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1.xml" ContentType="application/vnd.openxmlformats-officedocument.spreadsheetml.comments+xml"/>
  <Override PartName="/xl/charts/chart6.xml" ContentType="application/vnd.openxmlformats-officedocument.drawingml.chart+xml"/>
  <Override PartName="/xl/drawings/drawing8.xml" ContentType="application/vnd.openxmlformats-officedocument.drawingml.chartshapes+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ml.chartshapes+xml"/>
  <Override PartName="/xl/charts/chart10.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11.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omments2.xml" ContentType="application/vnd.openxmlformats-officedocument.spreadsheetml.comments+xml"/>
  <Override PartName="/xl/charts/chart12.xml" ContentType="application/vnd.openxmlformats-officedocument.drawingml.chart+xml"/>
  <Override PartName="/xl/drawings/drawing16.xml" ContentType="application/vnd.openxmlformats-officedocument.drawingml.chartshapes+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7.xml" ContentType="application/vnd.openxmlformats-officedocument.drawingml.chart+xml"/>
  <Override PartName="/xl/drawings/drawing22.xml" ContentType="application/vnd.openxmlformats-officedocument.drawing+xml"/>
  <Override PartName="/xl/charts/chart18.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4395" windowWidth="20550" windowHeight="4335" tabRatio="806" activeTab="19"/>
  </bookViews>
  <sheets>
    <sheet name="裏表紙" sheetId="23" r:id="rId1"/>
    <sheet name="1" sheetId="18" r:id="rId2"/>
    <sheet name="2" sheetId="2" r:id="rId3"/>
    <sheet name="3" sheetId="3" r:id="rId4"/>
    <sheet name="4" sheetId="4" r:id="rId5"/>
    <sheet name="5" sheetId="5" r:id="rId6"/>
    <sheet name="6" sheetId="6" r:id="rId7"/>
    <sheet name="7" sheetId="34" r:id="rId8"/>
    <sheet name="8" sheetId="35" r:id="rId9"/>
    <sheet name="9" sheetId="9" r:id="rId10"/>
    <sheet name="10" sheetId="10" r:id="rId11"/>
    <sheet name="11" sheetId="11" r:id="rId12"/>
    <sheet name="12" sheetId="12" r:id="rId13"/>
    <sheet name="13" sheetId="13" r:id="rId14"/>
    <sheet name="14" sheetId="26" r:id="rId15"/>
    <sheet name="15" sheetId="27" r:id="rId16"/>
    <sheet name="16" sheetId="28" r:id="rId17"/>
    <sheet name="17" sheetId="29" r:id="rId18"/>
    <sheet name="18" sheetId="30" r:id="rId19"/>
    <sheet name="19" sheetId="31" r:id="rId20"/>
  </sheets>
  <definedNames>
    <definedName name="_xlnm.Print_Area" localSheetId="10">'10'!$A$1:$AL$59</definedName>
    <definedName name="_xlnm.Print_Area" localSheetId="11">'11'!$A$1:$AM$66</definedName>
    <definedName name="_xlnm.Print_Area" localSheetId="12">'12'!$A$1:$AJ$51</definedName>
    <definedName name="_xlnm.Print_Area" localSheetId="13">'13'!$A$1:$AK$72</definedName>
    <definedName name="_xlnm.Print_Area" localSheetId="14">'14'!$A$1:$AL$65</definedName>
    <definedName name="_xlnm.Print_Area" localSheetId="15">'15'!$A$1:$AL$72</definedName>
    <definedName name="_xlnm.Print_Area" localSheetId="16">'16'!$A$1:$AN$86</definedName>
    <definedName name="_xlnm.Print_Area" localSheetId="17">'17'!$A$1:$AO$80</definedName>
    <definedName name="_xlnm.Print_Area" localSheetId="19">'19'!$A$1:$AA$35</definedName>
    <definedName name="_xlnm.Print_Area" localSheetId="4">'4'!$A$1:$AO$70</definedName>
    <definedName name="_xlnm.Print_Area" localSheetId="5">'5'!$A$1:$AM$65</definedName>
    <definedName name="_xlnm.Print_Area" localSheetId="6">'6'!$A$1:$AK$58</definedName>
    <definedName name="_xlnm.Print_Area" localSheetId="7">'7'!$A$1:$AM$66</definedName>
    <definedName name="_xlnm.Print_Area" localSheetId="8">'8'!$A$1:$AM$73</definedName>
    <definedName name="_xlnm.Print_Area" localSheetId="9">'9'!$A$1:$AJ$57</definedName>
    <definedName name="_xlnm.Print_Area" localSheetId="0">裏表紙!$A$2:$AB$60</definedName>
  </definedNames>
  <calcPr calcId="162913" calcMode="manual" calcCompleted="0" calcOnSave="0" concurrentCalc="0"/>
  <fileRecoveryPr autoRecover="0"/>
</workbook>
</file>

<file path=xl/calcChain.xml><?xml version="1.0" encoding="utf-8"?>
<calcChain xmlns="http://schemas.openxmlformats.org/spreadsheetml/2006/main">
  <c r="AP25" i="6" l="1"/>
  <c r="AR55" i="5"/>
  <c r="AQ55" i="5"/>
  <c r="AP55" i="5"/>
  <c r="BP52" i="5"/>
  <c r="BO52" i="5"/>
  <c r="BN52" i="5"/>
  <c r="AV9" i="30"/>
  <c r="AX30" i="6"/>
  <c r="AX29" i="6"/>
  <c r="AX28" i="6"/>
  <c r="AO48" i="9"/>
  <c r="F27" i="4"/>
  <c r="F28" i="4"/>
  <c r="F29" i="4"/>
  <c r="F30" i="4"/>
  <c r="F31" i="4"/>
  <c r="F32" i="4"/>
  <c r="F33" i="4"/>
  <c r="F34" i="4"/>
  <c r="F35" i="4"/>
  <c r="AT60" i="29"/>
  <c r="AT59" i="29"/>
  <c r="AT58" i="29"/>
  <c r="AT57" i="29"/>
  <c r="AT55" i="29"/>
  <c r="AT54" i="29"/>
  <c r="AT53" i="29"/>
  <c r="AT52" i="29"/>
  <c r="AT51" i="29"/>
  <c r="AT50" i="29"/>
  <c r="AT49" i="29"/>
  <c r="AT61" i="29"/>
  <c r="F37" i="4"/>
  <c r="AV12" i="30"/>
  <c r="AU26" i="4"/>
  <c r="AT26" i="4"/>
  <c r="AV39" i="30"/>
</calcChain>
</file>

<file path=xl/comments1.xml><?xml version="1.0" encoding="utf-8"?>
<comments xmlns="http://schemas.openxmlformats.org/spreadsheetml/2006/main">
  <authors>
    <author>作成者</author>
  </authors>
  <commentList>
    <comment ref="AJ10" authorId="0" shapeId="0">
      <text>
        <r>
          <rPr>
            <b/>
            <sz val="9"/>
            <color indexed="81"/>
            <rFont val="MS P ゴシック"/>
            <family val="3"/>
            <charset val="128"/>
          </rPr>
          <t>文章訂正なし</t>
        </r>
      </text>
    </comment>
  </commentList>
</comments>
</file>

<file path=xl/comments2.xml><?xml version="1.0" encoding="utf-8"?>
<comments xmlns="http://schemas.openxmlformats.org/spreadsheetml/2006/main">
  <authors>
    <author>作成者</author>
  </authors>
  <commentList>
    <comment ref="U51" authorId="0" shapeId="0">
      <text>
        <r>
          <rPr>
            <b/>
            <sz val="9"/>
            <color indexed="81"/>
            <rFont val="ＭＳ Ｐゴシック"/>
            <family val="3"/>
            <charset val="128"/>
          </rPr>
          <t>作成者:</t>
        </r>
        <r>
          <rPr>
            <sz val="9"/>
            <color indexed="81"/>
            <rFont val="ＭＳ Ｐゴシック"/>
            <family val="3"/>
            <charset val="128"/>
          </rPr>
          <t xml:space="preserve">
Ｊａｐａｎ　Ｓｅａを線とかぶらないようにずらすこと！</t>
        </r>
      </text>
    </comment>
  </commentList>
</comments>
</file>

<file path=xl/sharedStrings.xml><?xml version="1.0" encoding="utf-8"?>
<sst xmlns="http://schemas.openxmlformats.org/spreadsheetml/2006/main" count="1810" uniqueCount="1421">
  <si>
    <t>市町名</t>
    <rPh sb="0" eb="2">
      <t>シチョウ</t>
    </rPh>
    <rPh sb="2" eb="3">
      <t>メイ</t>
    </rPh>
    <phoneticPr fontId="1"/>
  </si>
  <si>
    <t>金沢市</t>
    <rPh sb="0" eb="3">
      <t>カナザワシ</t>
    </rPh>
    <phoneticPr fontId="1"/>
  </si>
  <si>
    <t>七尾市</t>
    <rPh sb="0" eb="3">
      <t>ナナオシ</t>
    </rPh>
    <phoneticPr fontId="1"/>
  </si>
  <si>
    <t>輪島市</t>
    <rPh sb="0" eb="3">
      <t>ワジマシ</t>
    </rPh>
    <phoneticPr fontId="1"/>
  </si>
  <si>
    <t>珠洲市</t>
    <rPh sb="0" eb="3">
      <t>スズシ</t>
    </rPh>
    <phoneticPr fontId="1"/>
  </si>
  <si>
    <t>加賀市</t>
    <rPh sb="0" eb="3">
      <t>カガシ</t>
    </rPh>
    <phoneticPr fontId="1"/>
  </si>
  <si>
    <t>羽咋市</t>
    <rPh sb="0" eb="3">
      <t>ハクイシ</t>
    </rPh>
    <phoneticPr fontId="1"/>
  </si>
  <si>
    <t>かほく市</t>
    <rPh sb="3" eb="4">
      <t>シ</t>
    </rPh>
    <phoneticPr fontId="1"/>
  </si>
  <si>
    <t>白山市</t>
    <rPh sb="0" eb="3">
      <t>ハクサンシ</t>
    </rPh>
    <phoneticPr fontId="1"/>
  </si>
  <si>
    <t>能美市</t>
    <rPh sb="0" eb="3">
      <t>ノミシ</t>
    </rPh>
    <phoneticPr fontId="1"/>
  </si>
  <si>
    <t>津幡町</t>
    <rPh sb="0" eb="2">
      <t>ツバタ</t>
    </rPh>
    <rPh sb="2" eb="3">
      <t>マチ</t>
    </rPh>
    <phoneticPr fontId="1"/>
  </si>
  <si>
    <t>内灘町</t>
    <rPh sb="0" eb="2">
      <t>ウチナダ</t>
    </rPh>
    <rPh sb="2" eb="3">
      <t>マチ</t>
    </rPh>
    <phoneticPr fontId="1"/>
  </si>
  <si>
    <t>志賀町</t>
    <rPh sb="0" eb="2">
      <t>シカ</t>
    </rPh>
    <rPh sb="2" eb="3">
      <t>マチ</t>
    </rPh>
    <phoneticPr fontId="1"/>
  </si>
  <si>
    <t>宝達志水町</t>
    <rPh sb="0" eb="4">
      <t>ホウダツシミズ</t>
    </rPh>
    <rPh sb="4" eb="5">
      <t>チョウ</t>
    </rPh>
    <phoneticPr fontId="1"/>
  </si>
  <si>
    <t>中能登町</t>
    <rPh sb="0" eb="3">
      <t>ナカノト</t>
    </rPh>
    <rPh sb="3" eb="4">
      <t>マチ</t>
    </rPh>
    <phoneticPr fontId="1"/>
  </si>
  <si>
    <t>穴水町</t>
    <rPh sb="0" eb="2">
      <t>アナミズ</t>
    </rPh>
    <rPh sb="2" eb="3">
      <t>マチ</t>
    </rPh>
    <phoneticPr fontId="1"/>
  </si>
  <si>
    <t>能登町</t>
    <rPh sb="0" eb="3">
      <t>ノトチョウ</t>
    </rPh>
    <phoneticPr fontId="1"/>
  </si>
  <si>
    <t>合計</t>
    <rPh sb="0" eb="2">
      <t>ゴウケイ</t>
    </rPh>
    <phoneticPr fontId="1"/>
  </si>
  <si>
    <t>川北町</t>
    <rPh sb="0" eb="2">
      <t>カワキタ</t>
    </rPh>
    <rPh sb="2" eb="3">
      <t>マチ</t>
    </rPh>
    <phoneticPr fontId="1"/>
  </si>
  <si>
    <t>石川県</t>
    <rPh sb="0" eb="3">
      <t>イシカワケン</t>
    </rPh>
    <phoneticPr fontId="1"/>
  </si>
  <si>
    <t>全国順位</t>
    <rPh sb="0" eb="2">
      <t>ゼンコク</t>
    </rPh>
    <rPh sb="2" eb="4">
      <t>ジュンイ</t>
    </rPh>
    <phoneticPr fontId="1"/>
  </si>
  <si>
    <t>全国</t>
    <rPh sb="0" eb="2">
      <t>ゼンコク</t>
    </rPh>
    <phoneticPr fontId="1"/>
  </si>
  <si>
    <t>県内総生産</t>
    <rPh sb="0" eb="2">
      <t>ケンナイ</t>
    </rPh>
    <rPh sb="2" eb="5">
      <t>ソウセイサン</t>
    </rPh>
    <phoneticPr fontId="1"/>
  </si>
  <si>
    <t>１人当たり県民所得（法人企業所得を含む）</t>
    <rPh sb="1" eb="2">
      <t>ニン</t>
    </rPh>
    <rPh sb="2" eb="3">
      <t>ア</t>
    </rPh>
    <rPh sb="5" eb="7">
      <t>ケンミン</t>
    </rPh>
    <rPh sb="7" eb="9">
      <t>ショトク</t>
    </rPh>
    <rPh sb="10" eb="12">
      <t>ホウジン</t>
    </rPh>
    <rPh sb="12" eb="14">
      <t>キギョウ</t>
    </rPh>
    <rPh sb="14" eb="16">
      <t>ショトク</t>
    </rPh>
    <rPh sb="17" eb="18">
      <t>フク</t>
    </rPh>
    <phoneticPr fontId="1"/>
  </si>
  <si>
    <t>就業率（男女計、就業者／15歳以上人口）</t>
    <rPh sb="0" eb="2">
      <t>シュウギョウ</t>
    </rPh>
    <rPh sb="2" eb="3">
      <t>リツ</t>
    </rPh>
    <rPh sb="4" eb="6">
      <t>ダンジョ</t>
    </rPh>
    <rPh sb="6" eb="7">
      <t>ケイ</t>
    </rPh>
    <rPh sb="8" eb="11">
      <t>シュウギョウシャ</t>
    </rPh>
    <rPh sb="14" eb="17">
      <t>サイイジョウ</t>
    </rPh>
    <rPh sb="17" eb="19">
      <t>ジンコウ</t>
    </rPh>
    <phoneticPr fontId="1"/>
  </si>
  <si>
    <t>女性就業率（女、就業者／15歳以上人口）</t>
    <rPh sb="0" eb="2">
      <t>ジョセイ</t>
    </rPh>
    <rPh sb="2" eb="4">
      <t>シュウギョウ</t>
    </rPh>
    <rPh sb="4" eb="5">
      <t>リツ</t>
    </rPh>
    <rPh sb="6" eb="7">
      <t>オンナ</t>
    </rPh>
    <rPh sb="8" eb="11">
      <t>シュウギョウシャ</t>
    </rPh>
    <rPh sb="14" eb="17">
      <t>サイイジョウ</t>
    </rPh>
    <rPh sb="17" eb="19">
      <t>ジンコウ</t>
    </rPh>
    <phoneticPr fontId="1"/>
  </si>
  <si>
    <t>ごみ排出量（1人・1日当たり）</t>
    <rPh sb="2" eb="4">
      <t>ハイシュツ</t>
    </rPh>
    <rPh sb="4" eb="5">
      <t>リョウ</t>
    </rPh>
    <rPh sb="7" eb="8">
      <t>ニン</t>
    </rPh>
    <rPh sb="10" eb="11">
      <t>ニチ</t>
    </rPh>
    <rPh sb="11" eb="12">
      <t>ア</t>
    </rPh>
    <phoneticPr fontId="1"/>
  </si>
  <si>
    <t>建物火災出火件数（人口10万人当たり）</t>
    <rPh sb="0" eb="2">
      <t>タテモノ</t>
    </rPh>
    <rPh sb="2" eb="4">
      <t>カサイ</t>
    </rPh>
    <rPh sb="4" eb="6">
      <t>シュッカ</t>
    </rPh>
    <rPh sb="6" eb="8">
      <t>ケンスウ</t>
    </rPh>
    <rPh sb="9" eb="11">
      <t>ジンコウ</t>
    </rPh>
    <rPh sb="13" eb="14">
      <t>マン</t>
    </rPh>
    <rPh sb="14" eb="15">
      <t>ニン</t>
    </rPh>
    <rPh sb="15" eb="16">
      <t>ア</t>
    </rPh>
    <phoneticPr fontId="1"/>
  </si>
  <si>
    <t>刑法犯認知件数（人口千人当たり）</t>
    <rPh sb="0" eb="3">
      <t>ケイホウハン</t>
    </rPh>
    <rPh sb="3" eb="5">
      <t>ニンチ</t>
    </rPh>
    <rPh sb="5" eb="7">
      <t>ケンスウ</t>
    </rPh>
    <rPh sb="8" eb="10">
      <t>ジンコウ</t>
    </rPh>
    <rPh sb="10" eb="12">
      <t>センニン</t>
    </rPh>
    <rPh sb="12" eb="13">
      <t>ア</t>
    </rPh>
    <phoneticPr fontId="1"/>
  </si>
  <si>
    <t>児童福祉施設定員数（年少人口千人当たり）</t>
    <rPh sb="0" eb="2">
      <t>ジドウ</t>
    </rPh>
    <rPh sb="2" eb="4">
      <t>フクシ</t>
    </rPh>
    <rPh sb="4" eb="6">
      <t>シセツ</t>
    </rPh>
    <rPh sb="6" eb="9">
      <t>テイインスウ</t>
    </rPh>
    <rPh sb="10" eb="12">
      <t>ネンショウ</t>
    </rPh>
    <rPh sb="12" eb="14">
      <t>ジンコウ</t>
    </rPh>
    <rPh sb="14" eb="16">
      <t>センニン</t>
    </rPh>
    <rPh sb="16" eb="17">
      <t>ア</t>
    </rPh>
    <phoneticPr fontId="1"/>
  </si>
  <si>
    <t>大学等進学率（進学者／高卒者）</t>
    <rPh sb="0" eb="3">
      <t>ダイガクトウ</t>
    </rPh>
    <rPh sb="3" eb="5">
      <t>シンガク</t>
    </rPh>
    <rPh sb="5" eb="6">
      <t>リツ</t>
    </rPh>
    <rPh sb="7" eb="10">
      <t>シンガクシャ</t>
    </rPh>
    <rPh sb="11" eb="14">
      <t>コウソツシャ</t>
    </rPh>
    <phoneticPr fontId="1"/>
  </si>
  <si>
    <t>留学生数（人口10万人当たり）</t>
    <rPh sb="0" eb="3">
      <t>リュウガクセイ</t>
    </rPh>
    <rPh sb="3" eb="4">
      <t>スウ</t>
    </rPh>
    <rPh sb="5" eb="7">
      <t>ジンコウ</t>
    </rPh>
    <rPh sb="9" eb="11">
      <t>マンニン</t>
    </rPh>
    <rPh sb="11" eb="12">
      <t>ア</t>
    </rPh>
    <phoneticPr fontId="1"/>
  </si>
  <si>
    <t>図書館数（人口100万人当たり）</t>
    <rPh sb="0" eb="3">
      <t>トショカン</t>
    </rPh>
    <rPh sb="3" eb="4">
      <t>スウ</t>
    </rPh>
    <rPh sb="5" eb="7">
      <t>ジンコウ</t>
    </rPh>
    <rPh sb="10" eb="12">
      <t>マンニン</t>
    </rPh>
    <rPh sb="12" eb="13">
      <t>ア</t>
    </rPh>
    <phoneticPr fontId="1"/>
  </si>
  <si>
    <t>労働時間（平均月間実労働時間）</t>
    <rPh sb="0" eb="2">
      <t>ロウドウ</t>
    </rPh>
    <rPh sb="2" eb="4">
      <t>ジカン</t>
    </rPh>
    <rPh sb="5" eb="7">
      <t>ヘイキン</t>
    </rPh>
    <rPh sb="7" eb="9">
      <t>ゲッカン</t>
    </rPh>
    <rPh sb="9" eb="10">
      <t>ジツ</t>
    </rPh>
    <rPh sb="10" eb="12">
      <t>ロウドウ</t>
    </rPh>
    <rPh sb="12" eb="14">
      <t>ジカン</t>
    </rPh>
    <phoneticPr fontId="1"/>
  </si>
  <si>
    <t>単位</t>
    <rPh sb="0" eb="2">
      <t>タンイ</t>
    </rPh>
    <phoneticPr fontId="1"/>
  </si>
  <si>
    <t>百万円</t>
    <rPh sb="0" eb="3">
      <t>ヒャクマンエン</t>
    </rPh>
    <phoneticPr fontId="1"/>
  </si>
  <si>
    <t>千円</t>
    <rPh sb="0" eb="2">
      <t>センエン</t>
    </rPh>
    <phoneticPr fontId="1"/>
  </si>
  <si>
    <t>％</t>
    <phoneticPr fontId="1"/>
  </si>
  <si>
    <t>人</t>
    <rPh sb="0" eb="1">
      <t>ヒト</t>
    </rPh>
    <phoneticPr fontId="1"/>
  </si>
  <si>
    <t>件</t>
    <rPh sb="0" eb="1">
      <t>ケン</t>
    </rPh>
    <phoneticPr fontId="1"/>
  </si>
  <si>
    <t>館</t>
    <rPh sb="0" eb="1">
      <t>カン</t>
    </rPh>
    <phoneticPr fontId="1"/>
  </si>
  <si>
    <t>時間</t>
    <rPh sb="0" eb="2">
      <t>ジカン</t>
    </rPh>
    <phoneticPr fontId="1"/>
  </si>
  <si>
    <t>歳入</t>
    <rPh sb="0" eb="2">
      <t>サイニュウ</t>
    </rPh>
    <phoneticPr fontId="1"/>
  </si>
  <si>
    <t>歳出</t>
    <rPh sb="0" eb="2">
      <t>サイシュツ</t>
    </rPh>
    <phoneticPr fontId="1"/>
  </si>
  <si>
    <t>県税</t>
    <rPh sb="0" eb="1">
      <t>ケン</t>
    </rPh>
    <rPh sb="1" eb="2">
      <t>ゼイ</t>
    </rPh>
    <phoneticPr fontId="1"/>
  </si>
  <si>
    <t>議会費</t>
    <rPh sb="0" eb="2">
      <t>ギカイ</t>
    </rPh>
    <rPh sb="2" eb="3">
      <t>ヒ</t>
    </rPh>
    <phoneticPr fontId="1"/>
  </si>
  <si>
    <t>総務費</t>
    <rPh sb="0" eb="3">
      <t>ソウムヒ</t>
    </rPh>
    <phoneticPr fontId="1"/>
  </si>
  <si>
    <t>地方譲与税</t>
    <rPh sb="0" eb="2">
      <t>チホウ</t>
    </rPh>
    <rPh sb="2" eb="4">
      <t>ジョウヨ</t>
    </rPh>
    <rPh sb="4" eb="5">
      <t>ゼイ</t>
    </rPh>
    <phoneticPr fontId="1"/>
  </si>
  <si>
    <t>地方特例交付金</t>
    <rPh sb="0" eb="2">
      <t>チホウ</t>
    </rPh>
    <rPh sb="2" eb="4">
      <t>トクレイ</t>
    </rPh>
    <rPh sb="4" eb="7">
      <t>コウフキン</t>
    </rPh>
    <phoneticPr fontId="1"/>
  </si>
  <si>
    <t>地方交付税</t>
    <rPh sb="0" eb="2">
      <t>チホウ</t>
    </rPh>
    <rPh sb="2" eb="5">
      <t>コウフゼイ</t>
    </rPh>
    <phoneticPr fontId="1"/>
  </si>
  <si>
    <t>交通安全対策特別交付金</t>
    <rPh sb="0" eb="2">
      <t>コウツウ</t>
    </rPh>
    <rPh sb="2" eb="4">
      <t>アンゼン</t>
    </rPh>
    <rPh sb="4" eb="6">
      <t>タイサク</t>
    </rPh>
    <rPh sb="6" eb="8">
      <t>トクベツ</t>
    </rPh>
    <rPh sb="8" eb="11">
      <t>コウフキン</t>
    </rPh>
    <phoneticPr fontId="1"/>
  </si>
  <si>
    <t>分担金及び負担金</t>
    <rPh sb="0" eb="2">
      <t>ブンタン</t>
    </rPh>
    <rPh sb="2" eb="3">
      <t>キン</t>
    </rPh>
    <rPh sb="3" eb="4">
      <t>オヨ</t>
    </rPh>
    <rPh sb="5" eb="8">
      <t>フタンキン</t>
    </rPh>
    <phoneticPr fontId="1"/>
  </si>
  <si>
    <t>使用料及び手数料</t>
    <rPh sb="0" eb="3">
      <t>シヨウリョウ</t>
    </rPh>
    <rPh sb="3" eb="4">
      <t>オヨ</t>
    </rPh>
    <rPh sb="5" eb="8">
      <t>テスウリョウ</t>
    </rPh>
    <phoneticPr fontId="1"/>
  </si>
  <si>
    <t>国庫支出金</t>
    <rPh sb="0" eb="2">
      <t>コッコ</t>
    </rPh>
    <rPh sb="2" eb="5">
      <t>シシュツキン</t>
    </rPh>
    <phoneticPr fontId="1"/>
  </si>
  <si>
    <t>財産収入</t>
    <rPh sb="0" eb="2">
      <t>ザイサン</t>
    </rPh>
    <rPh sb="2" eb="4">
      <t>シュウニュウ</t>
    </rPh>
    <phoneticPr fontId="1"/>
  </si>
  <si>
    <t>寄附金</t>
    <rPh sb="0" eb="3">
      <t>キフキン</t>
    </rPh>
    <phoneticPr fontId="1"/>
  </si>
  <si>
    <t>繰入金</t>
    <rPh sb="0" eb="2">
      <t>クリイレ</t>
    </rPh>
    <rPh sb="2" eb="3">
      <t>キン</t>
    </rPh>
    <phoneticPr fontId="1"/>
  </si>
  <si>
    <t>繰越金</t>
    <rPh sb="0" eb="2">
      <t>クリコシ</t>
    </rPh>
    <rPh sb="2" eb="3">
      <t>キン</t>
    </rPh>
    <phoneticPr fontId="1"/>
  </si>
  <si>
    <t>諸収入</t>
    <rPh sb="0" eb="1">
      <t>ショ</t>
    </rPh>
    <rPh sb="1" eb="3">
      <t>シュウニュウ</t>
    </rPh>
    <phoneticPr fontId="1"/>
  </si>
  <si>
    <t>県債</t>
    <rPh sb="0" eb="2">
      <t>ケンサイ</t>
    </rPh>
    <phoneticPr fontId="1"/>
  </si>
  <si>
    <t>地方消費税</t>
    <rPh sb="0" eb="2">
      <t>チホウ</t>
    </rPh>
    <rPh sb="2" eb="5">
      <t>ショウヒゼイ</t>
    </rPh>
    <phoneticPr fontId="1"/>
  </si>
  <si>
    <t>（県財政の決算収支の推移）</t>
    <rPh sb="1" eb="2">
      <t>ケン</t>
    </rPh>
    <rPh sb="2" eb="4">
      <t>ザイセイ</t>
    </rPh>
    <rPh sb="5" eb="7">
      <t>ケッサン</t>
    </rPh>
    <rPh sb="7" eb="9">
      <t>シュウシ</t>
    </rPh>
    <rPh sb="10" eb="12">
      <t>スイイ</t>
    </rPh>
    <phoneticPr fontId="1"/>
  </si>
  <si>
    <t>（勤労者１世帯当たり平均１か月間の収入と支出）</t>
    <rPh sb="1" eb="4">
      <t>キンロウシャ</t>
    </rPh>
    <rPh sb="5" eb="7">
      <t>セタイ</t>
    </rPh>
    <rPh sb="7" eb="8">
      <t>ア</t>
    </rPh>
    <rPh sb="10" eb="12">
      <t>ヘイキン</t>
    </rPh>
    <rPh sb="14" eb="15">
      <t>ゲツ</t>
    </rPh>
    <rPh sb="15" eb="16">
      <t>カン</t>
    </rPh>
    <rPh sb="17" eb="19">
      <t>シュウニュウ</t>
    </rPh>
    <rPh sb="20" eb="22">
      <t>シシュツ</t>
    </rPh>
    <phoneticPr fontId="1"/>
  </si>
  <si>
    <t>世帯人員</t>
    <rPh sb="0" eb="2">
      <t>セタイ</t>
    </rPh>
    <rPh sb="2" eb="4">
      <t>ジンイン</t>
    </rPh>
    <phoneticPr fontId="1"/>
  </si>
  <si>
    <t>実収入</t>
    <rPh sb="0" eb="1">
      <t>ジツ</t>
    </rPh>
    <rPh sb="1" eb="3">
      <t>シュウニュウ</t>
    </rPh>
    <phoneticPr fontId="1"/>
  </si>
  <si>
    <t>勤め先収入</t>
    <rPh sb="0" eb="1">
      <t>ツト</t>
    </rPh>
    <rPh sb="2" eb="3">
      <t>サキ</t>
    </rPh>
    <rPh sb="3" eb="5">
      <t>シュウニュウ</t>
    </rPh>
    <phoneticPr fontId="1"/>
  </si>
  <si>
    <t>実支出</t>
    <rPh sb="0" eb="3">
      <t>ジツシシュツ</t>
    </rPh>
    <phoneticPr fontId="1"/>
  </si>
  <si>
    <t>消費支出</t>
    <rPh sb="0" eb="2">
      <t>ショウヒ</t>
    </rPh>
    <rPh sb="2" eb="4">
      <t>シシュツ</t>
    </rPh>
    <phoneticPr fontId="1"/>
  </si>
  <si>
    <t>食料</t>
    <rPh sb="0" eb="2">
      <t>ショクリョウ</t>
    </rPh>
    <phoneticPr fontId="1"/>
  </si>
  <si>
    <t>住居</t>
    <rPh sb="0" eb="2">
      <t>ジュウキョ</t>
    </rPh>
    <phoneticPr fontId="1"/>
  </si>
  <si>
    <t>光熱・水道</t>
    <rPh sb="0" eb="2">
      <t>コウネツ</t>
    </rPh>
    <rPh sb="3" eb="5">
      <t>スイドウ</t>
    </rPh>
    <phoneticPr fontId="1"/>
  </si>
  <si>
    <t>家具・家事用品</t>
    <rPh sb="0" eb="2">
      <t>カグ</t>
    </rPh>
    <rPh sb="3" eb="5">
      <t>カジ</t>
    </rPh>
    <rPh sb="5" eb="7">
      <t>ヨウヒン</t>
    </rPh>
    <phoneticPr fontId="1"/>
  </si>
  <si>
    <t>被服及び履物</t>
    <rPh sb="0" eb="2">
      <t>ヒフク</t>
    </rPh>
    <rPh sb="2" eb="3">
      <t>オヨ</t>
    </rPh>
    <rPh sb="4" eb="6">
      <t>ハキモノ</t>
    </rPh>
    <phoneticPr fontId="1"/>
  </si>
  <si>
    <t>保健医療</t>
    <rPh sb="0" eb="2">
      <t>ホケン</t>
    </rPh>
    <rPh sb="2" eb="4">
      <t>イリョウ</t>
    </rPh>
    <phoneticPr fontId="1"/>
  </si>
  <si>
    <t>交通通信</t>
    <rPh sb="0" eb="2">
      <t>コウツウ</t>
    </rPh>
    <rPh sb="2" eb="4">
      <t>ツウシン</t>
    </rPh>
    <phoneticPr fontId="1"/>
  </si>
  <si>
    <t>教育</t>
    <rPh sb="0" eb="2">
      <t>キョウイク</t>
    </rPh>
    <phoneticPr fontId="1"/>
  </si>
  <si>
    <t>教養娯楽</t>
    <rPh sb="0" eb="2">
      <t>キョウヨウ</t>
    </rPh>
    <rPh sb="2" eb="4">
      <t>ゴラク</t>
    </rPh>
    <phoneticPr fontId="1"/>
  </si>
  <si>
    <t>その他</t>
    <rPh sb="2" eb="3">
      <t>タ</t>
    </rPh>
    <phoneticPr fontId="1"/>
  </si>
  <si>
    <t>非消費支出</t>
    <rPh sb="0" eb="1">
      <t>ヒ</t>
    </rPh>
    <rPh sb="1" eb="3">
      <t>ショウヒ</t>
    </rPh>
    <rPh sb="3" eb="5">
      <t>シシュツ</t>
    </rPh>
    <phoneticPr fontId="1"/>
  </si>
  <si>
    <t>可処分所得</t>
    <rPh sb="0" eb="3">
      <t>カショブン</t>
    </rPh>
    <rPh sb="3" eb="5">
      <t>ショトク</t>
    </rPh>
    <phoneticPr fontId="1"/>
  </si>
  <si>
    <t>黒字</t>
    <rPh sb="0" eb="2">
      <t>クロジ</t>
    </rPh>
    <phoneticPr fontId="1"/>
  </si>
  <si>
    <t>貯蓄純増</t>
    <rPh sb="0" eb="2">
      <t>チョチク</t>
    </rPh>
    <rPh sb="2" eb="4">
      <t>ジュンゾウ</t>
    </rPh>
    <phoneticPr fontId="1"/>
  </si>
  <si>
    <t>全　　国</t>
    <rPh sb="0" eb="1">
      <t>ゼン</t>
    </rPh>
    <rPh sb="3" eb="4">
      <t>クニ</t>
    </rPh>
    <phoneticPr fontId="1"/>
  </si>
  <si>
    <t>（１住宅当たり居住室の畳数）</t>
    <rPh sb="2" eb="4">
      <t>ジュウタク</t>
    </rPh>
    <rPh sb="4" eb="5">
      <t>ア</t>
    </rPh>
    <rPh sb="7" eb="10">
      <t>キョジュウシツ</t>
    </rPh>
    <rPh sb="11" eb="12">
      <t>ジョウ</t>
    </rPh>
    <rPh sb="12" eb="13">
      <t>スウ</t>
    </rPh>
    <phoneticPr fontId="1"/>
  </si>
  <si>
    <t>品目</t>
    <rPh sb="0" eb="2">
      <t>ヒンモク</t>
    </rPh>
    <phoneticPr fontId="1"/>
  </si>
  <si>
    <t>うるち米</t>
    <rPh sb="3" eb="4">
      <t>マイ</t>
    </rPh>
    <phoneticPr fontId="1"/>
  </si>
  <si>
    <t>食パン</t>
    <rPh sb="0" eb="1">
      <t>ショク</t>
    </rPh>
    <phoneticPr fontId="1"/>
  </si>
  <si>
    <t>牛肉</t>
    <rPh sb="0" eb="2">
      <t>ギュウニク</t>
    </rPh>
    <phoneticPr fontId="1"/>
  </si>
  <si>
    <t>鶏卵</t>
    <rPh sb="0" eb="2">
      <t>ケイラン</t>
    </rPh>
    <phoneticPr fontId="1"/>
  </si>
  <si>
    <t>中華そば</t>
    <rPh sb="0" eb="2">
      <t>チュウカ</t>
    </rPh>
    <phoneticPr fontId="1"/>
  </si>
  <si>
    <t>家賃</t>
    <rPh sb="0" eb="2">
      <t>ヤチン</t>
    </rPh>
    <phoneticPr fontId="1"/>
  </si>
  <si>
    <t>電気代</t>
    <rPh sb="0" eb="3">
      <t>デンキダイ</t>
    </rPh>
    <phoneticPr fontId="1"/>
  </si>
  <si>
    <t>水道料</t>
    <rPh sb="0" eb="3">
      <t>スイドウリョウ</t>
    </rPh>
    <phoneticPr fontId="1"/>
  </si>
  <si>
    <t>背広服</t>
    <rPh sb="0" eb="3">
      <t>セビロフク</t>
    </rPh>
    <phoneticPr fontId="1"/>
  </si>
  <si>
    <t>婦人靴</t>
    <rPh sb="0" eb="2">
      <t>フジン</t>
    </rPh>
    <rPh sb="2" eb="3">
      <t>グツ</t>
    </rPh>
    <phoneticPr fontId="1"/>
  </si>
  <si>
    <t>自動車ガソリン</t>
    <rPh sb="0" eb="3">
      <t>ジドウシャ</t>
    </rPh>
    <phoneticPr fontId="1"/>
  </si>
  <si>
    <t>駐車料金</t>
    <rPh sb="0" eb="2">
      <t>チュウシャ</t>
    </rPh>
    <rPh sb="2" eb="4">
      <t>リョウキン</t>
    </rPh>
    <phoneticPr fontId="1"/>
  </si>
  <si>
    <t>ＰＴＡ会費</t>
    <rPh sb="3" eb="5">
      <t>カイヒ</t>
    </rPh>
    <phoneticPr fontId="1"/>
  </si>
  <si>
    <t>ボウリングゲーム代</t>
    <rPh sb="8" eb="9">
      <t>ダイ</t>
    </rPh>
    <phoneticPr fontId="1"/>
  </si>
  <si>
    <t>ヘアーカット代</t>
    <rPh sb="6" eb="7">
      <t>ダイ</t>
    </rPh>
    <phoneticPr fontId="1"/>
  </si>
  <si>
    <t>私立高等学校授業料</t>
    <rPh sb="0" eb="2">
      <t>シリツ</t>
    </rPh>
    <rPh sb="2" eb="4">
      <t>コウトウ</t>
    </rPh>
    <rPh sb="4" eb="6">
      <t>ガッコウ</t>
    </rPh>
    <rPh sb="6" eb="9">
      <t>ジュギョウリョウ</t>
    </rPh>
    <phoneticPr fontId="1"/>
  </si>
  <si>
    <t>月謝(ピアノ)</t>
    <rPh sb="0" eb="2">
      <t>ゲッシャ</t>
    </rPh>
    <phoneticPr fontId="1"/>
  </si>
  <si>
    <t>１パック(10個入り)</t>
    <rPh sb="7" eb="8">
      <t>コ</t>
    </rPh>
    <rPh sb="8" eb="9">
      <t>イ</t>
    </rPh>
    <phoneticPr fontId="1"/>
  </si>
  <si>
    <t>１杯</t>
    <rPh sb="1" eb="2">
      <t>ハイ</t>
    </rPh>
    <phoneticPr fontId="1"/>
  </si>
  <si>
    <t>１か月</t>
    <rPh sb="2" eb="3">
      <t>ゲツ</t>
    </rPh>
    <phoneticPr fontId="1"/>
  </si>
  <si>
    <t>１着</t>
    <rPh sb="1" eb="2">
      <t>チャク</t>
    </rPh>
    <phoneticPr fontId="1"/>
  </si>
  <si>
    <t>１足</t>
    <rPh sb="1" eb="2">
      <t>ソク</t>
    </rPh>
    <phoneticPr fontId="1"/>
  </si>
  <si>
    <t>１時間</t>
    <rPh sb="1" eb="3">
      <t>ジカン</t>
    </rPh>
    <phoneticPr fontId="1"/>
  </si>
  <si>
    <t>１か年</t>
    <rPh sb="2" eb="3">
      <t>ネン</t>
    </rPh>
    <phoneticPr fontId="1"/>
  </si>
  <si>
    <t>１回</t>
    <rPh sb="1" eb="2">
      <t>カイ</t>
    </rPh>
    <phoneticPr fontId="1"/>
  </si>
  <si>
    <t>東京</t>
    <rPh sb="0" eb="2">
      <t>トウキョウ</t>
    </rPh>
    <phoneticPr fontId="1"/>
  </si>
  <si>
    <t>金沢市</t>
    <rPh sb="0" eb="2">
      <t>カナザワ</t>
    </rPh>
    <rPh sb="2" eb="3">
      <t>シ</t>
    </rPh>
    <phoneticPr fontId="1"/>
  </si>
  <si>
    <t>名古屋市</t>
    <rPh sb="0" eb="3">
      <t>ナゴヤ</t>
    </rPh>
    <rPh sb="3" eb="4">
      <t>シ</t>
    </rPh>
    <phoneticPr fontId="1"/>
  </si>
  <si>
    <t>大阪市</t>
    <rPh sb="0" eb="2">
      <t>オオサカ</t>
    </rPh>
    <rPh sb="2" eb="3">
      <t>シ</t>
    </rPh>
    <phoneticPr fontId="1"/>
  </si>
  <si>
    <t>（学校数、教員数、生徒数等）</t>
    <rPh sb="1" eb="3">
      <t>ガッコウ</t>
    </rPh>
    <rPh sb="3" eb="4">
      <t>スウ</t>
    </rPh>
    <rPh sb="5" eb="7">
      <t>キョウイン</t>
    </rPh>
    <rPh sb="7" eb="8">
      <t>スウ</t>
    </rPh>
    <rPh sb="9" eb="12">
      <t>セイトスウ</t>
    </rPh>
    <rPh sb="12" eb="13">
      <t>トウ</t>
    </rPh>
    <phoneticPr fontId="1"/>
  </si>
  <si>
    <t>区分</t>
    <rPh sb="0" eb="2">
      <t>クブン</t>
    </rPh>
    <phoneticPr fontId="1"/>
  </si>
  <si>
    <t>高等学校通信教育</t>
    <rPh sb="0" eb="2">
      <t>コウトウ</t>
    </rPh>
    <rPh sb="2" eb="4">
      <t>ガッコウ</t>
    </rPh>
    <rPh sb="4" eb="6">
      <t>ツウシン</t>
    </rPh>
    <rPh sb="6" eb="8">
      <t>キョウイク</t>
    </rPh>
    <phoneticPr fontId="1"/>
  </si>
  <si>
    <t>幼稚園</t>
    <rPh sb="0" eb="3">
      <t>ヨウチエン</t>
    </rPh>
    <phoneticPr fontId="1"/>
  </si>
  <si>
    <t>小学校</t>
    <rPh sb="0" eb="3">
      <t>ショウガッコウ</t>
    </rPh>
    <phoneticPr fontId="1"/>
  </si>
  <si>
    <t>中学校</t>
    <rPh sb="0" eb="3">
      <t>チュウガッコウ</t>
    </rPh>
    <phoneticPr fontId="1"/>
  </si>
  <si>
    <t>高等学校</t>
    <rPh sb="0" eb="2">
      <t>コウトウ</t>
    </rPh>
    <rPh sb="2" eb="4">
      <t>ガッコウ</t>
    </rPh>
    <phoneticPr fontId="1"/>
  </si>
  <si>
    <t>高等専門学校</t>
    <rPh sb="0" eb="2">
      <t>コウトウ</t>
    </rPh>
    <rPh sb="2" eb="4">
      <t>センモン</t>
    </rPh>
    <rPh sb="4" eb="6">
      <t>ガッコウ</t>
    </rPh>
    <phoneticPr fontId="1"/>
  </si>
  <si>
    <t>短期大学</t>
    <rPh sb="0" eb="2">
      <t>タンキ</t>
    </rPh>
    <rPh sb="2" eb="4">
      <t>ダイガク</t>
    </rPh>
    <phoneticPr fontId="1"/>
  </si>
  <si>
    <t>大学</t>
    <rPh sb="0" eb="2">
      <t>ダイガク</t>
    </rPh>
    <phoneticPr fontId="1"/>
  </si>
  <si>
    <t>特別支援学校</t>
    <rPh sb="0" eb="2">
      <t>トクベツ</t>
    </rPh>
    <rPh sb="2" eb="4">
      <t>シエン</t>
    </rPh>
    <rPh sb="4" eb="6">
      <t>ガッコウ</t>
    </rPh>
    <phoneticPr fontId="1"/>
  </si>
  <si>
    <t>専修学校</t>
    <rPh sb="0" eb="2">
      <t>センシュウ</t>
    </rPh>
    <rPh sb="2" eb="4">
      <t>ガッコウ</t>
    </rPh>
    <phoneticPr fontId="1"/>
  </si>
  <si>
    <t>各種学校</t>
    <rPh sb="0" eb="2">
      <t>カクシュ</t>
    </rPh>
    <rPh sb="2" eb="4">
      <t>ガッコウ</t>
    </rPh>
    <phoneticPr fontId="1"/>
  </si>
  <si>
    <t>幼児・児童・生徒・学生数</t>
    <rPh sb="0" eb="2">
      <t>ヨウジ</t>
    </rPh>
    <rPh sb="3" eb="5">
      <t>ジドウ</t>
    </rPh>
    <rPh sb="6" eb="8">
      <t>セイト</t>
    </rPh>
    <rPh sb="9" eb="12">
      <t>ガクセイスウ</t>
    </rPh>
    <phoneticPr fontId="1"/>
  </si>
  <si>
    <t>男</t>
    <rPh sb="0" eb="1">
      <t>オトコ</t>
    </rPh>
    <phoneticPr fontId="1"/>
  </si>
  <si>
    <t>女</t>
    <rPh sb="0" eb="1">
      <t>オンナ</t>
    </rPh>
    <phoneticPr fontId="1"/>
  </si>
  <si>
    <t>（児童・生徒数の推移）</t>
    <rPh sb="1" eb="3">
      <t>ジドウ</t>
    </rPh>
    <rPh sb="4" eb="7">
      <t>セイトスウ</t>
    </rPh>
    <rPh sb="8" eb="10">
      <t>スイイ</t>
    </rPh>
    <phoneticPr fontId="1"/>
  </si>
  <si>
    <t>卒業者数</t>
    <rPh sb="0" eb="2">
      <t>ソツギョウ</t>
    </rPh>
    <rPh sb="2" eb="3">
      <t>シャ</t>
    </rPh>
    <rPh sb="3" eb="4">
      <t>スウ</t>
    </rPh>
    <phoneticPr fontId="1"/>
  </si>
  <si>
    <t>うち通信制</t>
    <rPh sb="2" eb="5">
      <t>ツウシンセイ</t>
    </rPh>
    <phoneticPr fontId="1"/>
  </si>
  <si>
    <t xml:space="preserve">％ </t>
    <phoneticPr fontId="1"/>
  </si>
  <si>
    <t>進学者数</t>
    <rPh sb="0" eb="2">
      <t>シンガク</t>
    </rPh>
    <rPh sb="2" eb="3">
      <t>シャ</t>
    </rPh>
    <rPh sb="3" eb="4">
      <t>スウ</t>
    </rPh>
    <phoneticPr fontId="1"/>
  </si>
  <si>
    <t>中　学　校</t>
    <rPh sb="0" eb="1">
      <t>ナカ</t>
    </rPh>
    <rPh sb="2" eb="3">
      <t>ガク</t>
    </rPh>
    <rPh sb="4" eb="5">
      <t>コウ</t>
    </rPh>
    <phoneticPr fontId="1"/>
  </si>
  <si>
    <t>高　等　学　校</t>
    <rPh sb="0" eb="1">
      <t>タカ</t>
    </rPh>
    <rPh sb="2" eb="3">
      <t>ナド</t>
    </rPh>
    <rPh sb="4" eb="5">
      <t>ガク</t>
    </rPh>
    <rPh sb="6" eb="7">
      <t>コウ</t>
    </rPh>
    <phoneticPr fontId="1"/>
  </si>
  <si>
    <t>年　次</t>
    <rPh sb="0" eb="1">
      <t>ネン</t>
    </rPh>
    <rPh sb="2" eb="3">
      <t>ジ</t>
    </rPh>
    <phoneticPr fontId="1"/>
  </si>
  <si>
    <t>進 学 率</t>
    <rPh sb="0" eb="1">
      <t>ススム</t>
    </rPh>
    <rPh sb="2" eb="3">
      <t>ガク</t>
    </rPh>
    <rPh sb="4" eb="5">
      <t>リツ</t>
    </rPh>
    <phoneticPr fontId="1"/>
  </si>
  <si>
    <t>有形文化財</t>
    <rPh sb="0" eb="2">
      <t>ユウケイ</t>
    </rPh>
    <rPh sb="2" eb="5">
      <t>ブンカザイ</t>
    </rPh>
    <phoneticPr fontId="1"/>
  </si>
  <si>
    <t>無形文化財</t>
    <rPh sb="0" eb="2">
      <t>ムケイ</t>
    </rPh>
    <rPh sb="2" eb="5">
      <t>ブンカザイ</t>
    </rPh>
    <phoneticPr fontId="1"/>
  </si>
  <si>
    <t>民俗文化財</t>
    <rPh sb="0" eb="2">
      <t>ミンゾク</t>
    </rPh>
    <rPh sb="2" eb="5">
      <t>ブンカザイ</t>
    </rPh>
    <phoneticPr fontId="1"/>
  </si>
  <si>
    <t>記念物</t>
    <rPh sb="0" eb="3">
      <t>キネンブツ</t>
    </rPh>
    <phoneticPr fontId="1"/>
  </si>
  <si>
    <t>計</t>
    <rPh sb="0" eb="1">
      <t>ケイ</t>
    </rPh>
    <phoneticPr fontId="1"/>
  </si>
  <si>
    <t>国指定</t>
    <rPh sb="0" eb="1">
      <t>クニ</t>
    </rPh>
    <rPh sb="1" eb="3">
      <t>シテイ</t>
    </rPh>
    <phoneticPr fontId="1"/>
  </si>
  <si>
    <t>県指定</t>
    <rPh sb="0" eb="1">
      <t>ケン</t>
    </rPh>
    <rPh sb="1" eb="3">
      <t>シテイ</t>
    </rPh>
    <phoneticPr fontId="1"/>
  </si>
  <si>
    <t>公民館</t>
    <rPh sb="0" eb="3">
      <t>コウミンカン</t>
    </rPh>
    <phoneticPr fontId="1"/>
  </si>
  <si>
    <t>陸上競技場</t>
    <rPh sb="0" eb="2">
      <t>リクジョウ</t>
    </rPh>
    <rPh sb="2" eb="5">
      <t>キョウギジョウ</t>
    </rPh>
    <phoneticPr fontId="1"/>
  </si>
  <si>
    <t>図書館</t>
    <rPh sb="0" eb="3">
      <t>トショカン</t>
    </rPh>
    <phoneticPr fontId="1"/>
  </si>
  <si>
    <t>野球場</t>
    <rPh sb="0" eb="3">
      <t>ヤキュウジョウ</t>
    </rPh>
    <phoneticPr fontId="1"/>
  </si>
  <si>
    <t>球技場</t>
    <rPh sb="0" eb="3">
      <t>キュウギジョウ</t>
    </rPh>
    <phoneticPr fontId="1"/>
  </si>
  <si>
    <t>運動広場</t>
    <rPh sb="0" eb="2">
      <t>ウンドウ</t>
    </rPh>
    <rPh sb="2" eb="4">
      <t>ヒロバ</t>
    </rPh>
    <phoneticPr fontId="1"/>
  </si>
  <si>
    <t>水泳プール(屋外)</t>
    <rPh sb="0" eb="2">
      <t>スイエイ</t>
    </rPh>
    <rPh sb="6" eb="8">
      <t>オクガイ</t>
    </rPh>
    <phoneticPr fontId="1"/>
  </si>
  <si>
    <t>体育館</t>
    <rPh sb="0" eb="3">
      <t>タイイクカン</t>
    </rPh>
    <phoneticPr fontId="1"/>
  </si>
  <si>
    <t>博物館</t>
    <rPh sb="0" eb="3">
      <t>ハクブツカン</t>
    </rPh>
    <phoneticPr fontId="1"/>
  </si>
  <si>
    <t>庭球場(屋外)</t>
    <rPh sb="0" eb="1">
      <t>テイ</t>
    </rPh>
    <rPh sb="1" eb="3">
      <t>キュウジョウ</t>
    </rPh>
    <rPh sb="4" eb="6">
      <t>オクガイ</t>
    </rPh>
    <phoneticPr fontId="1"/>
  </si>
  <si>
    <t>相撲場</t>
    <rPh sb="0" eb="2">
      <t>スモウ</t>
    </rPh>
    <rPh sb="2" eb="3">
      <t>ジョウ</t>
    </rPh>
    <phoneticPr fontId="1"/>
  </si>
  <si>
    <t>弓道場</t>
    <rPh sb="0" eb="2">
      <t>キュウドウ</t>
    </rPh>
    <rPh sb="2" eb="3">
      <t>ジョウ</t>
    </rPh>
    <phoneticPr fontId="1"/>
  </si>
  <si>
    <t>キャンプ場</t>
    <rPh sb="4" eb="5">
      <t>ジョウ</t>
    </rPh>
    <phoneticPr fontId="1"/>
  </si>
  <si>
    <t>ゲートボール場</t>
    <rPh sb="6" eb="7">
      <t>ジョウ</t>
    </rPh>
    <phoneticPr fontId="1"/>
  </si>
  <si>
    <t>青少年教育施設</t>
    <rPh sb="0" eb="3">
      <t>セイショウネン</t>
    </rPh>
    <rPh sb="3" eb="5">
      <t>キョウイク</t>
    </rPh>
    <rPh sb="5" eb="7">
      <t>シセツ</t>
    </rPh>
    <phoneticPr fontId="1"/>
  </si>
  <si>
    <t>スキー場</t>
    <rPh sb="3" eb="4">
      <t>ジョウ</t>
    </rPh>
    <phoneticPr fontId="1"/>
  </si>
  <si>
    <t>社 会 教 育 施 設</t>
    <rPh sb="0" eb="1">
      <t>シャ</t>
    </rPh>
    <rPh sb="2" eb="3">
      <t>カイ</t>
    </rPh>
    <rPh sb="4" eb="5">
      <t>キョウ</t>
    </rPh>
    <rPh sb="6" eb="7">
      <t>イク</t>
    </rPh>
    <rPh sb="8" eb="9">
      <t>シ</t>
    </rPh>
    <rPh sb="10" eb="11">
      <t>セツ</t>
    </rPh>
    <phoneticPr fontId="1"/>
  </si>
  <si>
    <t xml:space="preserve"> 総合博物館</t>
    <rPh sb="1" eb="3">
      <t>ソウゴウ</t>
    </rPh>
    <rPh sb="3" eb="6">
      <t>ハクブツカン</t>
    </rPh>
    <phoneticPr fontId="1"/>
  </si>
  <si>
    <t xml:space="preserve"> 歴史博物館</t>
    <rPh sb="1" eb="3">
      <t>レキシ</t>
    </rPh>
    <rPh sb="3" eb="6">
      <t>ハクブツカン</t>
    </rPh>
    <phoneticPr fontId="1"/>
  </si>
  <si>
    <t xml:space="preserve"> 美術博物館</t>
    <rPh sb="1" eb="3">
      <t>ビジュツ</t>
    </rPh>
    <rPh sb="3" eb="6">
      <t>ハクブツカン</t>
    </rPh>
    <phoneticPr fontId="1"/>
  </si>
  <si>
    <t>サイクリングロード</t>
  </si>
  <si>
    <t>オリエンテーリングコース</t>
  </si>
  <si>
    <t>フィールドアスレチック</t>
  </si>
  <si>
    <t>総　数</t>
    <rPh sb="0" eb="1">
      <t>ソウ</t>
    </rPh>
    <rPh sb="2" eb="3">
      <t>スウ</t>
    </rPh>
    <phoneticPr fontId="1"/>
  </si>
  <si>
    <t xml:space="preserve"> そ     の     他 </t>
    <rPh sb="13" eb="14">
      <t>タ</t>
    </rPh>
    <phoneticPr fontId="1"/>
  </si>
  <si>
    <t>年次</t>
    <rPh sb="0" eb="2">
      <t>ネンジ</t>
    </rPh>
    <phoneticPr fontId="1"/>
  </si>
  <si>
    <t>医師</t>
    <rPh sb="0" eb="2">
      <t>イシ</t>
    </rPh>
    <phoneticPr fontId="1"/>
  </si>
  <si>
    <t>歯科医師</t>
    <rPh sb="0" eb="2">
      <t>シカ</t>
    </rPh>
    <rPh sb="2" eb="4">
      <t>イシ</t>
    </rPh>
    <phoneticPr fontId="1"/>
  </si>
  <si>
    <t>薬剤師</t>
    <rPh sb="0" eb="3">
      <t>ヤクザイシ</t>
    </rPh>
    <phoneticPr fontId="1"/>
  </si>
  <si>
    <t>保健師</t>
    <rPh sb="0" eb="3">
      <t>ホケンシ</t>
    </rPh>
    <phoneticPr fontId="1"/>
  </si>
  <si>
    <t>助産師</t>
    <rPh sb="0" eb="3">
      <t>ジョサンシ</t>
    </rPh>
    <phoneticPr fontId="1"/>
  </si>
  <si>
    <t>看護師</t>
    <rPh sb="0" eb="3">
      <t>カンゴシ</t>
    </rPh>
    <phoneticPr fontId="1"/>
  </si>
  <si>
    <t>准看護師</t>
    <rPh sb="0" eb="1">
      <t>ジュン</t>
    </rPh>
    <rPh sb="1" eb="4">
      <t>カンゴシ</t>
    </rPh>
    <phoneticPr fontId="1"/>
  </si>
  <si>
    <t>（国 ・ 県指定文化財）</t>
    <phoneticPr fontId="1"/>
  </si>
  <si>
    <t>項　　目</t>
    <rPh sb="0" eb="1">
      <t>コウ</t>
    </rPh>
    <rPh sb="3" eb="4">
      <t>メ</t>
    </rPh>
    <phoneticPr fontId="1"/>
  </si>
  <si>
    <t>単　位</t>
    <rPh sb="0" eb="1">
      <t>タン</t>
    </rPh>
    <rPh sb="2" eb="3">
      <t>イ</t>
    </rPh>
    <phoneticPr fontId="1"/>
  </si>
  <si>
    <t>面積</t>
    <rPh sb="0" eb="2">
      <t>メンセキ</t>
    </rPh>
    <phoneticPr fontId="1"/>
  </si>
  <si>
    <t>人口</t>
    <rPh sb="0" eb="2">
      <t>ジンコウ</t>
    </rPh>
    <phoneticPr fontId="1"/>
  </si>
  <si>
    <t>平均寿命＜男＞</t>
    <rPh sb="0" eb="2">
      <t>ヘイキン</t>
    </rPh>
    <rPh sb="2" eb="4">
      <t>ジュミョウ</t>
    </rPh>
    <rPh sb="5" eb="6">
      <t>オトコ</t>
    </rPh>
    <phoneticPr fontId="1"/>
  </si>
  <si>
    <t>平均寿命＜女＞</t>
    <rPh sb="0" eb="2">
      <t>ヘイキン</t>
    </rPh>
    <rPh sb="2" eb="4">
      <t>ジュミョウ</t>
    </rPh>
    <rPh sb="5" eb="6">
      <t>オンナ</t>
    </rPh>
    <phoneticPr fontId="1"/>
  </si>
  <si>
    <t>出生率＜千人当たり＞</t>
    <rPh sb="0" eb="2">
      <t>シュッショウ</t>
    </rPh>
    <rPh sb="2" eb="3">
      <t>リツ</t>
    </rPh>
    <rPh sb="4" eb="6">
      <t>センニン</t>
    </rPh>
    <rPh sb="6" eb="7">
      <t>ア</t>
    </rPh>
    <phoneticPr fontId="1"/>
  </si>
  <si>
    <t>死亡率＜千人当たり＞</t>
    <rPh sb="0" eb="3">
      <t>シボウリツ</t>
    </rPh>
    <rPh sb="4" eb="6">
      <t>センニン</t>
    </rPh>
    <rPh sb="6" eb="7">
      <t>ア</t>
    </rPh>
    <phoneticPr fontId="1"/>
  </si>
  <si>
    <t>経済成長率＜実質＞</t>
    <rPh sb="0" eb="2">
      <t>ケイザイ</t>
    </rPh>
    <rPh sb="2" eb="5">
      <t>セイチョウリツ</t>
    </rPh>
    <rPh sb="6" eb="8">
      <t>ジッシツ</t>
    </rPh>
    <phoneticPr fontId="1"/>
  </si>
  <si>
    <t>国（県）内総生産＜名目＞</t>
    <rPh sb="0" eb="1">
      <t>クニ</t>
    </rPh>
    <rPh sb="2" eb="3">
      <t>ケン</t>
    </rPh>
    <rPh sb="4" eb="5">
      <t>ナイ</t>
    </rPh>
    <rPh sb="5" eb="8">
      <t>ソウセイサン</t>
    </rPh>
    <rPh sb="9" eb="11">
      <t>メイモク</t>
    </rPh>
    <phoneticPr fontId="1"/>
  </si>
  <si>
    <t>１人当たり国（県）内総生産＜名目＞</t>
    <rPh sb="1" eb="2">
      <t>ニン</t>
    </rPh>
    <rPh sb="2" eb="3">
      <t>ア</t>
    </rPh>
    <rPh sb="5" eb="6">
      <t>クニ</t>
    </rPh>
    <rPh sb="7" eb="8">
      <t>ケン</t>
    </rPh>
    <rPh sb="9" eb="10">
      <t>ナイ</t>
    </rPh>
    <rPh sb="10" eb="13">
      <t>ソウセイサン</t>
    </rPh>
    <rPh sb="14" eb="16">
      <t>メイモク</t>
    </rPh>
    <phoneticPr fontId="1"/>
  </si>
  <si>
    <t>労働時間＜１週間当たり・製造業＞</t>
    <rPh sb="0" eb="2">
      <t>ロウドウ</t>
    </rPh>
    <rPh sb="2" eb="4">
      <t>ジカン</t>
    </rPh>
    <rPh sb="6" eb="8">
      <t>シュウカン</t>
    </rPh>
    <rPh sb="8" eb="9">
      <t>ア</t>
    </rPh>
    <rPh sb="12" eb="15">
      <t>セイゾウギョウ</t>
    </rPh>
    <phoneticPr fontId="1"/>
  </si>
  <si>
    <t>交通事故死者数＜10万人当たり＞</t>
    <rPh sb="0" eb="2">
      <t>コウツウ</t>
    </rPh>
    <rPh sb="2" eb="4">
      <t>ジコ</t>
    </rPh>
    <rPh sb="4" eb="7">
      <t>シシャスウ</t>
    </rPh>
    <rPh sb="10" eb="11">
      <t>マン</t>
    </rPh>
    <rPh sb="11" eb="12">
      <t>ニン</t>
    </rPh>
    <rPh sb="12" eb="13">
      <t>ア</t>
    </rPh>
    <phoneticPr fontId="1"/>
  </si>
  <si>
    <t>千人</t>
    <rPh sb="0" eb="2">
      <t>センニン</t>
    </rPh>
    <phoneticPr fontId="1"/>
  </si>
  <si>
    <t>年</t>
    <rPh sb="0" eb="1">
      <t>トシ</t>
    </rPh>
    <phoneticPr fontId="1"/>
  </si>
  <si>
    <t>契約数</t>
    <rPh sb="0" eb="3">
      <t>ケイヤクスウ</t>
    </rPh>
    <phoneticPr fontId="1"/>
  </si>
  <si>
    <t>US百万ドル</t>
    <rPh sb="2" eb="4">
      <t>ヒャクマン</t>
    </rPh>
    <phoneticPr fontId="1"/>
  </si>
  <si>
    <t>日　本</t>
    <rPh sb="0" eb="1">
      <t>ニチ</t>
    </rPh>
    <rPh sb="2" eb="3">
      <t>ホン</t>
    </rPh>
    <phoneticPr fontId="1"/>
  </si>
  <si>
    <t>調査年</t>
    <rPh sb="0" eb="2">
      <t>チョウサ</t>
    </rPh>
    <rPh sb="2" eb="3">
      <t>ネン</t>
    </rPh>
    <phoneticPr fontId="1"/>
  </si>
  <si>
    <t>中　　国</t>
    <rPh sb="0" eb="1">
      <t>ナカ</t>
    </rPh>
    <rPh sb="3" eb="4">
      <t>クニ</t>
    </rPh>
    <phoneticPr fontId="1"/>
  </si>
  <si>
    <t>老年・全国</t>
    <rPh sb="0" eb="2">
      <t>ロウネン</t>
    </rPh>
    <rPh sb="3" eb="5">
      <t>ゼンコク</t>
    </rPh>
    <phoneticPr fontId="1"/>
  </si>
  <si>
    <t>老年・石川</t>
    <rPh sb="0" eb="2">
      <t>ロウネン</t>
    </rPh>
    <rPh sb="3" eb="5">
      <t>イシカワ</t>
    </rPh>
    <phoneticPr fontId="1"/>
  </si>
  <si>
    <t>年少・全国</t>
    <rPh sb="0" eb="2">
      <t>ネンショウ</t>
    </rPh>
    <rPh sb="3" eb="5">
      <t>ゼンコク</t>
    </rPh>
    <phoneticPr fontId="1"/>
  </si>
  <si>
    <t>年少・石川</t>
    <rPh sb="0" eb="2">
      <t>ネンショウ</t>
    </rPh>
    <rPh sb="3" eb="5">
      <t>イシカワ</t>
    </rPh>
    <phoneticPr fontId="1"/>
  </si>
  <si>
    <t>入所定員</t>
    <rPh sb="0" eb="2">
      <t>ニュウショ</t>
    </rPh>
    <rPh sb="2" eb="4">
      <t>テイイン</t>
    </rPh>
    <phoneticPr fontId="1"/>
  </si>
  <si>
    <t>老年人口１万人当たり定員数</t>
    <rPh sb="0" eb="2">
      <t>ロウネン</t>
    </rPh>
    <rPh sb="2" eb="4">
      <t>ジンコウ</t>
    </rPh>
    <rPh sb="5" eb="7">
      <t>マンニン</t>
    </rPh>
    <rPh sb="7" eb="8">
      <t>ア</t>
    </rPh>
    <rPh sb="10" eb="13">
      <t>テイインスウ</t>
    </rPh>
    <phoneticPr fontId="1"/>
  </si>
  <si>
    <t>生活保護施設</t>
    <rPh sb="0" eb="2">
      <t>セイカツ</t>
    </rPh>
    <rPh sb="2" eb="4">
      <t>ホゴ</t>
    </rPh>
    <rPh sb="4" eb="6">
      <t>シセツ</t>
    </rPh>
    <phoneticPr fontId="1"/>
  </si>
  <si>
    <t>老人福祉施設</t>
    <rPh sb="0" eb="2">
      <t>ロウジン</t>
    </rPh>
    <rPh sb="2" eb="4">
      <t>フクシ</t>
    </rPh>
    <rPh sb="4" eb="6">
      <t>シセツ</t>
    </rPh>
    <phoneticPr fontId="1"/>
  </si>
  <si>
    <t>障害者関連施設</t>
    <rPh sb="0" eb="3">
      <t>ショウガイシャ</t>
    </rPh>
    <rPh sb="3" eb="5">
      <t>カンレン</t>
    </rPh>
    <rPh sb="5" eb="7">
      <t>シセツ</t>
    </rPh>
    <phoneticPr fontId="1"/>
  </si>
  <si>
    <t>婦人保護施設</t>
    <rPh sb="0" eb="2">
      <t>フジン</t>
    </rPh>
    <rPh sb="2" eb="4">
      <t>ホゴ</t>
    </rPh>
    <rPh sb="4" eb="6">
      <t>シセツ</t>
    </rPh>
    <phoneticPr fontId="1"/>
  </si>
  <si>
    <t>児童福祉施設</t>
    <rPh sb="0" eb="2">
      <t>ジドウ</t>
    </rPh>
    <rPh sb="2" eb="4">
      <t>フクシ</t>
    </rPh>
    <rPh sb="4" eb="6">
      <t>シセツ</t>
    </rPh>
    <phoneticPr fontId="1"/>
  </si>
  <si>
    <t>母子福祉施設</t>
    <rPh sb="0" eb="2">
      <t>ボシ</t>
    </rPh>
    <rPh sb="2" eb="4">
      <t>フクシ</t>
    </rPh>
    <rPh sb="4" eb="6">
      <t>シセツ</t>
    </rPh>
    <phoneticPr fontId="1"/>
  </si>
  <si>
    <t>施　設　の　種　類</t>
    <rPh sb="6" eb="7">
      <t>タネ</t>
    </rPh>
    <rPh sb="8" eb="9">
      <t>ルイ</t>
    </rPh>
    <phoneticPr fontId="1"/>
  </si>
  <si>
    <t>施　設　数</t>
    <rPh sb="0" eb="1">
      <t>シ</t>
    </rPh>
    <rPh sb="2" eb="3">
      <t>セツ</t>
    </rPh>
    <rPh sb="4" eb="5">
      <t>スウ</t>
    </rPh>
    <phoneticPr fontId="1"/>
  </si>
  <si>
    <t>入 所 定 員</t>
    <rPh sb="0" eb="1">
      <t>ニュウ</t>
    </rPh>
    <rPh sb="2" eb="3">
      <t>ジョ</t>
    </rPh>
    <rPh sb="4" eb="5">
      <t>サダム</t>
    </rPh>
    <rPh sb="6" eb="7">
      <t>イン</t>
    </rPh>
    <phoneticPr fontId="1"/>
  </si>
  <si>
    <t>（能登半島国定公園）</t>
    <rPh sb="1" eb="3">
      <t>ノト</t>
    </rPh>
    <rPh sb="3" eb="5">
      <t>ハントウ</t>
    </rPh>
    <rPh sb="5" eb="7">
      <t>コクテイ</t>
    </rPh>
    <rPh sb="7" eb="9">
      <t>コウエン</t>
    </rPh>
    <phoneticPr fontId="1"/>
  </si>
  <si>
    <t>（越前加賀海岸国定公園）</t>
    <rPh sb="1" eb="3">
      <t>エチゼン</t>
    </rPh>
    <rPh sb="3" eb="5">
      <t>カガ</t>
    </rPh>
    <rPh sb="5" eb="7">
      <t>カイガン</t>
    </rPh>
    <rPh sb="7" eb="9">
      <t>コクテイ</t>
    </rPh>
    <rPh sb="9" eb="11">
      <t>コウエン</t>
    </rPh>
    <phoneticPr fontId="1"/>
  </si>
  <si>
    <t>（白山国立公園）</t>
    <rPh sb="1" eb="2">
      <t>ハク</t>
    </rPh>
    <rPh sb="2" eb="3">
      <t>サン</t>
    </rPh>
    <rPh sb="3" eb="5">
      <t>コクリツ</t>
    </rPh>
    <rPh sb="5" eb="7">
      <t>コウエン</t>
    </rPh>
    <phoneticPr fontId="1"/>
  </si>
  <si>
    <t>最高の極値</t>
    <rPh sb="0" eb="2">
      <t>サイコウ</t>
    </rPh>
    <rPh sb="3" eb="5">
      <t>キョクチ</t>
    </rPh>
    <phoneticPr fontId="1"/>
  </si>
  <si>
    <t>最低の極値</t>
    <rPh sb="0" eb="2">
      <t>サイテイ</t>
    </rPh>
    <rPh sb="3" eb="5">
      <t>キョクチ</t>
    </rPh>
    <phoneticPr fontId="1"/>
  </si>
  <si>
    <t>平均湿度</t>
    <rPh sb="0" eb="2">
      <t>ヘイキン</t>
    </rPh>
    <rPh sb="2" eb="4">
      <t>シツド</t>
    </rPh>
    <phoneticPr fontId="1"/>
  </si>
  <si>
    <t>日照時間</t>
    <rPh sb="0" eb="2">
      <t>ニッショウ</t>
    </rPh>
    <rPh sb="2" eb="4">
      <t>ジカン</t>
    </rPh>
    <phoneticPr fontId="1"/>
  </si>
  <si>
    <t>天気日数</t>
    <rPh sb="0" eb="2">
      <t>テンキ</t>
    </rPh>
    <rPh sb="2" eb="4">
      <t>ニッスウ</t>
    </rPh>
    <phoneticPr fontId="1"/>
  </si>
  <si>
    <t>雪</t>
    <rPh sb="0" eb="1">
      <t>ユキ</t>
    </rPh>
    <phoneticPr fontId="1"/>
  </si>
  <si>
    <t>（気　　　　象）</t>
    <rPh sb="1" eb="2">
      <t>キ</t>
    </rPh>
    <rPh sb="6" eb="7">
      <t>ゾウ</t>
    </rPh>
    <phoneticPr fontId="1"/>
  </si>
  <si>
    <t>最大水深</t>
    <rPh sb="0" eb="2">
      <t>サイダイ</t>
    </rPh>
    <rPh sb="2" eb="4">
      <t>スイシン</t>
    </rPh>
    <phoneticPr fontId="1"/>
  </si>
  <si>
    <t>（湖　　　　　沼）</t>
    <rPh sb="1" eb="2">
      <t>コ</t>
    </rPh>
    <rPh sb="7" eb="8">
      <t>ヌマ</t>
    </rPh>
    <phoneticPr fontId="1"/>
  </si>
  <si>
    <t xml:space="preserve">㎢ </t>
    <phoneticPr fontId="1"/>
  </si>
  <si>
    <t xml:space="preserve">m </t>
    <phoneticPr fontId="1"/>
  </si>
  <si>
    <t>湖　　沼</t>
    <rPh sb="0" eb="1">
      <t>コ</t>
    </rPh>
    <rPh sb="3" eb="4">
      <t>ヌマ</t>
    </rPh>
    <phoneticPr fontId="1"/>
  </si>
  <si>
    <t>所　　在　　地</t>
    <rPh sb="0" eb="1">
      <t>ショ</t>
    </rPh>
    <rPh sb="3" eb="4">
      <t>ザイ</t>
    </rPh>
    <rPh sb="6" eb="7">
      <t>チ</t>
    </rPh>
    <phoneticPr fontId="1"/>
  </si>
  <si>
    <t>面　　　積</t>
    <rPh sb="0" eb="1">
      <t>メン</t>
    </rPh>
    <rPh sb="4" eb="5">
      <t>セキ</t>
    </rPh>
    <phoneticPr fontId="1"/>
  </si>
  <si>
    <t>柴　山　潟</t>
    <rPh sb="0" eb="1">
      <t>シバ</t>
    </rPh>
    <rPh sb="2" eb="3">
      <t>サン</t>
    </rPh>
    <rPh sb="4" eb="5">
      <t>ガタ</t>
    </rPh>
    <phoneticPr fontId="1"/>
  </si>
  <si>
    <t>木　場　潟</t>
    <rPh sb="0" eb="1">
      <t>キ</t>
    </rPh>
    <rPh sb="2" eb="3">
      <t>ジョウ</t>
    </rPh>
    <rPh sb="4" eb="5">
      <t>ガタ</t>
    </rPh>
    <phoneticPr fontId="1"/>
  </si>
  <si>
    <t>河　北　潟</t>
    <rPh sb="0" eb="1">
      <t>カワ</t>
    </rPh>
    <rPh sb="2" eb="3">
      <t>キタ</t>
    </rPh>
    <rPh sb="4" eb="5">
      <t>ガタ</t>
    </rPh>
    <phoneticPr fontId="1"/>
  </si>
  <si>
    <t>加　賀　市</t>
    <rPh sb="0" eb="1">
      <t>カ</t>
    </rPh>
    <rPh sb="2" eb="3">
      <t>ガ</t>
    </rPh>
    <rPh sb="4" eb="5">
      <t>シ</t>
    </rPh>
    <phoneticPr fontId="1"/>
  </si>
  <si>
    <t>小　松　市</t>
    <rPh sb="0" eb="1">
      <t>ショウ</t>
    </rPh>
    <rPh sb="2" eb="3">
      <t>マツ</t>
    </rPh>
    <rPh sb="4" eb="5">
      <t>シ</t>
    </rPh>
    <phoneticPr fontId="1"/>
  </si>
  <si>
    <t>(㎞)</t>
    <phoneticPr fontId="1"/>
  </si>
  <si>
    <t>（主　な　河　川）</t>
    <rPh sb="1" eb="2">
      <t>オモ</t>
    </rPh>
    <rPh sb="5" eb="6">
      <t>カワ</t>
    </rPh>
    <rPh sb="7" eb="8">
      <t>ガワ</t>
    </rPh>
    <phoneticPr fontId="1"/>
  </si>
  <si>
    <t>河　川　名</t>
    <rPh sb="0" eb="1">
      <t>カワ</t>
    </rPh>
    <rPh sb="2" eb="3">
      <t>ガワ</t>
    </rPh>
    <rPh sb="4" eb="5">
      <t>メイ</t>
    </rPh>
    <phoneticPr fontId="1"/>
  </si>
  <si>
    <t>水　源　地</t>
    <rPh sb="0" eb="1">
      <t>ミズ</t>
    </rPh>
    <rPh sb="2" eb="3">
      <t>ミナモト</t>
    </rPh>
    <rPh sb="4" eb="5">
      <t>チ</t>
    </rPh>
    <phoneticPr fontId="1"/>
  </si>
  <si>
    <t>全　　　長</t>
    <rPh sb="0" eb="1">
      <t>ゼン</t>
    </rPh>
    <rPh sb="4" eb="5">
      <t>チョウ</t>
    </rPh>
    <phoneticPr fontId="1"/>
  </si>
  <si>
    <t>手　取　川</t>
    <rPh sb="0" eb="1">
      <t>テ</t>
    </rPh>
    <rPh sb="2" eb="3">
      <t>トリ</t>
    </rPh>
    <rPh sb="4" eb="5">
      <t>ガワ</t>
    </rPh>
    <phoneticPr fontId="1"/>
  </si>
  <si>
    <t>犀　　　川</t>
    <rPh sb="0" eb="1">
      <t>サイ</t>
    </rPh>
    <rPh sb="4" eb="5">
      <t>ガワ</t>
    </rPh>
    <phoneticPr fontId="1"/>
  </si>
  <si>
    <t>浅　野　川</t>
    <rPh sb="0" eb="1">
      <t>アサ</t>
    </rPh>
    <rPh sb="2" eb="3">
      <t>ノ</t>
    </rPh>
    <rPh sb="4" eb="5">
      <t>ガワ</t>
    </rPh>
    <phoneticPr fontId="1"/>
  </si>
  <si>
    <t>白山市、白山</t>
    <rPh sb="0" eb="3">
      <t>ハクサンシ</t>
    </rPh>
    <rPh sb="4" eb="6">
      <t>ハクサン</t>
    </rPh>
    <phoneticPr fontId="1"/>
  </si>
  <si>
    <t>金沢市、奈良岳</t>
    <rPh sb="0" eb="3">
      <t>カナザワシ</t>
    </rPh>
    <rPh sb="4" eb="6">
      <t>ナラ</t>
    </rPh>
    <rPh sb="6" eb="7">
      <t>ダケ</t>
    </rPh>
    <phoneticPr fontId="1"/>
  </si>
  <si>
    <t>（主　な　山　岳）</t>
    <rPh sb="1" eb="2">
      <t>オモ</t>
    </rPh>
    <rPh sb="5" eb="6">
      <t>サン</t>
    </rPh>
    <rPh sb="7" eb="8">
      <t>ダケ</t>
    </rPh>
    <phoneticPr fontId="1"/>
  </si>
  <si>
    <t>(m)</t>
    <phoneticPr fontId="1"/>
  </si>
  <si>
    <t>地　　域</t>
    <rPh sb="0" eb="1">
      <t>チ</t>
    </rPh>
    <rPh sb="3" eb="4">
      <t>イキ</t>
    </rPh>
    <phoneticPr fontId="1"/>
  </si>
  <si>
    <t>山　岳　名</t>
    <rPh sb="0" eb="1">
      <t>サン</t>
    </rPh>
    <rPh sb="2" eb="3">
      <t>タケ</t>
    </rPh>
    <rPh sb="4" eb="5">
      <t>メイ</t>
    </rPh>
    <phoneticPr fontId="1"/>
  </si>
  <si>
    <t>所　在　地</t>
    <rPh sb="0" eb="1">
      <t>ショ</t>
    </rPh>
    <rPh sb="2" eb="3">
      <t>ザイ</t>
    </rPh>
    <rPh sb="4" eb="5">
      <t>チ</t>
    </rPh>
    <phoneticPr fontId="1"/>
  </si>
  <si>
    <t>標　　高</t>
    <rPh sb="0" eb="1">
      <t>シルベ</t>
    </rPh>
    <rPh sb="3" eb="4">
      <t>タカ</t>
    </rPh>
    <phoneticPr fontId="1"/>
  </si>
  <si>
    <t>加　　　賀</t>
    <rPh sb="0" eb="1">
      <t>カ</t>
    </rPh>
    <rPh sb="4" eb="5">
      <t>ガ</t>
    </rPh>
    <phoneticPr fontId="1"/>
  </si>
  <si>
    <t>能　　　登</t>
    <rPh sb="0" eb="1">
      <t>ノウ</t>
    </rPh>
    <rPh sb="4" eb="5">
      <t>ト</t>
    </rPh>
    <phoneticPr fontId="1"/>
  </si>
  <si>
    <t>大　日　山</t>
    <rPh sb="0" eb="1">
      <t>ダイ</t>
    </rPh>
    <rPh sb="2" eb="3">
      <t>ニチ</t>
    </rPh>
    <rPh sb="4" eb="5">
      <t>サン</t>
    </rPh>
    <phoneticPr fontId="1"/>
  </si>
  <si>
    <t>白　　　山</t>
    <rPh sb="0" eb="1">
      <t>ハク</t>
    </rPh>
    <rPh sb="4" eb="5">
      <t>サン</t>
    </rPh>
    <phoneticPr fontId="1"/>
  </si>
  <si>
    <t>宝　達　山</t>
    <rPh sb="0" eb="1">
      <t>ホウ</t>
    </rPh>
    <rPh sb="2" eb="3">
      <t>タチ</t>
    </rPh>
    <rPh sb="4" eb="5">
      <t>サン</t>
    </rPh>
    <phoneticPr fontId="1"/>
  </si>
  <si>
    <t>高　洲　山</t>
    <rPh sb="0" eb="1">
      <t>コウ</t>
    </rPh>
    <rPh sb="2" eb="3">
      <t>シュウ</t>
    </rPh>
    <rPh sb="4" eb="5">
      <t>ザン</t>
    </rPh>
    <phoneticPr fontId="1"/>
  </si>
  <si>
    <t>白　山　市</t>
    <rPh sb="0" eb="1">
      <t>ハク</t>
    </rPh>
    <rPh sb="2" eb="3">
      <t>サン</t>
    </rPh>
    <rPh sb="4" eb="5">
      <t>シ</t>
    </rPh>
    <phoneticPr fontId="1"/>
  </si>
  <si>
    <t>輪　島　市</t>
    <rPh sb="0" eb="1">
      <t>ワ</t>
    </rPh>
    <rPh sb="2" eb="3">
      <t>シマ</t>
    </rPh>
    <rPh sb="4" eb="5">
      <t>シ</t>
    </rPh>
    <phoneticPr fontId="1"/>
  </si>
  <si>
    <t>山中漆器</t>
    <rPh sb="0" eb="2">
      <t>ヤマナカ</t>
    </rPh>
    <rPh sb="2" eb="4">
      <t>シッキ</t>
    </rPh>
    <phoneticPr fontId="1"/>
  </si>
  <si>
    <t>輪島塗</t>
    <rPh sb="0" eb="2">
      <t>ワジマ</t>
    </rPh>
    <rPh sb="2" eb="3">
      <t>ヌリ</t>
    </rPh>
    <phoneticPr fontId="1"/>
  </si>
  <si>
    <t>金沢漆器</t>
    <rPh sb="0" eb="2">
      <t>カナザワ</t>
    </rPh>
    <rPh sb="2" eb="4">
      <t>シッキ</t>
    </rPh>
    <phoneticPr fontId="1"/>
  </si>
  <si>
    <t>九谷焼</t>
    <rPh sb="0" eb="3">
      <t>クタニヤキ</t>
    </rPh>
    <phoneticPr fontId="1"/>
  </si>
  <si>
    <t>加賀友禅</t>
    <rPh sb="0" eb="2">
      <t>カガ</t>
    </rPh>
    <rPh sb="2" eb="4">
      <t>ユウゼン</t>
    </rPh>
    <phoneticPr fontId="1"/>
  </si>
  <si>
    <t>金沢箔</t>
    <rPh sb="0" eb="2">
      <t>カナザワ</t>
    </rPh>
    <rPh sb="2" eb="3">
      <t>ハク</t>
    </rPh>
    <phoneticPr fontId="1"/>
  </si>
  <si>
    <t>金沢仏壇</t>
    <rPh sb="0" eb="2">
      <t>カナザワ</t>
    </rPh>
    <rPh sb="2" eb="4">
      <t>ブツダン</t>
    </rPh>
    <phoneticPr fontId="1"/>
  </si>
  <si>
    <t>七尾仏壇</t>
    <rPh sb="0" eb="2">
      <t>ナナオ</t>
    </rPh>
    <rPh sb="2" eb="4">
      <t>ブツダン</t>
    </rPh>
    <phoneticPr fontId="1"/>
  </si>
  <si>
    <t>牛首紬</t>
    <rPh sb="0" eb="1">
      <t>ウシ</t>
    </rPh>
    <rPh sb="1" eb="2">
      <t>クビ</t>
    </rPh>
    <rPh sb="2" eb="3">
      <t>ツムギ</t>
    </rPh>
    <phoneticPr fontId="1"/>
  </si>
  <si>
    <t>従 業 者 数</t>
    <rPh sb="0" eb="1">
      <t>ジュウ</t>
    </rPh>
    <rPh sb="2" eb="3">
      <t>ギョウ</t>
    </rPh>
    <rPh sb="4" eb="5">
      <t>シャ</t>
    </rPh>
    <rPh sb="6" eb="7">
      <t>スウ</t>
    </rPh>
    <phoneticPr fontId="1"/>
  </si>
  <si>
    <t>乗用車</t>
    <rPh sb="0" eb="3">
      <t>ジョウヨウシャ</t>
    </rPh>
    <phoneticPr fontId="1"/>
  </si>
  <si>
    <t>貨物車</t>
    <rPh sb="0" eb="3">
      <t>カモツシャ</t>
    </rPh>
    <phoneticPr fontId="1"/>
  </si>
  <si>
    <t>（航空路線）</t>
    <rPh sb="1" eb="3">
      <t>コウクウ</t>
    </rPh>
    <rPh sb="3" eb="5">
      <t>ロセン</t>
    </rPh>
    <phoneticPr fontId="1"/>
  </si>
  <si>
    <t>※ （　） は小松からの距離を表す (単位：㎞）</t>
    <rPh sb="7" eb="9">
      <t>コマツ</t>
    </rPh>
    <rPh sb="12" eb="14">
      <t>キョリ</t>
    </rPh>
    <rPh sb="15" eb="16">
      <t>アラワ</t>
    </rPh>
    <rPh sb="19" eb="21">
      <t>タンイ</t>
    </rPh>
    <phoneticPr fontId="1"/>
  </si>
  <si>
    <t>（業種別商店数、従業者数、年間販売額）</t>
    <rPh sb="1" eb="3">
      <t>ギョウシュ</t>
    </rPh>
    <rPh sb="3" eb="4">
      <t>ベツ</t>
    </rPh>
    <rPh sb="4" eb="7">
      <t>ショウテンスウ</t>
    </rPh>
    <rPh sb="8" eb="9">
      <t>ジュウ</t>
    </rPh>
    <rPh sb="9" eb="12">
      <t>ギョウシャスウ</t>
    </rPh>
    <rPh sb="13" eb="15">
      <t>ネンカン</t>
    </rPh>
    <rPh sb="15" eb="17">
      <t>ハンバイ</t>
    </rPh>
    <rPh sb="17" eb="18">
      <t>ガク</t>
    </rPh>
    <phoneticPr fontId="1"/>
  </si>
  <si>
    <t>年間商品販売額</t>
    <rPh sb="0" eb="7">
      <t>ネンカンショウヒンハンバイガク</t>
    </rPh>
    <phoneticPr fontId="1"/>
  </si>
  <si>
    <t>卸売業計</t>
    <rPh sb="0" eb="3">
      <t>オロシウリギョウ</t>
    </rPh>
    <rPh sb="3" eb="4">
      <t>ケイ</t>
    </rPh>
    <phoneticPr fontId="1"/>
  </si>
  <si>
    <t>小売業計</t>
    <rPh sb="0" eb="3">
      <t>コウリギョウ</t>
    </rPh>
    <rPh sb="3" eb="4">
      <t>ケイ</t>
    </rPh>
    <phoneticPr fontId="1"/>
  </si>
  <si>
    <t>業　種　別</t>
    <rPh sb="0" eb="1">
      <t>ギョウ</t>
    </rPh>
    <rPh sb="2" eb="3">
      <t>タネ</t>
    </rPh>
    <rPh sb="4" eb="5">
      <t>ベツ</t>
    </rPh>
    <phoneticPr fontId="1"/>
  </si>
  <si>
    <t>商　店　数</t>
    <rPh sb="0" eb="1">
      <t>ショウ</t>
    </rPh>
    <rPh sb="2" eb="3">
      <t>テン</t>
    </rPh>
    <rPh sb="4" eb="5">
      <t>スウ</t>
    </rPh>
    <phoneticPr fontId="1"/>
  </si>
  <si>
    <t>全　国</t>
    <rPh sb="0" eb="1">
      <t>ゼン</t>
    </rPh>
    <rPh sb="2" eb="3">
      <t>クニ</t>
    </rPh>
    <phoneticPr fontId="1"/>
  </si>
  <si>
    <t>各種商品小売業</t>
    <rPh sb="0" eb="2">
      <t>カクシュ</t>
    </rPh>
    <rPh sb="2" eb="4">
      <t>ショウヒン</t>
    </rPh>
    <rPh sb="4" eb="7">
      <t>コウリギョウ</t>
    </rPh>
    <phoneticPr fontId="1"/>
  </si>
  <si>
    <t>飲食料品小売業</t>
    <rPh sb="0" eb="2">
      <t>インショク</t>
    </rPh>
    <rPh sb="2" eb="3">
      <t>リョウ</t>
    </rPh>
    <rPh sb="3" eb="4">
      <t>ヒン</t>
    </rPh>
    <rPh sb="4" eb="7">
      <t>コウリギョウ</t>
    </rPh>
    <phoneticPr fontId="1"/>
  </si>
  <si>
    <t>その他の小売業</t>
    <rPh sb="2" eb="3">
      <t>タ</t>
    </rPh>
    <rPh sb="4" eb="7">
      <t>コウリギョウ</t>
    </rPh>
    <phoneticPr fontId="1"/>
  </si>
  <si>
    <t>（各港の輸出入貿易額）</t>
    <rPh sb="1" eb="2">
      <t>カク</t>
    </rPh>
    <rPh sb="2" eb="3">
      <t>コウ</t>
    </rPh>
    <rPh sb="4" eb="7">
      <t>ユシュツニュウ</t>
    </rPh>
    <rPh sb="7" eb="9">
      <t>ボウエキ</t>
    </rPh>
    <rPh sb="9" eb="10">
      <t>ガク</t>
    </rPh>
    <phoneticPr fontId="1"/>
  </si>
  <si>
    <t>小松空港</t>
    <rPh sb="0" eb="2">
      <t>コマツ</t>
    </rPh>
    <rPh sb="2" eb="4">
      <t>クウコウ</t>
    </rPh>
    <phoneticPr fontId="1"/>
  </si>
  <si>
    <t>金沢港</t>
    <rPh sb="0" eb="2">
      <t>カナザワ</t>
    </rPh>
    <rPh sb="2" eb="3">
      <t>コウ</t>
    </rPh>
    <phoneticPr fontId="1"/>
  </si>
  <si>
    <t>七尾港</t>
    <rPh sb="0" eb="2">
      <t>ナナオ</t>
    </rPh>
    <rPh sb="2" eb="3">
      <t>コウ</t>
    </rPh>
    <phoneticPr fontId="1"/>
  </si>
  <si>
    <t>輸　　　出</t>
    <rPh sb="0" eb="1">
      <t>ユ</t>
    </rPh>
    <rPh sb="4" eb="5">
      <t>デ</t>
    </rPh>
    <phoneticPr fontId="1"/>
  </si>
  <si>
    <t>輸　　　入</t>
    <rPh sb="0" eb="1">
      <t>ユ</t>
    </rPh>
    <rPh sb="4" eb="5">
      <t>ニュウ</t>
    </rPh>
    <phoneticPr fontId="1"/>
  </si>
  <si>
    <t>サービス業</t>
    <rPh sb="4" eb="5">
      <t>ギョウ</t>
    </rPh>
    <phoneticPr fontId="1"/>
  </si>
  <si>
    <t>製造業</t>
    <rPh sb="0" eb="3">
      <t>セイゾウギョウ</t>
    </rPh>
    <phoneticPr fontId="1"/>
  </si>
  <si>
    <t>建設業</t>
    <rPh sb="0" eb="3">
      <t>ケンセツギョウ</t>
    </rPh>
    <phoneticPr fontId="1"/>
  </si>
  <si>
    <t>電気・ガス・熱供給・水道業</t>
    <rPh sb="0" eb="2">
      <t>デンキ</t>
    </rPh>
    <rPh sb="6" eb="7">
      <t>ネツ</t>
    </rPh>
    <rPh sb="7" eb="9">
      <t>キョウキュウ</t>
    </rPh>
    <rPh sb="10" eb="13">
      <t>スイドウギョウ</t>
    </rPh>
    <phoneticPr fontId="1"/>
  </si>
  <si>
    <t>情報通信業</t>
    <rPh sb="0" eb="2">
      <t>ジョウホウ</t>
    </rPh>
    <rPh sb="2" eb="5">
      <t>ツウシンギョウ</t>
    </rPh>
    <phoneticPr fontId="1"/>
  </si>
  <si>
    <t>複合サービス事業</t>
    <rPh sb="0" eb="2">
      <t>フクゴウ</t>
    </rPh>
    <rPh sb="6" eb="8">
      <t>ジギョウ</t>
    </rPh>
    <phoneticPr fontId="1"/>
  </si>
  <si>
    <t>サービス業(他に分類されないもの)</t>
    <rPh sb="4" eb="5">
      <t>ギョウ</t>
    </rPh>
    <rPh sb="6" eb="7">
      <t>タ</t>
    </rPh>
    <rPh sb="8" eb="10">
      <t>ブンルイ</t>
    </rPh>
    <phoneticPr fontId="1"/>
  </si>
  <si>
    <t>構成比</t>
    <rPh sb="0" eb="3">
      <t>コウセイヒ</t>
    </rPh>
    <phoneticPr fontId="1"/>
  </si>
  <si>
    <t>実数</t>
    <rPh sb="0" eb="2">
      <t>ジッスウ</t>
    </rPh>
    <phoneticPr fontId="1"/>
  </si>
  <si>
    <t>窯業・土石</t>
    <rPh sb="0" eb="2">
      <t>ヨウギョウ</t>
    </rPh>
    <rPh sb="3" eb="5">
      <t>ドセキ</t>
    </rPh>
    <phoneticPr fontId="1"/>
  </si>
  <si>
    <t>木材・木製品</t>
    <rPh sb="0" eb="2">
      <t>モクザイ</t>
    </rPh>
    <rPh sb="3" eb="6">
      <t>モクセイヒン</t>
    </rPh>
    <phoneticPr fontId="1"/>
  </si>
  <si>
    <t>総数</t>
    <rPh sb="0" eb="2">
      <t>ソウスウ</t>
    </rPh>
    <phoneticPr fontId="1"/>
  </si>
  <si>
    <t>漁業</t>
    <rPh sb="0" eb="2">
      <t>ギョギョウ</t>
    </rPh>
    <phoneticPr fontId="1"/>
  </si>
  <si>
    <t>医療，福祉</t>
    <rPh sb="0" eb="2">
      <t>イリョウ</t>
    </rPh>
    <rPh sb="3" eb="5">
      <t>フクシ</t>
    </rPh>
    <phoneticPr fontId="1"/>
  </si>
  <si>
    <t>教育，学習支援業</t>
    <rPh sb="0" eb="2">
      <t>キョウイク</t>
    </rPh>
    <rPh sb="3" eb="5">
      <t>ガクシュウ</t>
    </rPh>
    <rPh sb="5" eb="7">
      <t>シエン</t>
    </rPh>
    <rPh sb="7" eb="8">
      <t>ギョウ</t>
    </rPh>
    <phoneticPr fontId="1"/>
  </si>
  <si>
    <t>前回に対する増加数</t>
    <rPh sb="0" eb="2">
      <t>ゼンカイ</t>
    </rPh>
    <rPh sb="3" eb="4">
      <t>タイ</t>
    </rPh>
    <rPh sb="6" eb="9">
      <t>ゾウカスウ</t>
    </rPh>
    <phoneticPr fontId="1"/>
  </si>
  <si>
    <t>人口密度</t>
    <rPh sb="0" eb="2">
      <t>ジンコウ</t>
    </rPh>
    <rPh sb="2" eb="4">
      <t>ミツド</t>
    </rPh>
    <phoneticPr fontId="1"/>
  </si>
  <si>
    <t>（１㎢当たり）</t>
    <rPh sb="3" eb="4">
      <t>ア</t>
    </rPh>
    <phoneticPr fontId="1"/>
  </si>
  <si>
    <t>年　次</t>
    <rPh sb="0" eb="1">
      <t>トシ</t>
    </rPh>
    <rPh sb="2" eb="3">
      <t>ジ</t>
    </rPh>
    <phoneticPr fontId="1"/>
  </si>
  <si>
    <t>人　口</t>
    <rPh sb="0" eb="1">
      <t>ヒト</t>
    </rPh>
    <rPh sb="2" eb="3">
      <t>クチ</t>
    </rPh>
    <phoneticPr fontId="1"/>
  </si>
  <si>
    <t>総　数</t>
    <rPh sb="0" eb="1">
      <t>ソウ</t>
    </rPh>
    <rPh sb="2" eb="3">
      <t>スウ</t>
    </rPh>
    <phoneticPr fontId="1"/>
  </si>
  <si>
    <t>世　帯　数</t>
    <rPh sb="0" eb="1">
      <t>ヨ</t>
    </rPh>
    <rPh sb="2" eb="3">
      <t>オビ</t>
    </rPh>
    <rPh sb="4" eb="5">
      <t>スウ</t>
    </rPh>
    <phoneticPr fontId="1"/>
  </si>
  <si>
    <t>食  料  品</t>
    <rPh sb="0" eb="1">
      <t>ショク</t>
    </rPh>
    <rPh sb="3" eb="4">
      <t>リョウ</t>
    </rPh>
    <rPh sb="6" eb="7">
      <t>ヒン</t>
    </rPh>
    <phoneticPr fontId="1"/>
  </si>
  <si>
    <t>そ  の  他</t>
    <rPh sb="6" eb="7">
      <t>タ</t>
    </rPh>
    <phoneticPr fontId="1"/>
  </si>
  <si>
    <t>機　 　械</t>
    <rPh sb="0" eb="1">
      <t>キ</t>
    </rPh>
    <rPh sb="4" eb="5">
      <t>カイ</t>
    </rPh>
    <phoneticPr fontId="1"/>
  </si>
  <si>
    <t>繊　 　維</t>
    <rPh sb="0" eb="1">
      <t>セン</t>
    </rPh>
    <rPh sb="4" eb="5">
      <t>ユイ</t>
    </rPh>
    <phoneticPr fontId="1"/>
  </si>
  <si>
    <t>（産業部門別製造品出荷額等割合）</t>
    <rPh sb="1" eb="3">
      <t>サンギョウ</t>
    </rPh>
    <rPh sb="3" eb="5">
      <t>ブモン</t>
    </rPh>
    <rPh sb="5" eb="6">
      <t>ベツ</t>
    </rPh>
    <rPh sb="6" eb="9">
      <t>セイゾウヒン</t>
    </rPh>
    <rPh sb="9" eb="11">
      <t>シュッカ</t>
    </rPh>
    <rPh sb="11" eb="13">
      <t>ガクトウ</t>
    </rPh>
    <rPh sb="13" eb="15">
      <t>ワリアイ</t>
    </rPh>
    <phoneticPr fontId="1"/>
  </si>
  <si>
    <t>機械</t>
    <rPh sb="0" eb="2">
      <t>キカイ</t>
    </rPh>
    <phoneticPr fontId="1"/>
  </si>
  <si>
    <t>食料品</t>
    <rPh sb="0" eb="3">
      <t>ショクリョウヒン</t>
    </rPh>
    <phoneticPr fontId="1"/>
  </si>
  <si>
    <t>繊維</t>
    <rPh sb="0" eb="2">
      <t>センイ</t>
    </rPh>
    <phoneticPr fontId="1"/>
  </si>
  <si>
    <t>（主要樹種別素材生産量）</t>
    <rPh sb="1" eb="3">
      <t>シュヨウ</t>
    </rPh>
    <rPh sb="3" eb="4">
      <t>ジュ</t>
    </rPh>
    <rPh sb="4" eb="6">
      <t>シュベツ</t>
    </rPh>
    <rPh sb="6" eb="8">
      <t>ソザイ</t>
    </rPh>
    <rPh sb="8" eb="10">
      <t>セイサン</t>
    </rPh>
    <rPh sb="10" eb="11">
      <t>リョウ</t>
    </rPh>
    <phoneticPr fontId="1"/>
  </si>
  <si>
    <t>（農業産出額割合）</t>
    <rPh sb="1" eb="3">
      <t>ノウギョウ</t>
    </rPh>
    <rPh sb="3" eb="6">
      <t>サンシュツガク</t>
    </rPh>
    <rPh sb="6" eb="8">
      <t>ワリアイ</t>
    </rPh>
    <phoneticPr fontId="1"/>
  </si>
  <si>
    <t>（主な魚種別漁獲量）</t>
    <rPh sb="1" eb="2">
      <t>オモ</t>
    </rPh>
    <rPh sb="3" eb="4">
      <t>ギョ</t>
    </rPh>
    <rPh sb="4" eb="6">
      <t>シュベツ</t>
    </rPh>
    <rPh sb="6" eb="8">
      <t>ギョカク</t>
    </rPh>
    <rPh sb="8" eb="9">
      <t>リョウ</t>
    </rPh>
    <phoneticPr fontId="1"/>
  </si>
  <si>
    <t>いわし類</t>
    <rPh sb="3" eb="4">
      <t>ルイ</t>
    </rPh>
    <phoneticPr fontId="1"/>
  </si>
  <si>
    <t>さば類</t>
    <rPh sb="2" eb="3">
      <t>ルイ</t>
    </rPh>
    <phoneticPr fontId="1"/>
  </si>
  <si>
    <t>あじ類</t>
    <rPh sb="2" eb="3">
      <t>ルイ</t>
    </rPh>
    <phoneticPr fontId="1"/>
  </si>
  <si>
    <t>ぶり類</t>
    <rPh sb="2" eb="3">
      <t>ルイ</t>
    </rPh>
    <phoneticPr fontId="1"/>
  </si>
  <si>
    <t>その他魚類</t>
    <rPh sb="2" eb="3">
      <t>タ</t>
    </rPh>
    <rPh sb="3" eb="4">
      <t>サカナ</t>
    </rPh>
    <rPh sb="4" eb="5">
      <t>ルイ</t>
    </rPh>
    <phoneticPr fontId="1"/>
  </si>
  <si>
    <t>（石川県の出国者数）</t>
    <rPh sb="1" eb="4">
      <t>イシカワケン</t>
    </rPh>
    <rPh sb="5" eb="8">
      <t>シュッコクシャ</t>
    </rPh>
    <rPh sb="8" eb="9">
      <t>スウ</t>
    </rPh>
    <phoneticPr fontId="1"/>
  </si>
  <si>
    <t>（石川県の外国人留学生数）</t>
    <rPh sb="1" eb="4">
      <t>イシカワケン</t>
    </rPh>
    <rPh sb="5" eb="7">
      <t>ガイコク</t>
    </rPh>
    <rPh sb="7" eb="8">
      <t>ジン</t>
    </rPh>
    <rPh sb="8" eb="11">
      <t>リュウガクセイ</t>
    </rPh>
    <rPh sb="11" eb="12">
      <t>スウ</t>
    </rPh>
    <phoneticPr fontId="1"/>
  </si>
  <si>
    <t>法人事業税</t>
    <rPh sb="0" eb="2">
      <t>ホウジン</t>
    </rPh>
    <rPh sb="2" eb="5">
      <t>ジギョウゼイ</t>
    </rPh>
    <phoneticPr fontId="1"/>
  </si>
  <si>
    <t>個人県民税</t>
    <rPh sb="0" eb="2">
      <t>コジン</t>
    </rPh>
    <rPh sb="2" eb="5">
      <t>ケンミンゼイ</t>
    </rPh>
    <phoneticPr fontId="1"/>
  </si>
  <si>
    <t>自動車税</t>
    <rPh sb="0" eb="3">
      <t>ジドウシャ</t>
    </rPh>
    <rPh sb="3" eb="4">
      <t>ゼイ</t>
    </rPh>
    <phoneticPr fontId="1"/>
  </si>
  <si>
    <t>軽油引取税</t>
    <rPh sb="0" eb="5">
      <t>ケイユヒキトリゼイ</t>
    </rPh>
    <phoneticPr fontId="1"/>
  </si>
  <si>
    <t>法人県民税</t>
    <rPh sb="0" eb="2">
      <t>ホウジン</t>
    </rPh>
    <rPh sb="2" eb="5">
      <t>ケンミンゼイ</t>
    </rPh>
    <phoneticPr fontId="1"/>
  </si>
  <si>
    <t>不動産取得税</t>
    <rPh sb="0" eb="3">
      <t>フドウサン</t>
    </rPh>
    <rPh sb="3" eb="5">
      <t>シュトク</t>
    </rPh>
    <rPh sb="5" eb="6">
      <t>ゼイ</t>
    </rPh>
    <phoneticPr fontId="1"/>
  </si>
  <si>
    <t>自動車取得税</t>
    <rPh sb="0" eb="3">
      <t>ジドウシャ</t>
    </rPh>
    <rPh sb="3" eb="5">
      <t>シュトク</t>
    </rPh>
    <rPh sb="5" eb="6">
      <t>ゼイ</t>
    </rPh>
    <phoneticPr fontId="1"/>
  </si>
  <si>
    <t>県たばこ税</t>
    <rPh sb="0" eb="1">
      <t>ケン</t>
    </rPh>
    <rPh sb="4" eb="5">
      <t>ゼイ</t>
    </rPh>
    <phoneticPr fontId="1"/>
  </si>
  <si>
    <t>個人事業税</t>
    <rPh sb="0" eb="2">
      <t>コジン</t>
    </rPh>
    <rPh sb="2" eb="5">
      <t>ジギョウゼイ</t>
    </rPh>
    <phoneticPr fontId="1"/>
  </si>
  <si>
    <t>利子割県民税</t>
    <rPh sb="0" eb="2">
      <t>リシ</t>
    </rPh>
    <rPh sb="2" eb="3">
      <t>ワリ</t>
    </rPh>
    <rPh sb="3" eb="6">
      <t>ケンミンゼイ</t>
    </rPh>
    <phoneticPr fontId="1"/>
  </si>
  <si>
    <t>年齢</t>
  </si>
  <si>
    <t>男</t>
  </si>
  <si>
    <t>女</t>
  </si>
  <si>
    <t>0～4</t>
    <phoneticPr fontId="25"/>
  </si>
  <si>
    <t>5～9</t>
    <phoneticPr fontId="1"/>
  </si>
  <si>
    <t>10～14</t>
    <phoneticPr fontId="1"/>
  </si>
  <si>
    <t>15～19</t>
    <phoneticPr fontId="1"/>
  </si>
  <si>
    <t>20～24</t>
    <phoneticPr fontId="1"/>
  </si>
  <si>
    <t>25～29</t>
    <phoneticPr fontId="1"/>
  </si>
  <si>
    <t>30～34</t>
    <phoneticPr fontId="1"/>
  </si>
  <si>
    <t>35～39</t>
    <phoneticPr fontId="1"/>
  </si>
  <si>
    <t>40～44</t>
    <phoneticPr fontId="1"/>
  </si>
  <si>
    <t>45～49</t>
    <phoneticPr fontId="1"/>
  </si>
  <si>
    <t>50～54</t>
    <phoneticPr fontId="1"/>
  </si>
  <si>
    <t>55～59</t>
    <phoneticPr fontId="1"/>
  </si>
  <si>
    <t>60～64</t>
    <phoneticPr fontId="1"/>
  </si>
  <si>
    <t>65～69</t>
    <phoneticPr fontId="1"/>
  </si>
  <si>
    <t>70～74</t>
    <phoneticPr fontId="1"/>
  </si>
  <si>
    <t>75～79</t>
    <phoneticPr fontId="1"/>
  </si>
  <si>
    <t>80～84</t>
    <phoneticPr fontId="1"/>
  </si>
  <si>
    <t>85～89</t>
    <phoneticPr fontId="1"/>
  </si>
  <si>
    <t>90～94</t>
    <phoneticPr fontId="1"/>
  </si>
  <si>
    <t>95～99</t>
    <phoneticPr fontId="1"/>
  </si>
  <si>
    <t>100～</t>
    <phoneticPr fontId="1"/>
  </si>
  <si>
    <t>女性教育施設</t>
    <rPh sb="0" eb="2">
      <t>ジョセイ</t>
    </rPh>
    <rPh sb="2" eb="4">
      <t>キョウイク</t>
    </rPh>
    <rPh sb="4" eb="6">
      <t>シセツ</t>
    </rPh>
    <phoneticPr fontId="1"/>
  </si>
  <si>
    <t>（自動車車種別保有台数）</t>
    <rPh sb="1" eb="4">
      <t>ジドウシャ</t>
    </rPh>
    <rPh sb="4" eb="7">
      <t>シャシュベツ</t>
    </rPh>
    <rPh sb="7" eb="9">
      <t>ホユウ</t>
    </rPh>
    <rPh sb="9" eb="11">
      <t>ダイスウ</t>
    </rPh>
    <phoneticPr fontId="1"/>
  </si>
  <si>
    <t>1</t>
    <phoneticPr fontId="1"/>
  </si>
  <si>
    <t>世界からみた</t>
    <rPh sb="0" eb="2">
      <t>セカイ</t>
    </rPh>
    <phoneticPr fontId="1"/>
  </si>
  <si>
    <t>石川県のすがた</t>
    <rPh sb="0" eb="3">
      <t>イシカワケン</t>
    </rPh>
    <phoneticPr fontId="1"/>
  </si>
  <si>
    <t>自然</t>
    <rPh sb="0" eb="2">
      <t>シゼン</t>
    </rPh>
    <phoneticPr fontId="1"/>
  </si>
  <si>
    <t>人口</t>
    <rPh sb="0" eb="2">
      <t>ジンコウ</t>
    </rPh>
    <phoneticPr fontId="1"/>
  </si>
  <si>
    <t>国際交流</t>
    <rPh sb="0" eb="2">
      <t>コクサイ</t>
    </rPh>
    <rPh sb="2" eb="4">
      <t>コウリュウ</t>
    </rPh>
    <phoneticPr fontId="1"/>
  </si>
  <si>
    <t>農林水産業</t>
    <rPh sb="0" eb="2">
      <t>ノウリン</t>
    </rPh>
    <rPh sb="2" eb="5">
      <t>スイサンギョウ</t>
    </rPh>
    <phoneticPr fontId="1"/>
  </si>
  <si>
    <t>工業</t>
    <rPh sb="0" eb="2">
      <t>コウギョウ</t>
    </rPh>
    <phoneticPr fontId="1"/>
  </si>
  <si>
    <t>運輸</t>
    <rPh sb="0" eb="2">
      <t>ウンユ</t>
    </rPh>
    <phoneticPr fontId="1"/>
  </si>
  <si>
    <t>観光</t>
    <rPh sb="0" eb="2">
      <t>カンコウ</t>
    </rPh>
    <phoneticPr fontId="1"/>
  </si>
  <si>
    <t>特産品</t>
    <rPh sb="0" eb="3">
      <t>トクサンヒン</t>
    </rPh>
    <phoneticPr fontId="1"/>
  </si>
  <si>
    <t>社会福祉・健康</t>
    <rPh sb="0" eb="2">
      <t>シャカイ</t>
    </rPh>
    <rPh sb="2" eb="4">
      <t>フクシ</t>
    </rPh>
    <rPh sb="5" eb="7">
      <t>ケンコウ</t>
    </rPh>
    <phoneticPr fontId="1"/>
  </si>
  <si>
    <t>教育・文化</t>
    <rPh sb="0" eb="2">
      <t>キョウイク</t>
    </rPh>
    <rPh sb="3" eb="5">
      <t>ブンカ</t>
    </rPh>
    <phoneticPr fontId="1"/>
  </si>
  <si>
    <t>・スポーツ</t>
    <phoneticPr fontId="1"/>
  </si>
  <si>
    <t>生活</t>
    <rPh sb="0" eb="2">
      <t>セイカツ</t>
    </rPh>
    <phoneticPr fontId="1"/>
  </si>
  <si>
    <t>財政</t>
    <rPh sb="0" eb="2">
      <t>ザイセイ</t>
    </rPh>
    <phoneticPr fontId="1"/>
  </si>
  <si>
    <t>全国からみた</t>
    <rPh sb="0" eb="2">
      <t>ゼンコク</t>
    </rPh>
    <phoneticPr fontId="1"/>
  </si>
  <si>
    <t>市町別</t>
    <rPh sb="0" eb="2">
      <t>シチョウ</t>
    </rPh>
    <rPh sb="2" eb="3">
      <t>ベツ</t>
    </rPh>
    <phoneticPr fontId="1"/>
  </si>
  <si>
    <t>人口・面積</t>
    <rPh sb="0" eb="2">
      <t>ジンコウ</t>
    </rPh>
    <rPh sb="3" eb="5">
      <t>メンセキ</t>
    </rPh>
    <phoneticPr fontId="1"/>
  </si>
  <si>
    <t>石川県の市町</t>
    <rPh sb="0" eb="3">
      <t>イシカワケン</t>
    </rPh>
    <rPh sb="4" eb="6">
      <t>シチョウ</t>
    </rPh>
    <phoneticPr fontId="1"/>
  </si>
  <si>
    <t>………</t>
    <phoneticPr fontId="1"/>
  </si>
  <si>
    <t>……………</t>
    <phoneticPr fontId="1"/>
  </si>
  <si>
    <t>11</t>
    <phoneticPr fontId="1"/>
  </si>
  <si>
    <t>12</t>
    <phoneticPr fontId="1"/>
  </si>
  <si>
    <t>13</t>
    <phoneticPr fontId="1"/>
  </si>
  <si>
    <t>16</t>
    <phoneticPr fontId="1"/>
  </si>
  <si>
    <t>17</t>
    <phoneticPr fontId="1"/>
  </si>
  <si>
    <t>18</t>
    <phoneticPr fontId="1"/>
  </si>
  <si>
    <t>19</t>
    <phoneticPr fontId="1"/>
  </si>
  <si>
    <t>20</t>
    <phoneticPr fontId="1"/>
  </si>
  <si>
    <t>4</t>
    <phoneticPr fontId="1"/>
  </si>
  <si>
    <t>5</t>
    <phoneticPr fontId="1"/>
  </si>
  <si>
    <t>6</t>
    <phoneticPr fontId="1"/>
  </si>
  <si>
    <t>7</t>
    <phoneticPr fontId="1"/>
  </si>
  <si>
    <t>8</t>
    <phoneticPr fontId="1"/>
  </si>
  <si>
    <t>9</t>
    <phoneticPr fontId="1"/>
  </si>
  <si>
    <t>10</t>
    <phoneticPr fontId="1"/>
  </si>
  <si>
    <t>（県　　旗）</t>
    <rPh sb="1" eb="2">
      <t>ケン</t>
    </rPh>
    <rPh sb="4" eb="5">
      <t>キ</t>
    </rPh>
    <phoneticPr fontId="1"/>
  </si>
  <si>
    <t>えび・かに類</t>
    <rPh sb="5" eb="6">
      <t>ルイ</t>
    </rPh>
    <phoneticPr fontId="1"/>
  </si>
  <si>
    <t>县　　　旗</t>
    <phoneticPr fontId="1"/>
  </si>
  <si>
    <t>石川县在世界位置</t>
    <rPh sb="3" eb="4">
      <t>ザイ</t>
    </rPh>
    <rPh sb="4" eb="6">
      <t>セカイ</t>
    </rPh>
    <rPh sb="6" eb="8">
      <t>イチ</t>
    </rPh>
    <phoneticPr fontId="25"/>
  </si>
  <si>
    <t>自然状况</t>
  </si>
  <si>
    <t>人    口</t>
    <phoneticPr fontId="1"/>
  </si>
  <si>
    <t>国际交流</t>
  </si>
  <si>
    <t>农林水产业</t>
  </si>
  <si>
    <t>賃金・労働</t>
    <rPh sb="0" eb="2">
      <t>チンギン</t>
    </rPh>
    <rPh sb="3" eb="5">
      <t>ロウドウ</t>
    </rPh>
    <phoneticPr fontId="1"/>
  </si>
  <si>
    <t>工资·劳动</t>
  </si>
  <si>
    <t>教育·文化·体育</t>
  </si>
  <si>
    <t>市町别人口·面积</t>
  </si>
  <si>
    <t>石川县的市町</t>
  </si>
  <si>
    <t>石川县在世界位置</t>
  </si>
  <si>
    <t>世界からみた石川県のすがた</t>
    <rPh sb="0" eb="1">
      <t>ヨ</t>
    </rPh>
    <rPh sb="1" eb="2">
      <t>カイ</t>
    </rPh>
    <phoneticPr fontId="1"/>
  </si>
  <si>
    <t>项   目</t>
    <phoneticPr fontId="1"/>
  </si>
  <si>
    <t>单  位</t>
    <phoneticPr fontId="1"/>
  </si>
  <si>
    <t>日　本</t>
    <phoneticPr fontId="1"/>
  </si>
  <si>
    <t>调查年</t>
  </si>
  <si>
    <t>中　　国</t>
    <rPh sb="0" eb="1">
      <t>チュウ</t>
    </rPh>
    <rPh sb="3" eb="4">
      <t>コク</t>
    </rPh>
    <phoneticPr fontId="1"/>
  </si>
  <si>
    <t>最高气温</t>
  </si>
  <si>
    <t>最低气温</t>
  </si>
  <si>
    <t>人口</t>
  </si>
  <si>
    <t>老年＜65岁以上＞人口比例</t>
  </si>
  <si>
    <t>平均寿命＜男性＞</t>
  </si>
  <si>
    <t>平均寿命＜女性＞</t>
  </si>
  <si>
    <t>出生率＜每千人＞</t>
  </si>
  <si>
    <t>死亡率＜每千人＞</t>
  </si>
  <si>
    <t>国（县）内生产总值＜名目＞</t>
  </si>
  <si>
    <t>人均国（县）内生产总值＜名目＞</t>
  </si>
  <si>
    <t>失业率</t>
  </si>
  <si>
    <t>交通事故死亡率＜每10万人＞</t>
  </si>
  <si>
    <t>百万美元</t>
  </si>
  <si>
    <t>美元</t>
  </si>
  <si>
    <t>合同数</t>
  </si>
  <si>
    <t>人</t>
  </si>
  <si>
    <t>时间</t>
  </si>
  <si>
    <t>能登半岛国定公园（9,672ha）</t>
    <phoneticPr fontId="1"/>
  </si>
  <si>
    <t>舳仓岛</t>
    <phoneticPr fontId="1"/>
  </si>
  <si>
    <t>轮岛</t>
    <phoneticPr fontId="1"/>
  </si>
  <si>
    <t>日本海</t>
    <phoneticPr fontId="1"/>
  </si>
  <si>
    <t>富山湾</t>
    <rPh sb="0" eb="3">
      <t>トヤマワン</t>
    </rPh>
    <phoneticPr fontId="1"/>
  </si>
  <si>
    <t>主  要  山  岳</t>
    <phoneticPr fontId="1"/>
  </si>
  <si>
    <t>地    区</t>
    <phoneticPr fontId="1"/>
  </si>
  <si>
    <t>山      名</t>
    <phoneticPr fontId="1"/>
  </si>
  <si>
    <t>所  在  地</t>
    <phoneticPr fontId="1"/>
  </si>
  <si>
    <t>海    拔</t>
    <phoneticPr fontId="1"/>
  </si>
  <si>
    <t>加      贺</t>
    <phoneticPr fontId="1"/>
  </si>
  <si>
    <t>能　　　登</t>
    <phoneticPr fontId="1"/>
  </si>
  <si>
    <t>大　日　山</t>
    <phoneticPr fontId="1"/>
  </si>
  <si>
    <t>白　　　山</t>
    <phoneticPr fontId="1"/>
  </si>
  <si>
    <t>宝　达　山</t>
    <phoneticPr fontId="1"/>
  </si>
  <si>
    <t>高　洲　山</t>
    <phoneticPr fontId="1"/>
  </si>
  <si>
    <t>加　贺　市</t>
    <rPh sb="4" eb="5">
      <t>シ</t>
    </rPh>
    <phoneticPr fontId="1"/>
  </si>
  <si>
    <t>白　山　市</t>
    <phoneticPr fontId="1"/>
  </si>
  <si>
    <t>宝达志水町</t>
    <phoneticPr fontId="1"/>
  </si>
  <si>
    <t>轮　岛　市</t>
    <phoneticPr fontId="1"/>
  </si>
  <si>
    <t>資料　国土交通省国土地理院</t>
    <rPh sb="0" eb="2">
      <t>シリョウ</t>
    </rPh>
    <rPh sb="3" eb="5">
      <t>コクド</t>
    </rPh>
    <rPh sb="5" eb="8">
      <t>コウツウショウ</t>
    </rPh>
    <rPh sb="8" eb="10">
      <t>コクド</t>
    </rPh>
    <rPh sb="10" eb="12">
      <t>チリ</t>
    </rPh>
    <rPh sb="12" eb="13">
      <t>イン</t>
    </rPh>
    <phoneticPr fontId="1"/>
  </si>
  <si>
    <t>主　要　河　流</t>
    <phoneticPr fontId="1"/>
  </si>
  <si>
    <t>河　流　名</t>
    <phoneticPr fontId="1"/>
  </si>
  <si>
    <t>全      长</t>
    <phoneticPr fontId="1"/>
  </si>
  <si>
    <t>水　源　地</t>
    <phoneticPr fontId="1"/>
  </si>
  <si>
    <t>手　取　川</t>
    <phoneticPr fontId="1"/>
  </si>
  <si>
    <t>犀      川</t>
    <phoneticPr fontId="1"/>
  </si>
  <si>
    <t>浅  野  川</t>
    <phoneticPr fontId="1"/>
  </si>
  <si>
    <t>金沢市、順尾山</t>
    <rPh sb="0" eb="3">
      <t>カナザワシ</t>
    </rPh>
    <rPh sb="4" eb="5">
      <t>ジュン</t>
    </rPh>
    <rPh sb="5" eb="6">
      <t>オ</t>
    </rPh>
    <rPh sb="6" eb="7">
      <t>ヤマ</t>
    </rPh>
    <phoneticPr fontId="1"/>
  </si>
  <si>
    <t>湖          泊</t>
    <phoneticPr fontId="1"/>
  </si>
  <si>
    <t>所    在    地</t>
    <phoneticPr fontId="1"/>
  </si>
  <si>
    <t>面　　　积</t>
    <phoneticPr fontId="1"/>
  </si>
  <si>
    <t>湖    泊</t>
    <phoneticPr fontId="1"/>
  </si>
  <si>
    <t>柴　山　潟</t>
    <phoneticPr fontId="1"/>
  </si>
  <si>
    <t>木　场　潟</t>
    <phoneticPr fontId="1"/>
  </si>
  <si>
    <t>河　北　潟</t>
    <phoneticPr fontId="1"/>
  </si>
  <si>
    <t>加　贺　市</t>
    <phoneticPr fontId="1"/>
  </si>
  <si>
    <t>小　松　市</t>
    <phoneticPr fontId="1"/>
  </si>
  <si>
    <t>資料　環境省</t>
    <rPh sb="0" eb="2">
      <t>シリョウ</t>
    </rPh>
    <rPh sb="3" eb="6">
      <t>カンキョウショウ</t>
    </rPh>
    <phoneticPr fontId="1"/>
  </si>
  <si>
    <t>气　　　　象</t>
    <phoneticPr fontId="1"/>
  </si>
  <si>
    <t>平均湿度</t>
    <rPh sb="2" eb="4">
      <t>シツド</t>
    </rPh>
    <phoneticPr fontId="1"/>
  </si>
  <si>
    <t>資料　金沢地方気象台</t>
    <rPh sb="0" eb="2">
      <t>シリョウ</t>
    </rPh>
    <rPh sb="3" eb="5">
      <t>カナザワ</t>
    </rPh>
    <rPh sb="5" eb="7">
      <t>チホウ</t>
    </rPh>
    <rPh sb="7" eb="10">
      <t>キショウダイ</t>
    </rPh>
    <phoneticPr fontId="1"/>
  </si>
  <si>
    <t>資料 　総務省統計局、 石川県統計情報室</t>
    <phoneticPr fontId="1"/>
  </si>
  <si>
    <t>年  别</t>
    <phoneticPr fontId="1"/>
  </si>
  <si>
    <t>人　口</t>
    <phoneticPr fontId="1"/>
  </si>
  <si>
    <t>总  数</t>
    <phoneticPr fontId="1"/>
  </si>
  <si>
    <t>男</t>
    <phoneticPr fontId="1"/>
  </si>
  <si>
    <t>女</t>
    <phoneticPr fontId="1"/>
  </si>
  <si>
    <t>比上次增加数</t>
    <phoneticPr fontId="1"/>
  </si>
  <si>
    <t>人口密度</t>
    <phoneticPr fontId="1"/>
  </si>
  <si>
    <t>户　口　数</t>
    <phoneticPr fontId="1"/>
  </si>
  <si>
    <t>１世帯当たり人員</t>
    <rPh sb="1" eb="3">
      <t>セタイ</t>
    </rPh>
    <phoneticPr fontId="1"/>
  </si>
  <si>
    <t>每　户　人　员</t>
    <phoneticPr fontId="1"/>
  </si>
  <si>
    <t>公务</t>
    <rPh sb="0" eb="1">
      <t>コウ</t>
    </rPh>
    <phoneticPr fontId="1"/>
  </si>
  <si>
    <t>总数</t>
    <phoneticPr fontId="1"/>
  </si>
  <si>
    <t>資料    総務省統計局</t>
    <phoneticPr fontId="1"/>
  </si>
  <si>
    <t>食肉牛
肉用牛</t>
    <rPh sb="0" eb="2">
      <t>ショクニク</t>
    </rPh>
    <rPh sb="2" eb="3">
      <t>ウシ</t>
    </rPh>
    <rPh sb="4" eb="6">
      <t>ニクヨウ</t>
    </rPh>
    <rPh sb="6" eb="7">
      <t>ギュウ</t>
    </rPh>
    <phoneticPr fontId="1"/>
  </si>
  <si>
    <t>（千㎥）</t>
    <rPh sb="1" eb="2">
      <t>セン</t>
    </rPh>
    <phoneticPr fontId="1"/>
  </si>
  <si>
    <t>工    业</t>
    <phoneticPr fontId="1"/>
  </si>
  <si>
    <t>实  数</t>
    <phoneticPr fontId="1"/>
  </si>
  <si>
    <t>食品</t>
    <rPh sb="0" eb="2">
      <t>ショクヒン</t>
    </rPh>
    <phoneticPr fontId="1"/>
  </si>
  <si>
    <t>其他</t>
    <phoneticPr fontId="1"/>
  </si>
  <si>
    <t>人(人）</t>
    <rPh sb="0" eb="1">
      <t>ニン</t>
    </rPh>
    <rPh sb="2" eb="3">
      <t>ニン</t>
    </rPh>
    <phoneticPr fontId="1"/>
  </si>
  <si>
    <t>全  国</t>
    <phoneticPr fontId="1"/>
  </si>
  <si>
    <t>分类商店数，从业人数，年销售额</t>
    <phoneticPr fontId="1"/>
  </si>
  <si>
    <t>商　店　数</t>
    <phoneticPr fontId="1"/>
  </si>
  <si>
    <t>年 商 品 销 售 额</t>
    <phoneticPr fontId="1"/>
  </si>
  <si>
    <t>店</t>
    <rPh sb="0" eb="1">
      <t>ミセ</t>
    </rPh>
    <phoneticPr fontId="1"/>
  </si>
  <si>
    <t>家</t>
    <rPh sb="0" eb="1">
      <t>イエ</t>
    </rPh>
    <phoneticPr fontId="1"/>
  </si>
  <si>
    <t>家</t>
    <phoneticPr fontId="1"/>
  </si>
  <si>
    <t>店</t>
    <phoneticPr fontId="1"/>
  </si>
  <si>
    <t>人</t>
    <rPh sb="0" eb="1">
      <t>ニン</t>
    </rPh>
    <phoneticPr fontId="1"/>
  </si>
  <si>
    <t>合计</t>
    <phoneticPr fontId="1"/>
  </si>
  <si>
    <t>出　　　口</t>
    <rPh sb="0" eb="1">
      <t>デ</t>
    </rPh>
    <rPh sb="4" eb="5">
      <t>クチ</t>
    </rPh>
    <phoneticPr fontId="1"/>
  </si>
  <si>
    <t>百万日元</t>
    <rPh sb="0" eb="1">
      <t>ヒャク</t>
    </rPh>
    <rPh sb="1" eb="2">
      <t>マン</t>
    </rPh>
    <rPh sb="2" eb="3">
      <t>ニチ</t>
    </rPh>
    <rPh sb="3" eb="4">
      <t>ゲン</t>
    </rPh>
    <phoneticPr fontId="1"/>
  </si>
  <si>
    <t>百万円</t>
    <phoneticPr fontId="1"/>
  </si>
  <si>
    <t>七尾港</t>
    <rPh sb="0" eb="2">
      <t>ナナオ</t>
    </rPh>
    <rPh sb="2" eb="3">
      <t>ミナト</t>
    </rPh>
    <phoneticPr fontId="1"/>
  </si>
  <si>
    <t>金泽港</t>
    <rPh sb="2" eb="3">
      <t>ミナト</t>
    </rPh>
    <phoneticPr fontId="1"/>
  </si>
  <si>
    <t>资料　大阪海关</t>
    <phoneticPr fontId="1"/>
  </si>
  <si>
    <t>运    输</t>
    <phoneticPr fontId="1"/>
  </si>
  <si>
    <t>汽车车种分类持有数</t>
    <phoneticPr fontId="1"/>
  </si>
  <si>
    <t xml:space="preserve">资料　 北陆信越运输局石川运输分局 </t>
    <phoneticPr fontId="1"/>
  </si>
  <si>
    <t>資料　 北陸信越運輸局石川運輸支局</t>
    <rPh sb="0" eb="2">
      <t>シリョウ</t>
    </rPh>
    <rPh sb="4" eb="6">
      <t>ホクリク</t>
    </rPh>
    <rPh sb="6" eb="8">
      <t>シンエツ</t>
    </rPh>
    <rPh sb="8" eb="10">
      <t>ウンユ</t>
    </rPh>
    <rPh sb="10" eb="11">
      <t>キョク</t>
    </rPh>
    <rPh sb="11" eb="13">
      <t>イシカワ</t>
    </rPh>
    <rPh sb="13" eb="15">
      <t>ウンユ</t>
    </rPh>
    <rPh sb="15" eb="17">
      <t>シキョク</t>
    </rPh>
    <phoneticPr fontId="1"/>
  </si>
  <si>
    <t>使用交通工具人数</t>
    <phoneticPr fontId="1"/>
  </si>
  <si>
    <t>航　　线</t>
    <phoneticPr fontId="1"/>
  </si>
  <si>
    <t>資料　石川県空港企画課</t>
    <rPh sb="0" eb="2">
      <t>シリョウ</t>
    </rPh>
    <rPh sb="3" eb="6">
      <t>イシカワケン</t>
    </rPh>
    <rPh sb="6" eb="8">
      <t>クウコウ</t>
    </rPh>
    <rPh sb="8" eb="10">
      <t>キカク</t>
    </rPh>
    <rPh sb="10" eb="11">
      <t>カ</t>
    </rPh>
    <phoneticPr fontId="1"/>
  </si>
  <si>
    <t>※ （　） 表示距小松市的距離（単位：km).</t>
    <rPh sb="6" eb="8">
      <t>ヒョウジ</t>
    </rPh>
    <rPh sb="8" eb="9">
      <t>キョ</t>
    </rPh>
    <rPh sb="9" eb="12">
      <t>コマツシ</t>
    </rPh>
    <rPh sb="12" eb="13">
      <t>テキ</t>
    </rPh>
    <rPh sb="13" eb="15">
      <t>キョリ</t>
    </rPh>
    <rPh sb="16" eb="18">
      <t>タンイ</t>
    </rPh>
    <phoneticPr fontId="1"/>
  </si>
  <si>
    <t>現金給与総額</t>
    <rPh sb="0" eb="2">
      <t>ゲンキン</t>
    </rPh>
    <rPh sb="2" eb="4">
      <t>キュウヨ</t>
    </rPh>
    <rPh sb="4" eb="6">
      <t>ソウガク</t>
    </rPh>
    <phoneticPr fontId="1"/>
  </si>
  <si>
    <t>実質賃金指数</t>
    <rPh sb="0" eb="2">
      <t>ジッシツ</t>
    </rPh>
    <rPh sb="2" eb="4">
      <t>チンギン</t>
    </rPh>
    <rPh sb="4" eb="6">
      <t>シスウ</t>
    </rPh>
    <phoneticPr fontId="1"/>
  </si>
  <si>
    <t>特別給与</t>
    <rPh sb="0" eb="2">
      <t>トクベツ</t>
    </rPh>
    <rPh sb="2" eb="4">
      <t>キュウヨ</t>
    </rPh>
    <phoneticPr fontId="1"/>
  </si>
  <si>
    <t>企 业 数</t>
    <rPh sb="4" eb="5">
      <t>スウ</t>
    </rPh>
    <phoneticPr fontId="1"/>
  </si>
  <si>
    <t>金泽漆器</t>
    <rPh sb="2" eb="4">
      <t>シッキ</t>
    </rPh>
    <phoneticPr fontId="1"/>
  </si>
  <si>
    <t>金泽箔</t>
    <rPh sb="2" eb="3">
      <t>ハク</t>
    </rPh>
    <phoneticPr fontId="1"/>
  </si>
  <si>
    <t>七尾佛龛</t>
    <rPh sb="0" eb="2">
      <t>ナナオ</t>
    </rPh>
    <phoneticPr fontId="1"/>
  </si>
  <si>
    <t>資料　石川県伝統産業振興室</t>
    <rPh sb="0" eb="2">
      <t>シリョウ</t>
    </rPh>
    <phoneticPr fontId="1"/>
  </si>
  <si>
    <t>（社 会 福 祉 施 設）</t>
    <rPh sb="1" eb="2">
      <t>シャ</t>
    </rPh>
    <rPh sb="3" eb="4">
      <t>カイ</t>
    </rPh>
    <rPh sb="5" eb="6">
      <t>フク</t>
    </rPh>
    <rPh sb="7" eb="8">
      <t>シ</t>
    </rPh>
    <rPh sb="9" eb="10">
      <t>シ</t>
    </rPh>
    <rPh sb="11" eb="12">
      <t>セツ</t>
    </rPh>
    <phoneticPr fontId="1"/>
  </si>
  <si>
    <t>社 会 福 利 设 施</t>
    <phoneticPr fontId="1"/>
  </si>
  <si>
    <t>人(人)</t>
    <rPh sb="0" eb="1">
      <t>ニン</t>
    </rPh>
    <phoneticPr fontId="1"/>
  </si>
  <si>
    <t xml:space="preserve"> （医 療 施 設）</t>
    <rPh sb="2" eb="3">
      <t>イ</t>
    </rPh>
    <rPh sb="4" eb="5">
      <t>イ</t>
    </rPh>
    <rPh sb="6" eb="7">
      <t>シ</t>
    </rPh>
    <rPh sb="8" eb="9">
      <t>セツ</t>
    </rPh>
    <phoneticPr fontId="1"/>
  </si>
  <si>
    <t>医 疗 设 施</t>
    <phoneticPr fontId="1"/>
  </si>
  <si>
    <t>（医 療 従 事 者）</t>
    <rPh sb="1" eb="2">
      <t>イ</t>
    </rPh>
    <rPh sb="3" eb="4">
      <t>イ</t>
    </rPh>
    <rPh sb="5" eb="6">
      <t>ジュウ</t>
    </rPh>
    <rPh sb="7" eb="8">
      <t>コト</t>
    </rPh>
    <rPh sb="9" eb="10">
      <t>シャ</t>
    </rPh>
    <phoneticPr fontId="1"/>
  </si>
  <si>
    <t>从 事 医 疗 人 员</t>
    <phoneticPr fontId="1"/>
  </si>
  <si>
    <t>年別</t>
    <phoneticPr fontId="1"/>
  </si>
  <si>
    <t>医 　生</t>
    <rPh sb="0" eb="1">
      <t>イ</t>
    </rPh>
    <rPh sb="3" eb="4">
      <t>ナマ</t>
    </rPh>
    <phoneticPr fontId="1"/>
  </si>
  <si>
    <t>药剂师</t>
    <phoneticPr fontId="1"/>
  </si>
  <si>
    <t>保健师</t>
    <rPh sb="0" eb="2">
      <t>ホケン</t>
    </rPh>
    <phoneticPr fontId="1"/>
  </si>
  <si>
    <t>助产师</t>
    <rPh sb="0" eb="1">
      <t>ジョ</t>
    </rPh>
    <phoneticPr fontId="1"/>
  </si>
  <si>
    <t>护士</t>
    <phoneticPr fontId="1"/>
  </si>
  <si>
    <t>准护士</t>
    <rPh sb="0" eb="1">
      <t>ジュン</t>
    </rPh>
    <phoneticPr fontId="1"/>
  </si>
  <si>
    <t>(月間現金給与総額)</t>
    <rPh sb="1" eb="3">
      <t>ゲッカン</t>
    </rPh>
    <rPh sb="3" eb="5">
      <t>ゲンキン</t>
    </rPh>
    <rPh sb="5" eb="7">
      <t>キュウヨ</t>
    </rPh>
    <rPh sb="7" eb="9">
      <t>ソウガク</t>
    </rPh>
    <phoneticPr fontId="1"/>
  </si>
  <si>
    <t>(産業別月間現金給与総額)</t>
    <rPh sb="1" eb="3">
      <t>サンギョウ</t>
    </rPh>
    <rPh sb="3" eb="4">
      <t>ベツ</t>
    </rPh>
    <rPh sb="4" eb="6">
      <t>ゲッカン</t>
    </rPh>
    <rPh sb="6" eb="8">
      <t>ゲンキン</t>
    </rPh>
    <rPh sb="8" eb="10">
      <t>キュウヨ</t>
    </rPh>
    <rPh sb="10" eb="12">
      <t>ソウガク</t>
    </rPh>
    <phoneticPr fontId="1"/>
  </si>
  <si>
    <t>规定内劳动时间</t>
    <rPh sb="2" eb="3">
      <t>ナイ</t>
    </rPh>
    <phoneticPr fontId="1"/>
  </si>
  <si>
    <t>上班天数</t>
    <phoneticPr fontId="1"/>
  </si>
  <si>
    <t>规定外劳动时间</t>
    <phoneticPr fontId="1"/>
  </si>
  <si>
    <t>-　１４　-</t>
    <phoneticPr fontId="1"/>
  </si>
  <si>
    <t>县　　级</t>
    <phoneticPr fontId="1"/>
  </si>
  <si>
    <t>民俗文物</t>
    <rPh sb="0" eb="2">
      <t>ミンゾク</t>
    </rPh>
    <phoneticPr fontId="1"/>
  </si>
  <si>
    <t>有形文物</t>
    <rPh sb="0" eb="2">
      <t>ユウケイ</t>
    </rPh>
    <phoneticPr fontId="1"/>
  </si>
  <si>
    <t>国·县级文物</t>
    <phoneticPr fontId="1"/>
  </si>
  <si>
    <t>越野路线</t>
    <phoneticPr fontId="1"/>
  </si>
  <si>
    <t>滑雪场</t>
    <phoneticPr fontId="1"/>
  </si>
  <si>
    <t>自行车路</t>
    <phoneticPr fontId="1"/>
  </si>
  <si>
    <t>门球场</t>
    <phoneticPr fontId="1"/>
  </si>
  <si>
    <t>集训场</t>
    <phoneticPr fontId="1"/>
  </si>
  <si>
    <t>青少年教育设施</t>
    <rPh sb="0" eb="3">
      <t>セイショウネン</t>
    </rPh>
    <phoneticPr fontId="1"/>
  </si>
  <si>
    <t>历史博物馆</t>
    <phoneticPr fontId="1"/>
  </si>
  <si>
    <t>体育馆</t>
    <rPh sb="0" eb="2">
      <t>タイイク</t>
    </rPh>
    <phoneticPr fontId="1"/>
  </si>
  <si>
    <t>博物馆</t>
    <rPh sb="0" eb="2">
      <t>ハクブツ</t>
    </rPh>
    <phoneticPr fontId="1"/>
  </si>
  <si>
    <t>棒球场</t>
    <rPh sb="0" eb="1">
      <t>ボウ</t>
    </rPh>
    <rPh sb="1" eb="2">
      <t>キュウ</t>
    </rPh>
    <phoneticPr fontId="1"/>
  </si>
  <si>
    <t>田径赛运动场</t>
    <phoneticPr fontId="1"/>
  </si>
  <si>
    <t>公民馆</t>
    <rPh sb="0" eb="2">
      <t>コウミン</t>
    </rPh>
    <phoneticPr fontId="1"/>
  </si>
  <si>
    <t>体育运动设施</t>
    <phoneticPr fontId="1"/>
  </si>
  <si>
    <t>社会教育设施</t>
    <phoneticPr fontId="1"/>
  </si>
  <si>
    <t>-　１５　-</t>
    <phoneticPr fontId="1"/>
  </si>
  <si>
    <t>人(人)</t>
    <rPh sb="0" eb="1">
      <t>ニン</t>
    </rPh>
    <rPh sb="2" eb="3">
      <t>ヒト</t>
    </rPh>
    <phoneticPr fontId="1"/>
  </si>
  <si>
    <t>函授学生</t>
    <phoneticPr fontId="1"/>
  </si>
  <si>
    <t>函授学生</t>
    <rPh sb="2" eb="4">
      <t>ガクセイ</t>
    </rPh>
    <phoneticPr fontId="1"/>
  </si>
  <si>
    <t>升学人数</t>
    <phoneticPr fontId="1"/>
  </si>
  <si>
    <t>毕业人数</t>
    <phoneticPr fontId="1"/>
  </si>
  <si>
    <t>年 別</t>
    <rPh sb="0" eb="1">
      <t>ネン</t>
    </rPh>
    <rPh sb="2" eb="3">
      <t>ベツ</t>
    </rPh>
    <phoneticPr fontId="1"/>
  </si>
  <si>
    <t>高　　　　　中</t>
    <rPh sb="0" eb="1">
      <t>コウ</t>
    </rPh>
    <rPh sb="6" eb="7">
      <t>チュウ</t>
    </rPh>
    <phoneticPr fontId="1"/>
  </si>
  <si>
    <t>中　　　学</t>
    <rPh sb="0" eb="1">
      <t>ナカ</t>
    </rPh>
    <rPh sb="4" eb="5">
      <t>ガク</t>
    </rPh>
    <phoneticPr fontId="1"/>
  </si>
  <si>
    <t>升　学　状　况</t>
    <phoneticPr fontId="1"/>
  </si>
  <si>
    <t>儿童·学生数的変化</t>
    <phoneticPr fontId="1"/>
  </si>
  <si>
    <t>各类学校</t>
    <phoneticPr fontId="1"/>
  </si>
  <si>
    <t>专科学校</t>
    <phoneticPr fontId="1"/>
  </si>
  <si>
    <t>高中</t>
    <rPh sb="0" eb="1">
      <t>コウ</t>
    </rPh>
    <rPh sb="1" eb="2">
      <t>チュウ</t>
    </rPh>
    <phoneticPr fontId="1"/>
  </si>
  <si>
    <t>中学</t>
    <rPh sb="0" eb="2">
      <t>チュウガク</t>
    </rPh>
    <phoneticPr fontId="1"/>
  </si>
  <si>
    <t>小学</t>
    <rPh sb="0" eb="2">
      <t>ショウガク</t>
    </rPh>
    <phoneticPr fontId="1"/>
  </si>
  <si>
    <t>幼儿园</t>
    <phoneticPr fontId="1"/>
  </si>
  <si>
    <t>女　性</t>
    <rPh sb="0" eb="1">
      <t>オンナ</t>
    </rPh>
    <rPh sb="2" eb="3">
      <t>セイ</t>
    </rPh>
    <phoneticPr fontId="1"/>
  </si>
  <si>
    <t>男　性</t>
    <rPh sb="0" eb="1">
      <t>オトコ</t>
    </rPh>
    <rPh sb="2" eb="3">
      <t>セイ</t>
    </rPh>
    <phoneticPr fontId="1"/>
  </si>
  <si>
    <t>总　数</t>
    <phoneticPr fontId="1"/>
  </si>
  <si>
    <t>教 員 数</t>
    <rPh sb="0" eb="1">
      <t>キョウ</t>
    </rPh>
    <rPh sb="2" eb="3">
      <t>イン</t>
    </rPh>
    <rPh sb="4" eb="5">
      <t>スウ</t>
    </rPh>
    <phoneticPr fontId="1"/>
  </si>
  <si>
    <t>学 校 数</t>
    <rPh sb="0" eb="1">
      <t>ガク</t>
    </rPh>
    <rPh sb="2" eb="3">
      <t>コウ</t>
    </rPh>
    <rPh sb="4" eb="5">
      <t>スウ</t>
    </rPh>
    <phoneticPr fontId="1"/>
  </si>
  <si>
    <t>区分</t>
    <phoneticPr fontId="1"/>
  </si>
  <si>
    <t>学校数，教师数，学生数等</t>
    <phoneticPr fontId="1"/>
  </si>
  <si>
    <t>-　１６　-</t>
    <phoneticPr fontId="1"/>
  </si>
  <si>
    <t>１次</t>
    <rPh sb="1" eb="2">
      <t>ツギ</t>
    </rPh>
    <phoneticPr fontId="1"/>
  </si>
  <si>
    <t>理发费</t>
    <phoneticPr fontId="1"/>
  </si>
  <si>
    <t>諸雑費</t>
    <rPh sb="0" eb="1">
      <t>ショ</t>
    </rPh>
    <rPh sb="1" eb="3">
      <t>ザッピ</t>
    </rPh>
    <phoneticPr fontId="1"/>
  </si>
  <si>
    <t>各种杂费</t>
    <phoneticPr fontId="1"/>
  </si>
  <si>
    <t>１ゲーム</t>
    <phoneticPr fontId="1"/>
  </si>
  <si>
    <t>１局</t>
    <rPh sb="1" eb="2">
      <t>キョク</t>
    </rPh>
    <phoneticPr fontId="1"/>
  </si>
  <si>
    <t>保龄球费甩</t>
    <phoneticPr fontId="1"/>
  </si>
  <si>
    <t>１个月</t>
    <phoneticPr fontId="1"/>
  </si>
  <si>
    <t>每月的学费(钢琴)</t>
    <phoneticPr fontId="1"/>
  </si>
  <si>
    <t>修身养性娱乐</t>
    <phoneticPr fontId="1"/>
  </si>
  <si>
    <t>私立高中学费</t>
    <phoneticPr fontId="1"/>
  </si>
  <si>
    <t>１个年</t>
    <rPh sb="2" eb="3">
      <t>ネン</t>
    </rPh>
    <phoneticPr fontId="1"/>
  </si>
  <si>
    <t>家长会会费</t>
    <phoneticPr fontId="1"/>
  </si>
  <si>
    <t>住宅</t>
    <rPh sb="0" eb="2">
      <t>ジュウタク</t>
    </rPh>
    <phoneticPr fontId="1"/>
  </si>
  <si>
    <t>紫菜</t>
    <rPh sb="0" eb="1">
      <t>ムラサキ</t>
    </rPh>
    <rPh sb="1" eb="2">
      <t>サイ</t>
    </rPh>
    <phoneticPr fontId="1"/>
  </si>
  <si>
    <t>大 阪 市</t>
    <rPh sb="0" eb="1">
      <t>ダイ</t>
    </rPh>
    <rPh sb="2" eb="3">
      <t>サカ</t>
    </rPh>
    <rPh sb="4" eb="5">
      <t>シ</t>
    </rPh>
    <phoneticPr fontId="1"/>
  </si>
  <si>
    <t>品名</t>
    <rPh sb="0" eb="2">
      <t>ヒンメイ</t>
    </rPh>
    <phoneticPr fontId="1"/>
  </si>
  <si>
    <t>其他</t>
    <phoneticPr fontId="1"/>
  </si>
  <si>
    <t>家具，家用品</t>
    <rPh sb="0" eb="2">
      <t>カグ</t>
    </rPh>
    <rPh sb="3" eb="4">
      <t>イエ</t>
    </rPh>
    <rPh sb="4" eb="6">
      <t>ヨウヒン</t>
    </rPh>
    <phoneticPr fontId="1"/>
  </si>
  <si>
    <t>石川</t>
    <rPh sb="0" eb="2">
      <t>イシカワ</t>
    </rPh>
    <phoneticPr fontId="1"/>
  </si>
  <si>
    <t>-　１７　-</t>
    <phoneticPr fontId="1"/>
  </si>
  <si>
    <t>县财政结算收入変化</t>
    <phoneticPr fontId="1"/>
  </si>
  <si>
    <t>县债</t>
    <phoneticPr fontId="1"/>
  </si>
  <si>
    <t>结转款项</t>
    <phoneticPr fontId="1"/>
  </si>
  <si>
    <t>转入款项</t>
    <phoneticPr fontId="1"/>
  </si>
  <si>
    <t>捐款</t>
    <phoneticPr fontId="1"/>
  </si>
  <si>
    <t>财产收入</t>
    <phoneticPr fontId="1"/>
  </si>
  <si>
    <t>国库支出费</t>
    <phoneticPr fontId="1"/>
  </si>
  <si>
    <t>使用费及手续费</t>
    <phoneticPr fontId="1"/>
  </si>
  <si>
    <t>分担费及负担费</t>
    <phoneticPr fontId="1"/>
  </si>
  <si>
    <t>地方转让税</t>
    <phoneticPr fontId="1"/>
  </si>
  <si>
    <t>总务费</t>
    <phoneticPr fontId="1"/>
  </si>
  <si>
    <t>地方消費税清算金</t>
    <rPh sb="0" eb="2">
      <t>チホウ</t>
    </rPh>
    <rPh sb="2" eb="5">
      <t>ショウヒゼイ</t>
    </rPh>
    <phoneticPr fontId="1"/>
  </si>
  <si>
    <t>％</t>
  </si>
  <si>
    <t>百万日元</t>
    <phoneticPr fontId="1"/>
  </si>
  <si>
    <t>決算額</t>
    <phoneticPr fontId="1"/>
  </si>
  <si>
    <t>比　例</t>
    <rPh sb="0" eb="1">
      <t>ヒ</t>
    </rPh>
    <rPh sb="2" eb="3">
      <t>レイ</t>
    </rPh>
    <phoneticPr fontId="1"/>
  </si>
  <si>
    <t>结　算</t>
    <phoneticPr fontId="1"/>
  </si>
  <si>
    <t>科　　　　　目</t>
    <rPh sb="0" eb="1">
      <t>カ</t>
    </rPh>
    <rPh sb="6" eb="7">
      <t>メ</t>
    </rPh>
    <phoneticPr fontId="1"/>
  </si>
  <si>
    <t>支　　　出</t>
    <rPh sb="0" eb="1">
      <t>シ</t>
    </rPh>
    <rPh sb="4" eb="5">
      <t>デ</t>
    </rPh>
    <phoneticPr fontId="1"/>
  </si>
  <si>
    <t>收　　　入</t>
    <phoneticPr fontId="1"/>
  </si>
  <si>
    <t>-　１８　-</t>
    <phoneticPr fontId="1"/>
  </si>
  <si>
    <t>※　数値の小さい方からの順位</t>
    <rPh sb="2" eb="4">
      <t>スウチ</t>
    </rPh>
    <rPh sb="5" eb="6">
      <t>チイ</t>
    </rPh>
    <rPh sb="8" eb="9">
      <t>ホウ</t>
    </rPh>
    <rPh sb="12" eb="14">
      <t>ジュンイ</t>
    </rPh>
    <phoneticPr fontId="1"/>
  </si>
  <si>
    <t>※　记号表示数値由小到大的顺序</t>
    <phoneticPr fontId="1"/>
  </si>
  <si>
    <t>时间</t>
    <phoneticPr fontId="1"/>
  </si>
  <si>
    <t>劳动时间（平均每月实际劳动时间）</t>
    <phoneticPr fontId="1"/>
  </si>
  <si>
    <t>馆</t>
    <phoneticPr fontId="1"/>
  </si>
  <si>
    <t>留学生人数（每10万人口）</t>
    <phoneticPr fontId="1"/>
  </si>
  <si>
    <t>％</t>
    <phoneticPr fontId="1"/>
  </si>
  <si>
    <t>大学等升学率（生学者/高中毕业者）</t>
    <phoneticPr fontId="1"/>
  </si>
  <si>
    <t>儿童福利设施容纳人数（每千名未成年人口）</t>
    <phoneticPr fontId="1"/>
  </si>
  <si>
    <t>件</t>
    <phoneticPr fontId="1"/>
  </si>
  <si>
    <t>刑事案件发生件数（每千人）</t>
    <phoneticPr fontId="1"/>
  </si>
  <si>
    <t>件</t>
    <phoneticPr fontId="1"/>
  </si>
  <si>
    <t>建筑火灾发生件数（每10万人口）</t>
    <phoneticPr fontId="1"/>
  </si>
  <si>
    <t>ℊ</t>
    <phoneticPr fontId="1"/>
  </si>
  <si>
    <t>垃圾排放量（人均·每天）</t>
    <phoneticPr fontId="1"/>
  </si>
  <si>
    <t>千日元</t>
    <phoneticPr fontId="1"/>
  </si>
  <si>
    <t>平均月工资额（含奖金等总额）</t>
    <phoneticPr fontId="1"/>
  </si>
  <si>
    <t>女性就业率（女性，就业者/15周岁以上人口）</t>
    <phoneticPr fontId="1"/>
  </si>
  <si>
    <t>就业率（男女合计，就业者/15周岁以上人口）</t>
    <phoneticPr fontId="1"/>
  </si>
  <si>
    <t>县民收入（人均含法人企业收入）</t>
    <phoneticPr fontId="1"/>
  </si>
  <si>
    <t>百万日元</t>
    <rPh sb="2" eb="3">
      <t>ニチ</t>
    </rPh>
    <phoneticPr fontId="1"/>
  </si>
  <si>
    <t>县内生产总额</t>
    <phoneticPr fontId="1"/>
  </si>
  <si>
    <t>全　国</t>
    <rPh sb="0" eb="1">
      <t>ゼン</t>
    </rPh>
    <rPh sb="2" eb="3">
      <t>コク</t>
    </rPh>
    <phoneticPr fontId="1"/>
  </si>
  <si>
    <t>石 川 県</t>
    <rPh sb="0" eb="1">
      <t>イシ</t>
    </rPh>
    <rPh sb="2" eb="3">
      <t>カワ</t>
    </rPh>
    <rPh sb="4" eb="5">
      <t>ケン</t>
    </rPh>
    <phoneticPr fontId="1"/>
  </si>
  <si>
    <t>単　位</t>
    <rPh sb="0" eb="1">
      <t>タン</t>
    </rPh>
    <rPh sb="2" eb="3">
      <t>クライ</t>
    </rPh>
    <phoneticPr fontId="1"/>
  </si>
  <si>
    <t>項　　　　　　　　　　目</t>
    <rPh sb="0" eb="1">
      <t>コウ</t>
    </rPh>
    <rPh sb="11" eb="12">
      <t>メ</t>
    </rPh>
    <phoneticPr fontId="1"/>
  </si>
  <si>
    <t>全国名次</t>
    <phoneticPr fontId="1"/>
  </si>
  <si>
    <t>调查年</t>
    <phoneticPr fontId="1"/>
  </si>
  <si>
    <t>石 川 县</t>
    <phoneticPr fontId="1"/>
  </si>
  <si>
    <t>单　位</t>
    <phoneticPr fontId="1"/>
  </si>
  <si>
    <t>项　　　　　　　　　　目</t>
    <phoneticPr fontId="1"/>
  </si>
  <si>
    <t>（ 全 国 か ら み た 石 川 県 の す が た ）</t>
    <phoneticPr fontId="1"/>
  </si>
  <si>
    <t>石　川　县　在　全　国　的　位　置</t>
    <phoneticPr fontId="1"/>
  </si>
  <si>
    <t>-　１９　-</t>
    <phoneticPr fontId="1"/>
  </si>
  <si>
    <t>合计</t>
    <phoneticPr fontId="1"/>
  </si>
  <si>
    <t>能登町</t>
    <phoneticPr fontId="1"/>
  </si>
  <si>
    <t>穴水町</t>
    <phoneticPr fontId="1"/>
  </si>
  <si>
    <t>中能登町</t>
    <phoneticPr fontId="1"/>
  </si>
  <si>
    <t>宝达志水町</t>
    <phoneticPr fontId="1"/>
  </si>
  <si>
    <t>志贺町</t>
    <phoneticPr fontId="1"/>
  </si>
  <si>
    <t>内滩町</t>
    <phoneticPr fontId="1"/>
  </si>
  <si>
    <t>津幡町</t>
    <phoneticPr fontId="1"/>
  </si>
  <si>
    <t>川北町</t>
    <phoneticPr fontId="1"/>
  </si>
  <si>
    <t>白山市</t>
    <phoneticPr fontId="1"/>
  </si>
  <si>
    <t>河北市</t>
    <rPh sb="0" eb="2">
      <t>カホク</t>
    </rPh>
    <phoneticPr fontId="1"/>
  </si>
  <si>
    <t>羽咋市</t>
    <phoneticPr fontId="1"/>
  </si>
  <si>
    <t>加贺市</t>
    <phoneticPr fontId="1"/>
  </si>
  <si>
    <t>珠洲市</t>
    <phoneticPr fontId="1"/>
  </si>
  <si>
    <t>轮岛市</t>
    <phoneticPr fontId="1"/>
  </si>
  <si>
    <t>小松市</t>
    <phoneticPr fontId="1"/>
  </si>
  <si>
    <t>七尾市</t>
    <phoneticPr fontId="1"/>
  </si>
  <si>
    <t>金泽市</t>
    <phoneticPr fontId="1"/>
  </si>
  <si>
    <t>-　２　-</t>
    <phoneticPr fontId="1"/>
  </si>
  <si>
    <t>-　３　-</t>
    <phoneticPr fontId="1"/>
  </si>
  <si>
    <t>-　４　-</t>
    <phoneticPr fontId="1"/>
  </si>
  <si>
    <t>-　５　-</t>
    <phoneticPr fontId="1"/>
  </si>
  <si>
    <t>-　６　-</t>
    <phoneticPr fontId="1"/>
  </si>
  <si>
    <t>-　９　-</t>
    <phoneticPr fontId="1"/>
  </si>
  <si>
    <t>-　１０　-</t>
    <phoneticPr fontId="1"/>
  </si>
  <si>
    <t>-　１１　-</t>
    <phoneticPr fontId="1"/>
  </si>
  <si>
    <t>-　１２　-</t>
    <phoneticPr fontId="1"/>
  </si>
  <si>
    <t>-　１３　-</t>
    <phoneticPr fontId="1"/>
  </si>
  <si>
    <t>年</t>
    <rPh sb="0" eb="1">
      <t>ネン</t>
    </rPh>
    <phoneticPr fontId="1"/>
  </si>
  <si>
    <t>观    光</t>
    <phoneticPr fontId="1"/>
  </si>
  <si>
    <t>特    产</t>
    <phoneticPr fontId="1"/>
  </si>
  <si>
    <t>社会福利·健康</t>
    <phoneticPr fontId="1"/>
  </si>
  <si>
    <t>生    活</t>
    <phoneticPr fontId="1"/>
  </si>
  <si>
    <t>财    政</t>
    <phoneticPr fontId="1"/>
  </si>
  <si>
    <t>石川县在全国的
位置</t>
    <phoneticPr fontId="1"/>
  </si>
  <si>
    <t>「石川」の文字と石川の地形をデザイン化したものです。</t>
    <rPh sb="1" eb="3">
      <t>イシカワ</t>
    </rPh>
    <rPh sb="5" eb="7">
      <t>モジ</t>
    </rPh>
    <rPh sb="8" eb="10">
      <t>イシカワ</t>
    </rPh>
    <rPh sb="11" eb="13">
      <t>チケイ</t>
    </rPh>
    <rPh sb="18" eb="19">
      <t>カ</t>
    </rPh>
    <phoneticPr fontId="1"/>
  </si>
  <si>
    <t>资料　环境省</t>
    <phoneticPr fontId="1"/>
  </si>
  <si>
    <t>资料　金泽地方气象台</t>
    <phoneticPr fontId="1"/>
  </si>
  <si>
    <t>資料　石川県河川課</t>
    <rPh sb="0" eb="2">
      <t>シリョウ</t>
    </rPh>
    <rPh sb="3" eb="6">
      <t>イシカワケン</t>
    </rPh>
    <rPh sb="6" eb="8">
      <t>カセン</t>
    </rPh>
    <rPh sb="8" eb="9">
      <t>カ</t>
    </rPh>
    <phoneticPr fontId="1"/>
  </si>
  <si>
    <t>資料  石川県統計情報室</t>
    <rPh sb="0" eb="2">
      <t>シリョウ</t>
    </rPh>
    <rPh sb="4" eb="7">
      <t>イシカワケン</t>
    </rPh>
    <rPh sb="7" eb="9">
      <t>トウケイ</t>
    </rPh>
    <rPh sb="9" eb="11">
      <t>ジョウホウ</t>
    </rPh>
    <rPh sb="11" eb="12">
      <t>シツ</t>
    </rPh>
    <phoneticPr fontId="1"/>
  </si>
  <si>
    <t>资料　石川县教育委员会文物课</t>
  </si>
  <si>
    <t>資料　石川県教育委員会文化財課</t>
    <rPh sb="0" eb="2">
      <t>シリョウ</t>
    </rPh>
    <rPh sb="3" eb="6">
      <t>イシカワケン</t>
    </rPh>
    <rPh sb="6" eb="8">
      <t>キョウイク</t>
    </rPh>
    <rPh sb="8" eb="11">
      <t>イインカイ</t>
    </rPh>
    <rPh sb="11" eb="14">
      <t>ブンカザイ</t>
    </rPh>
    <rPh sb="14" eb="15">
      <t>カ</t>
    </rPh>
    <phoneticPr fontId="1"/>
  </si>
  <si>
    <t>资料 石川县统计信息室</t>
  </si>
  <si>
    <t>资料　总务省统计局</t>
  </si>
  <si>
    <t>資料　総務省統計局</t>
    <rPh sb="0" eb="2">
      <t>シリョウ</t>
    </rPh>
    <rPh sb="3" eb="6">
      <t>ソウムショウ</t>
    </rPh>
    <rPh sb="6" eb="9">
      <t>トウケイキョク</t>
    </rPh>
    <phoneticPr fontId="1"/>
  </si>
  <si>
    <t xml:space="preserve"> 资料　总务省统计局</t>
  </si>
  <si>
    <t xml:space="preserve"> 資料　総務省統計局</t>
    <rPh sb="1" eb="3">
      <t>シリョウ</t>
    </rPh>
    <rPh sb="4" eb="7">
      <t>ソウムショウ</t>
    </rPh>
    <rPh sb="7" eb="10">
      <t>トウケイキョク</t>
    </rPh>
    <phoneticPr fontId="1"/>
  </si>
  <si>
    <t>资料  石川县财政课</t>
  </si>
  <si>
    <t>資料  石川県財政課</t>
    <rPh sb="0" eb="2">
      <t>シリョウ</t>
    </rPh>
    <rPh sb="4" eb="7">
      <t>イシカワケン</t>
    </rPh>
    <rPh sb="7" eb="9">
      <t>ザイセイ</t>
    </rPh>
    <rPh sb="9" eb="10">
      <t>カ</t>
    </rPh>
    <phoneticPr fontId="1"/>
  </si>
  <si>
    <t>資料   大阪税関</t>
    <rPh sb="0" eb="2">
      <t>シリョウ</t>
    </rPh>
    <rPh sb="5" eb="7">
      <t>オオサカ</t>
    </rPh>
    <rPh sb="7" eb="9">
      <t>ゼイカン</t>
    </rPh>
    <phoneticPr fontId="1"/>
  </si>
  <si>
    <t>分　　　类</t>
    <phoneticPr fontId="1"/>
  </si>
  <si>
    <t>石川县</t>
    <phoneticPr fontId="1"/>
  </si>
  <si>
    <t>设　施　数</t>
    <rPh sb="4" eb="5">
      <t>スウ</t>
    </rPh>
    <phoneticPr fontId="1"/>
  </si>
  <si>
    <t>老人福利设施</t>
    <rPh sb="0" eb="2">
      <t>ロウジン</t>
    </rPh>
    <rPh sb="2" eb="4">
      <t>フクリ</t>
    </rPh>
    <phoneticPr fontId="1"/>
  </si>
  <si>
    <t>残疾人关联设施</t>
    <phoneticPr fontId="1"/>
  </si>
  <si>
    <t>母子福利设施</t>
    <rPh sb="0" eb="2">
      <t>ボシ</t>
    </rPh>
    <rPh sb="2" eb="4">
      <t>フクリ</t>
    </rPh>
    <phoneticPr fontId="1"/>
  </si>
  <si>
    <t>％</t>
    <phoneticPr fontId="1"/>
  </si>
  <si>
    <t>％</t>
    <phoneticPr fontId="1"/>
  </si>
  <si>
    <t>纤维</t>
    <phoneticPr fontId="1"/>
  </si>
  <si>
    <t>机械</t>
    <phoneticPr fontId="1"/>
  </si>
  <si>
    <t>陶瓷·土石</t>
    <phoneticPr fontId="1"/>
  </si>
  <si>
    <t>总劳动时间</t>
    <phoneticPr fontId="1"/>
  </si>
  <si>
    <t>出勤日数</t>
    <phoneticPr fontId="1"/>
  </si>
  <si>
    <t>総実労働時間</t>
    <phoneticPr fontId="1"/>
  </si>
  <si>
    <t>所定内労働時間</t>
    <phoneticPr fontId="1"/>
  </si>
  <si>
    <t>所定外労働時間</t>
    <phoneticPr fontId="1"/>
  </si>
  <si>
    <t>資料　石川県統計情報室</t>
    <rPh sb="0" eb="2">
      <t>シリョウ</t>
    </rPh>
    <rPh sb="3" eb="6">
      <t>イシカワケン</t>
    </rPh>
    <rPh sb="6" eb="8">
      <t>トウケイ</t>
    </rPh>
    <rPh sb="8" eb="10">
      <t>ジョウホウ</t>
    </rPh>
    <rPh sb="10" eb="11">
      <t>シツ</t>
    </rPh>
    <phoneticPr fontId="1"/>
  </si>
  <si>
    <t>-　７　-</t>
    <phoneticPr fontId="1"/>
  </si>
  <si>
    <t>资料　石川县统计信息室</t>
    <phoneticPr fontId="1"/>
  </si>
  <si>
    <t>年 别 上 班 天 数，劳 动 时 间</t>
    <phoneticPr fontId="1"/>
  </si>
  <si>
    <t>-　８　-</t>
    <phoneticPr fontId="1"/>
  </si>
  <si>
    <t>(月間平均一般職業紹介の状況 )</t>
    <rPh sb="1" eb="3">
      <t>ゲッカン</t>
    </rPh>
    <rPh sb="3" eb="5">
      <t>ヘイキン</t>
    </rPh>
    <rPh sb="5" eb="7">
      <t>イッパン</t>
    </rPh>
    <rPh sb="7" eb="9">
      <t>ショクギョウ</t>
    </rPh>
    <rPh sb="9" eb="11">
      <t>ショウカイ</t>
    </rPh>
    <rPh sb="12" eb="14">
      <t>ジョウキョウ</t>
    </rPh>
    <phoneticPr fontId="1"/>
  </si>
  <si>
    <t>(年間出勤日数、労働時間 )</t>
    <rPh sb="1" eb="3">
      <t>ネンカン</t>
    </rPh>
    <rPh sb="3" eb="5">
      <t>シュッキン</t>
    </rPh>
    <rPh sb="5" eb="7">
      <t>ニッスウ</t>
    </rPh>
    <rPh sb="8" eb="10">
      <t>ロウドウ</t>
    </rPh>
    <rPh sb="10" eb="12">
      <t>ジカン</t>
    </rPh>
    <phoneticPr fontId="1"/>
  </si>
  <si>
    <t>定期給与</t>
    <rPh sb="0" eb="2">
      <t>テイキ</t>
    </rPh>
    <rPh sb="2" eb="4">
      <t>キュウヨ</t>
    </rPh>
    <phoneticPr fontId="1"/>
  </si>
  <si>
    <t>人  口  变  化 （每年10月1日）</t>
    <phoneticPr fontId="1"/>
  </si>
  <si>
    <t>企业分类就业人口 （15岁以上)　（每年10月1日）</t>
    <phoneticPr fontId="1"/>
  </si>
  <si>
    <t>在石川县外国留学生数</t>
    <phoneticPr fontId="1"/>
  </si>
  <si>
    <t>石川县出国人数</t>
    <phoneticPr fontId="1"/>
  </si>
  <si>
    <t>农 业 产 量 比 例</t>
    <phoneticPr fontId="1"/>
  </si>
  <si>
    <t>主要树种分类及木材产量</t>
    <phoneticPr fontId="1"/>
  </si>
  <si>
    <t>产业分类产品出厂额等比例</t>
    <phoneticPr fontId="1"/>
  </si>
  <si>
    <t>月 现 金 收 入 总 额</t>
    <phoneticPr fontId="1"/>
  </si>
  <si>
    <t>产业别月现金工资总额</t>
    <phoneticPr fontId="1"/>
  </si>
  <si>
    <r>
      <rPr>
        <b/>
        <sz val="14"/>
        <color theme="0"/>
        <rFont val="SimSun"/>
        <charset val="134"/>
      </rPr>
      <t>自然状况</t>
    </r>
    <r>
      <rPr>
        <b/>
        <sz val="14"/>
        <color theme="0"/>
        <rFont val="HGPｺﾞｼｯｸE"/>
        <family val="3"/>
        <charset val="128"/>
      </rPr>
      <t>（自　然）</t>
    </r>
    <phoneticPr fontId="1"/>
  </si>
  <si>
    <r>
      <t>自然状况</t>
    </r>
    <r>
      <rPr>
        <b/>
        <sz val="16"/>
        <color theme="0"/>
        <rFont val="HGPｺﾞｼｯｸE"/>
        <family val="3"/>
        <charset val="128"/>
      </rPr>
      <t>（自　然）</t>
    </r>
    <rPh sb="5" eb="6">
      <t>ジ</t>
    </rPh>
    <rPh sb="7" eb="8">
      <t>ゼン</t>
    </rPh>
    <phoneticPr fontId="1"/>
  </si>
  <si>
    <r>
      <rPr>
        <b/>
        <sz val="16"/>
        <color theme="0"/>
        <rFont val="SimSun"/>
        <charset val="134"/>
      </rPr>
      <t>人　口</t>
    </r>
    <r>
      <rPr>
        <b/>
        <sz val="16"/>
        <color theme="0"/>
        <rFont val="HGPｺﾞｼｯｸE"/>
        <family val="3"/>
        <charset val="128"/>
      </rPr>
      <t>　（人　口）</t>
    </r>
    <rPh sb="5" eb="6">
      <t>ニン</t>
    </rPh>
    <rPh sb="7" eb="8">
      <t>クチ</t>
    </rPh>
    <phoneticPr fontId="1"/>
  </si>
  <si>
    <r>
      <rPr>
        <b/>
        <sz val="16"/>
        <color theme="0"/>
        <rFont val="SimSun"/>
        <charset val="134"/>
      </rPr>
      <t>国际交流</t>
    </r>
    <r>
      <rPr>
        <b/>
        <sz val="16"/>
        <color theme="0"/>
        <rFont val="HGPｺﾞｼｯｸE"/>
        <family val="3"/>
        <charset val="128"/>
      </rPr>
      <t>（国際交流）</t>
    </r>
    <rPh sb="5" eb="7">
      <t>コクサイ</t>
    </rPh>
    <rPh sb="7" eb="9">
      <t>コウリュウ</t>
    </rPh>
    <phoneticPr fontId="1"/>
  </si>
  <si>
    <r>
      <rPr>
        <b/>
        <sz val="16"/>
        <color theme="0"/>
        <rFont val="SimSun"/>
        <charset val="134"/>
      </rPr>
      <t>农林水产业</t>
    </r>
    <r>
      <rPr>
        <b/>
        <sz val="16"/>
        <color theme="0"/>
        <rFont val="HGPｺﾞｼｯｸE"/>
        <family val="3"/>
        <charset val="128"/>
      </rPr>
      <t xml:space="preserve"> （農林水産業）</t>
    </r>
    <rPh sb="7" eb="9">
      <t>ノウリン</t>
    </rPh>
    <rPh sb="9" eb="12">
      <t>スイサンギョウ</t>
    </rPh>
    <phoneticPr fontId="1"/>
  </si>
  <si>
    <r>
      <rPr>
        <b/>
        <sz val="16"/>
        <color theme="0"/>
        <rFont val="SimSun"/>
        <charset val="134"/>
      </rPr>
      <t xml:space="preserve">工   业 </t>
    </r>
    <r>
      <rPr>
        <b/>
        <sz val="16"/>
        <color theme="0"/>
        <rFont val="HGPｺﾞｼｯｸE"/>
        <family val="3"/>
        <charset val="128"/>
      </rPr>
      <t xml:space="preserve"> （工　　業）</t>
    </r>
    <rPh sb="8" eb="9">
      <t>コウ</t>
    </rPh>
    <rPh sb="11" eb="12">
      <t>ギョウ</t>
    </rPh>
    <phoneticPr fontId="1"/>
  </si>
  <si>
    <r>
      <t>工资·劳动</t>
    </r>
    <r>
      <rPr>
        <b/>
        <sz val="16"/>
        <color theme="0"/>
        <rFont val="HGPｺﾞｼｯｸE"/>
        <family val="3"/>
        <charset val="128"/>
      </rPr>
      <t>（賃金・労働）</t>
    </r>
    <phoneticPr fontId="1"/>
  </si>
  <si>
    <r>
      <rPr>
        <b/>
        <sz val="16"/>
        <color theme="0"/>
        <rFont val="SimSun"/>
        <charset val="134"/>
      </rPr>
      <t xml:space="preserve">运   输 </t>
    </r>
    <r>
      <rPr>
        <b/>
        <sz val="16"/>
        <color theme="0"/>
        <rFont val="HGPｺﾞｼｯｸE"/>
        <family val="3"/>
        <charset val="128"/>
      </rPr>
      <t>（運　　輸）</t>
    </r>
    <rPh sb="7" eb="8">
      <t>ウン</t>
    </rPh>
    <rPh sb="10" eb="11">
      <t>ユ</t>
    </rPh>
    <phoneticPr fontId="1"/>
  </si>
  <si>
    <r>
      <rPr>
        <b/>
        <sz val="16"/>
        <color theme="0"/>
        <rFont val="SimSun"/>
        <charset val="134"/>
      </rPr>
      <t>观　光</t>
    </r>
    <r>
      <rPr>
        <b/>
        <sz val="16"/>
        <color theme="0"/>
        <rFont val="HGPｺﾞｼｯｸE"/>
        <family val="3"/>
        <charset val="128"/>
      </rPr>
      <t>（観　光）</t>
    </r>
    <rPh sb="4" eb="5">
      <t>カン</t>
    </rPh>
    <rPh sb="6" eb="7">
      <t>ヒカリ</t>
    </rPh>
    <phoneticPr fontId="1"/>
  </si>
  <si>
    <r>
      <rPr>
        <b/>
        <sz val="16"/>
        <color theme="0"/>
        <rFont val="SimSun"/>
        <charset val="134"/>
      </rPr>
      <t>特　产</t>
    </r>
    <r>
      <rPr>
        <b/>
        <sz val="16"/>
        <color theme="0"/>
        <rFont val="HGPｺﾞｼｯｸE"/>
        <family val="3"/>
        <charset val="128"/>
      </rPr>
      <t>（特 産 品）</t>
    </r>
    <rPh sb="4" eb="5">
      <t>トク</t>
    </rPh>
    <rPh sb="6" eb="7">
      <t>サン</t>
    </rPh>
    <rPh sb="8" eb="9">
      <t>ヒン</t>
    </rPh>
    <phoneticPr fontId="1"/>
  </si>
  <si>
    <r>
      <rPr>
        <b/>
        <sz val="16"/>
        <color theme="0"/>
        <rFont val="SimSun"/>
        <charset val="134"/>
      </rPr>
      <t>社会福利·健康</t>
    </r>
    <r>
      <rPr>
        <b/>
        <sz val="16"/>
        <color theme="0"/>
        <rFont val="HGPｺﾞｼｯｸE"/>
        <family val="3"/>
        <charset val="128"/>
      </rPr>
      <t>（社会福祉・健康）</t>
    </r>
    <rPh sb="8" eb="10">
      <t>シャカイ</t>
    </rPh>
    <rPh sb="10" eb="12">
      <t>フクシ</t>
    </rPh>
    <rPh sb="13" eb="15">
      <t>ケンコウ</t>
    </rPh>
    <phoneticPr fontId="1"/>
  </si>
  <si>
    <r>
      <rPr>
        <b/>
        <sz val="16"/>
        <color theme="0"/>
        <rFont val="SimSun"/>
        <charset val="134"/>
      </rPr>
      <t>教育·文化·体育</t>
    </r>
    <r>
      <rPr>
        <b/>
        <sz val="16"/>
        <color theme="0"/>
        <rFont val="HGPｺﾞｼｯｸE"/>
        <family val="3"/>
        <charset val="128"/>
      </rPr>
      <t>（教育・文化・スポーツ）</t>
    </r>
    <rPh sb="9" eb="11">
      <t>キョウイク</t>
    </rPh>
    <rPh sb="12" eb="14">
      <t>ブンカ</t>
    </rPh>
    <phoneticPr fontId="1"/>
  </si>
  <si>
    <r>
      <rPr>
        <b/>
        <sz val="16"/>
        <color theme="0"/>
        <rFont val="SimSun"/>
        <charset val="134"/>
      </rPr>
      <t>生　活</t>
    </r>
    <r>
      <rPr>
        <b/>
        <sz val="16"/>
        <color theme="0"/>
        <rFont val="HGPｺﾞｼｯｸE"/>
        <family val="3"/>
        <charset val="128"/>
      </rPr>
      <t xml:space="preserve"> （生　活）</t>
    </r>
    <rPh sb="0" eb="1">
      <t>セイ</t>
    </rPh>
    <rPh sb="2" eb="3">
      <t>カツ</t>
    </rPh>
    <rPh sb="5" eb="6">
      <t>セイ</t>
    </rPh>
    <rPh sb="7" eb="8">
      <t>カツ</t>
    </rPh>
    <phoneticPr fontId="1"/>
  </si>
  <si>
    <r>
      <rPr>
        <b/>
        <sz val="16"/>
        <color theme="0"/>
        <rFont val="SimSun"/>
        <charset val="134"/>
      </rPr>
      <t>财　政</t>
    </r>
    <r>
      <rPr>
        <b/>
        <sz val="16"/>
        <color theme="0"/>
        <rFont val="HGPｺﾞｼｯｸE"/>
        <family val="3"/>
        <charset val="128"/>
      </rPr>
      <t xml:space="preserve"> （財　政）</t>
    </r>
    <rPh sb="5" eb="6">
      <t>ザイ</t>
    </rPh>
    <rPh sb="7" eb="8">
      <t>セイ</t>
    </rPh>
    <phoneticPr fontId="1"/>
  </si>
  <si>
    <t>（市 町 別 人 口 ・ 面 積）</t>
    <rPh sb="1" eb="2">
      <t>シ</t>
    </rPh>
    <rPh sb="3" eb="4">
      <t>マチ</t>
    </rPh>
    <rPh sb="5" eb="6">
      <t>ベツ</t>
    </rPh>
    <rPh sb="7" eb="8">
      <t>ニン</t>
    </rPh>
    <rPh sb="9" eb="10">
      <t>グチ</t>
    </rPh>
    <rPh sb="13" eb="14">
      <t>メン</t>
    </rPh>
    <rPh sb="15" eb="16">
      <t>ツミ</t>
    </rPh>
    <phoneticPr fontId="1"/>
  </si>
  <si>
    <t>地方消费税清算金</t>
    <phoneticPr fontId="1"/>
  </si>
  <si>
    <t>县税</t>
    <phoneticPr fontId="1"/>
  </si>
  <si>
    <t>地方交付税</t>
    <phoneticPr fontId="1"/>
  </si>
  <si>
    <t>交通安全对策特别交付费</t>
    <phoneticPr fontId="1"/>
  </si>
  <si>
    <t>地方特別交付费</t>
    <phoneticPr fontId="1"/>
  </si>
  <si>
    <t>各种收入</t>
    <phoneticPr fontId="1"/>
  </si>
  <si>
    <t>歳　　　入</t>
    <rPh sb="0" eb="1">
      <t>サイ</t>
    </rPh>
    <rPh sb="4" eb="5">
      <t>ニュウ</t>
    </rPh>
    <phoneticPr fontId="1"/>
  </si>
  <si>
    <t>歳　　　出</t>
    <rPh sb="0" eb="1">
      <t>サイ</t>
    </rPh>
    <rPh sb="4" eb="5">
      <t>デ</t>
    </rPh>
    <phoneticPr fontId="1"/>
  </si>
  <si>
    <t>科　　　　　目</t>
    <phoneticPr fontId="1"/>
  </si>
  <si>
    <t>資料　石川労働局</t>
    <rPh sb="0" eb="2">
      <t>シリョウ</t>
    </rPh>
    <rPh sb="3" eb="5">
      <t>イシカワ</t>
    </rPh>
    <rPh sb="5" eb="7">
      <t>ロウドウ</t>
    </rPh>
    <rPh sb="7" eb="8">
      <t>キョク</t>
    </rPh>
    <phoneticPr fontId="1"/>
  </si>
  <si>
    <r>
      <t xml:space="preserve">　目     录 </t>
    </r>
    <r>
      <rPr>
        <b/>
        <sz val="14"/>
        <color theme="1"/>
        <rFont val="HGSｺﾞｼｯｸE"/>
        <family val="3"/>
        <charset val="128"/>
      </rPr>
      <t>（目　　　次）</t>
    </r>
    <rPh sb="10" eb="11">
      <t>モク</t>
    </rPh>
    <rPh sb="14" eb="15">
      <t>ジ</t>
    </rPh>
    <phoneticPr fontId="1"/>
  </si>
  <si>
    <t>气　　　温</t>
    <phoneticPr fontId="1"/>
  </si>
  <si>
    <t>気　　　温</t>
    <rPh sb="0" eb="1">
      <t>キ</t>
    </rPh>
    <rPh sb="4" eb="5">
      <t>アツシ</t>
    </rPh>
    <phoneticPr fontId="1"/>
  </si>
  <si>
    <t>平　　均</t>
    <phoneticPr fontId="1"/>
  </si>
  <si>
    <t>平　　均</t>
    <rPh sb="0" eb="1">
      <t>ヒラ</t>
    </rPh>
    <rPh sb="3" eb="4">
      <t>ヒトシ</t>
    </rPh>
    <phoneticPr fontId="1"/>
  </si>
  <si>
    <t>降 水 量</t>
    <rPh sb="0" eb="1">
      <t>フ</t>
    </rPh>
    <rPh sb="2" eb="3">
      <t>スイ</t>
    </rPh>
    <rPh sb="4" eb="5">
      <t>リョウ</t>
    </rPh>
    <phoneticPr fontId="1"/>
  </si>
  <si>
    <t>年　别</t>
    <phoneticPr fontId="1"/>
  </si>
  <si>
    <t>资料　石川县国际交流课</t>
    <phoneticPr fontId="1"/>
  </si>
  <si>
    <t>資料　石川県国際交流課</t>
    <rPh sb="0" eb="2">
      <t>シリョウ</t>
    </rPh>
    <rPh sb="3" eb="6">
      <t>イシカワケン</t>
    </rPh>
    <rPh sb="6" eb="8">
      <t>コクサイ</t>
    </rPh>
    <rPh sb="8" eb="10">
      <t>コウリュウ</t>
    </rPh>
    <rPh sb="10" eb="11">
      <t>カ</t>
    </rPh>
    <phoneticPr fontId="1"/>
  </si>
  <si>
    <t>资料　石川县河川课</t>
    <phoneticPr fontId="1"/>
  </si>
  <si>
    <t>资料　农林水产省　</t>
    <phoneticPr fontId="1"/>
  </si>
  <si>
    <t>資料　農林水産省</t>
    <rPh sb="0" eb="2">
      <t>シリョウ</t>
    </rPh>
    <rPh sb="3" eb="5">
      <t>ノウリン</t>
    </rPh>
    <rPh sb="5" eb="8">
      <t>スイサンショウ</t>
    </rPh>
    <phoneticPr fontId="1"/>
  </si>
  <si>
    <t>比 例</t>
    <phoneticPr fontId="1"/>
  </si>
  <si>
    <t>※　规模5人以上</t>
    <rPh sb="5" eb="6">
      <t>ニン</t>
    </rPh>
    <rPh sb="6" eb="8">
      <t>イジョウ</t>
    </rPh>
    <phoneticPr fontId="1"/>
  </si>
  <si>
    <t>百万円</t>
    <rPh sb="0" eb="1">
      <t>ヒャク</t>
    </rPh>
    <rPh sb="1" eb="2">
      <t>マン</t>
    </rPh>
    <rPh sb="2" eb="3">
      <t>エン</t>
    </rPh>
    <phoneticPr fontId="1"/>
  </si>
  <si>
    <t>名　　称</t>
    <rPh sb="0" eb="1">
      <t>メイ</t>
    </rPh>
    <rPh sb="3" eb="4">
      <t>ショウ</t>
    </rPh>
    <phoneticPr fontId="1"/>
  </si>
  <si>
    <t>(進 学 の 状 況)</t>
    <rPh sb="1" eb="2">
      <t>ススム</t>
    </rPh>
    <rPh sb="3" eb="4">
      <t>ガク</t>
    </rPh>
    <rPh sb="7" eb="8">
      <t>ジョウ</t>
    </rPh>
    <rPh sb="9" eb="10">
      <t>キョウ</t>
    </rPh>
    <phoneticPr fontId="1"/>
  </si>
  <si>
    <t>资料　石川县财政课</t>
    <phoneticPr fontId="1"/>
  </si>
  <si>
    <t>資料　石川県財政課</t>
    <rPh sb="0" eb="2">
      <t>シリョウ</t>
    </rPh>
    <rPh sb="3" eb="6">
      <t>イシカワケン</t>
    </rPh>
    <rPh sb="6" eb="8">
      <t>ザイセイ</t>
    </rPh>
    <rPh sb="8" eb="9">
      <t>カ</t>
    </rPh>
    <phoneticPr fontId="1"/>
  </si>
  <si>
    <t>白山市，白山</t>
  </si>
  <si>
    <t>金泽市，奈良岳</t>
  </si>
  <si>
    <t>金泽市，顺尾山</t>
  </si>
  <si>
    <t>750g</t>
    <phoneticPr fontId="1"/>
  </si>
  <si>
    <t>金沢</t>
    <rPh sb="0" eb="2">
      <t>カナザワ</t>
    </rPh>
    <phoneticPr fontId="1"/>
  </si>
  <si>
    <t xml:space="preserve">金沢 </t>
    <rPh sb="0" eb="2">
      <t>カナザワ</t>
    </rPh>
    <phoneticPr fontId="1"/>
  </si>
  <si>
    <t>北京</t>
    <rPh sb="0" eb="2">
      <t>ペキン</t>
    </rPh>
    <phoneticPr fontId="1"/>
  </si>
  <si>
    <t>最大深度</t>
    <rPh sb="2" eb="3">
      <t>フカ</t>
    </rPh>
    <phoneticPr fontId="1"/>
  </si>
  <si>
    <t>主要鱼种及捕鱼量</t>
    <phoneticPr fontId="1"/>
  </si>
  <si>
    <t>短期大学</t>
    <phoneticPr fontId="1"/>
  </si>
  <si>
    <t>高等学校信息教育</t>
    <phoneticPr fontId="1"/>
  </si>
  <si>
    <t>最高気温</t>
    <rPh sb="0" eb="2">
      <t>サイコウ</t>
    </rPh>
    <rPh sb="2" eb="4">
      <t>キオン</t>
    </rPh>
    <phoneticPr fontId="1"/>
  </si>
  <si>
    <t>最低気温</t>
    <rPh sb="0" eb="2">
      <t>サイテイ</t>
    </rPh>
    <rPh sb="2" eb="4">
      <t>キオン</t>
    </rPh>
    <phoneticPr fontId="1"/>
  </si>
  <si>
    <t>汽车汽油费</t>
    <phoneticPr fontId="1"/>
  </si>
  <si>
    <t>人(人)</t>
    <phoneticPr fontId="1"/>
  </si>
  <si>
    <t>　   日本は47都道府県</t>
    <rPh sb="4" eb="6">
      <t>ニホン</t>
    </rPh>
    <rPh sb="9" eb="13">
      <t>トドウフケン</t>
    </rPh>
    <phoneticPr fontId="1"/>
  </si>
  <si>
    <t>市町别人口·面积</t>
    <phoneticPr fontId="1"/>
  </si>
  <si>
    <t>※２</t>
  </si>
  <si>
    <t>…</t>
  </si>
  <si>
    <t>１９８０</t>
  </si>
  <si>
    <t>１９８５</t>
  </si>
  <si>
    <t>１９９０</t>
  </si>
  <si>
    <t>１９９５</t>
  </si>
  <si>
    <t>２０００</t>
  </si>
  <si>
    <t>２００５</t>
  </si>
  <si>
    <t>※</t>
  </si>
  <si>
    <t>生 产 额</t>
    <phoneticPr fontId="1"/>
  </si>
  <si>
    <t>生 産 額</t>
    <phoneticPr fontId="1"/>
  </si>
  <si>
    <t xml:space="preserve">ろくろを使った挽物技術が特色で、その手法は数十種に及ぶ。豪華な高蒔絵を施した茶道具、特に棗の制作には定評がある。
</t>
    <phoneticPr fontId="1"/>
  </si>
  <si>
    <t>堅牢な塗りと加飾の優美さを特徴とし、日本を代表する漆器として高く評価されている。</t>
    <phoneticPr fontId="1"/>
  </si>
  <si>
    <t>室内調度品、茶道具などの一品制作が特徴である。加賀蒔絵に螺鈿・平文・卵殻などの技法も使われている。</t>
    <phoneticPr fontId="1"/>
  </si>
  <si>
    <t xml:space="preserve">さまざまな色絵装飾（上絵付）に特徴があり、五彩（緑・黄・赤・紫・紺青）が使われ、最後に金や銀が使われることもある。時代や窯によって作風が異なる。
</t>
    <phoneticPr fontId="1"/>
  </si>
  <si>
    <t>加贺友禅</t>
    <phoneticPr fontId="1"/>
  </si>
  <si>
    <t>写実的な草花模様を中心とした絵画調の柄で、多彩で濃い色調と三色ぼかしの表現や友禅五彩（臙脂、藍、黄土、草、古代紫）が使われている。</t>
    <phoneticPr fontId="1"/>
  </si>
  <si>
    <t>加賀蒔絵の伝統を受けた上品な蒔絵の美しさと耐久性が最大の特色で、豪華な仕上がりは美術工芸品の風格を兼ね備えている。</t>
    <phoneticPr fontId="1"/>
  </si>
  <si>
    <t>太く節のある絹糸で織るため、野趣に富んだ素朴な美しさを持ち、独特の味わいがある。別名「釘抜紬」と呼ばれるほど丈夫である。</t>
    <phoneticPr fontId="1"/>
  </si>
  <si>
    <t>模様染の加飾として始まったため、刺し繍や肉入れ繍などぼかしや立体感のある技法が発達し、豪華で繊細な表現が特色である。</t>
    <phoneticPr fontId="1"/>
  </si>
  <si>
    <t>精密な彫刻、中でも竹ヒゴではめ合わせた眼鏡障子は独特で、蒔絵の肉盛りはすべて錆上げであわびの青貝を使用している。</t>
    <rPh sb="38" eb="39">
      <t>サ</t>
    </rPh>
    <phoneticPr fontId="1"/>
  </si>
  <si>
    <t>資料　石川県統計情報室、国土交通省国土地理院</t>
    <rPh sb="0" eb="2">
      <t>シリョウ</t>
    </rPh>
    <rPh sb="3" eb="6">
      <t>イシカワケン</t>
    </rPh>
    <rPh sb="6" eb="8">
      <t>トウケイ</t>
    </rPh>
    <rPh sb="8" eb="10">
      <t>ジョウホウ</t>
    </rPh>
    <rPh sb="10" eb="11">
      <t>シツ</t>
    </rPh>
    <rPh sb="12" eb="14">
      <t>コクド</t>
    </rPh>
    <rPh sb="14" eb="17">
      <t>コウツウショウ</t>
    </rPh>
    <rPh sb="17" eb="19">
      <t>コクド</t>
    </rPh>
    <rPh sb="19" eb="21">
      <t>チリ</t>
    </rPh>
    <rPh sb="21" eb="22">
      <t>イン</t>
    </rPh>
    <phoneticPr fontId="1"/>
  </si>
  <si>
    <t>小松市</t>
    <phoneticPr fontId="1"/>
  </si>
  <si>
    <t>織物・衣服・身の回り品小売業</t>
    <rPh sb="0" eb="2">
      <t>オリモノ</t>
    </rPh>
    <rPh sb="3" eb="5">
      <t>イフク</t>
    </rPh>
    <rPh sb="6" eb="7">
      <t>ミ</t>
    </rPh>
    <rPh sb="8" eb="9">
      <t>マワ</t>
    </rPh>
    <rPh sb="10" eb="11">
      <t>ヒン</t>
    </rPh>
    <rPh sb="11" eb="14">
      <t>コウリギョウ</t>
    </rPh>
    <phoneticPr fontId="1"/>
  </si>
  <si>
    <t>能美市</t>
    <phoneticPr fontId="1"/>
  </si>
  <si>
    <t>野野市市</t>
    <phoneticPr fontId="1"/>
  </si>
  <si>
    <t>野々市市</t>
    <rPh sb="0" eb="3">
      <t>ノノイチ</t>
    </rPh>
    <rPh sb="3" eb="4">
      <t>シ</t>
    </rPh>
    <phoneticPr fontId="1"/>
  </si>
  <si>
    <t>対前年度
増減率</t>
    <rPh sb="0" eb="1">
      <t>タイ</t>
    </rPh>
    <rPh sb="1" eb="3">
      <t>ゼンネン</t>
    </rPh>
    <rPh sb="3" eb="4">
      <t>ド</t>
    </rPh>
    <rPh sb="5" eb="7">
      <t>ゾウゲン</t>
    </rPh>
    <rPh sb="7" eb="8">
      <t>リツ</t>
    </rPh>
    <phoneticPr fontId="1"/>
  </si>
  <si>
    <t>運輸業・郵便業</t>
    <rPh sb="0" eb="3">
      <t>ウンユギョウ</t>
    </rPh>
    <rPh sb="4" eb="6">
      <t>ユウビン</t>
    </rPh>
    <rPh sb="6" eb="7">
      <t>ギョウ</t>
    </rPh>
    <phoneticPr fontId="1"/>
  </si>
  <si>
    <t>卸売業・小売業</t>
    <rPh sb="0" eb="2">
      <t>オロシウリ</t>
    </rPh>
    <rPh sb="2" eb="3">
      <t>ギョウ</t>
    </rPh>
    <rPh sb="4" eb="7">
      <t>コウリギョウ</t>
    </rPh>
    <phoneticPr fontId="1"/>
  </si>
  <si>
    <t>金融業・保険業</t>
    <rPh sb="0" eb="2">
      <t>キンユウ</t>
    </rPh>
    <rPh sb="2" eb="3">
      <t>ギョウ</t>
    </rPh>
    <rPh sb="4" eb="6">
      <t>ホケン</t>
    </rPh>
    <rPh sb="6" eb="7">
      <t>ギョウ</t>
    </rPh>
    <phoneticPr fontId="1"/>
  </si>
  <si>
    <t>宿泊業・飲食サービス業</t>
    <rPh sb="0" eb="2">
      <t>シュクハク</t>
    </rPh>
    <rPh sb="2" eb="3">
      <t>ギョウ</t>
    </rPh>
    <rPh sb="10" eb="11">
      <t>ギョウ</t>
    </rPh>
    <phoneticPr fontId="1"/>
  </si>
  <si>
    <t xml:space="preserve">    </t>
    <phoneticPr fontId="1"/>
  </si>
  <si>
    <t>農業，林業</t>
    <rPh sb="0" eb="2">
      <t>ノウギョウ</t>
    </rPh>
    <rPh sb="3" eb="5">
      <t>リンギョウ</t>
    </rPh>
    <phoneticPr fontId="1"/>
  </si>
  <si>
    <t>鉱業，採石業，砂利採取業</t>
    <rPh sb="0" eb="2">
      <t>コウギョウ</t>
    </rPh>
    <rPh sb="3" eb="5">
      <t>サイセキ</t>
    </rPh>
    <rPh sb="5" eb="6">
      <t>ギョウ</t>
    </rPh>
    <rPh sb="7" eb="9">
      <t>ジャリ</t>
    </rPh>
    <rPh sb="9" eb="11">
      <t>サイシュ</t>
    </rPh>
    <rPh sb="11" eb="12">
      <t>ギョウ</t>
    </rPh>
    <phoneticPr fontId="1"/>
  </si>
  <si>
    <t>運輸業，郵便業</t>
    <rPh sb="0" eb="3">
      <t>ウンユギョウ</t>
    </rPh>
    <rPh sb="4" eb="6">
      <t>ユウビン</t>
    </rPh>
    <rPh sb="6" eb="7">
      <t>ギョウ</t>
    </rPh>
    <phoneticPr fontId="1"/>
  </si>
  <si>
    <t>不動産業，物品貸付業</t>
    <rPh sb="0" eb="3">
      <t>フドウサン</t>
    </rPh>
    <rPh sb="3" eb="4">
      <t>ギョウ</t>
    </rPh>
    <rPh sb="5" eb="7">
      <t>ブッピン</t>
    </rPh>
    <rPh sb="7" eb="9">
      <t>カシツケ</t>
    </rPh>
    <rPh sb="9" eb="10">
      <t>ギョウ</t>
    </rPh>
    <phoneticPr fontId="1"/>
  </si>
  <si>
    <t>学術研究，専門・技術サービス業</t>
    <rPh sb="0" eb="2">
      <t>ガクジュツ</t>
    </rPh>
    <rPh sb="2" eb="4">
      <t>ケンキュウ</t>
    </rPh>
    <rPh sb="5" eb="7">
      <t>センモン</t>
    </rPh>
    <rPh sb="8" eb="10">
      <t>ギジュツ</t>
    </rPh>
    <rPh sb="14" eb="15">
      <t>ギョウ</t>
    </rPh>
    <phoneticPr fontId="1"/>
  </si>
  <si>
    <t>宿泊業，飲食サービス業</t>
    <rPh sb="0" eb="2">
      <t>シュクハク</t>
    </rPh>
    <rPh sb="2" eb="3">
      <t>ギョウ</t>
    </rPh>
    <rPh sb="4" eb="6">
      <t>インショク</t>
    </rPh>
    <rPh sb="10" eb="11">
      <t>ギョウ</t>
    </rPh>
    <phoneticPr fontId="1"/>
  </si>
  <si>
    <t>生活関連サービス業，娯楽業</t>
    <rPh sb="0" eb="2">
      <t>セイカツ</t>
    </rPh>
    <rPh sb="2" eb="4">
      <t>カンレン</t>
    </rPh>
    <rPh sb="8" eb="9">
      <t>ギョウ</t>
    </rPh>
    <rPh sb="10" eb="13">
      <t>ゴラクギョウ</t>
    </rPh>
    <phoneticPr fontId="1"/>
  </si>
  <si>
    <t>公務(他に分類されるものを除く)</t>
    <rPh sb="0" eb="2">
      <t>コウム</t>
    </rPh>
    <rPh sb="3" eb="4">
      <t>タ</t>
    </rPh>
    <rPh sb="5" eb="7">
      <t>ブンルイ</t>
    </rPh>
    <rPh sb="13" eb="14">
      <t>ノゾ</t>
    </rPh>
    <phoneticPr fontId="1"/>
  </si>
  <si>
    <t>农业,林业</t>
    <rPh sb="3" eb="4">
      <t>ハヤシ</t>
    </rPh>
    <phoneticPr fontId="1"/>
  </si>
  <si>
    <t>資料　経済産業省、石川県統計情報室</t>
    <rPh sb="0" eb="2">
      <t>シリョウ</t>
    </rPh>
    <rPh sb="3" eb="5">
      <t>ケイザイ</t>
    </rPh>
    <rPh sb="5" eb="7">
      <t>サンギョウ</t>
    </rPh>
    <rPh sb="7" eb="8">
      <t>ショウ</t>
    </rPh>
    <rPh sb="9" eb="12">
      <t>イシカワケン</t>
    </rPh>
    <rPh sb="12" eb="14">
      <t>トウケイ</t>
    </rPh>
    <rPh sb="14" eb="17">
      <t>ジョウホウシツ</t>
    </rPh>
    <phoneticPr fontId="1"/>
  </si>
  <si>
    <t>矿业，采石业，黄砂采集业</t>
  </si>
  <si>
    <t xml:space="preserve">  
</t>
    <phoneticPr fontId="25"/>
  </si>
  <si>
    <t>渔业</t>
    <phoneticPr fontId="1"/>
  </si>
  <si>
    <t>建设业</t>
    <phoneticPr fontId="1"/>
  </si>
  <si>
    <t>制造业</t>
    <phoneticPr fontId="1"/>
  </si>
  <si>
    <t>信息通信产业</t>
    <phoneticPr fontId="1"/>
  </si>
  <si>
    <t>教育，学习支援业</t>
    <phoneticPr fontId="1"/>
  </si>
  <si>
    <t>医疗，福利</t>
    <phoneticPr fontId="1"/>
  </si>
  <si>
    <t>复合服务业</t>
    <phoneticPr fontId="1"/>
  </si>
  <si>
    <t>服务业</t>
    <phoneticPr fontId="1"/>
  </si>
  <si>
    <t>※　調査産業計、規模５人以上</t>
    <rPh sb="2" eb="4">
      <t>チョウサ</t>
    </rPh>
    <rPh sb="4" eb="6">
      <t>サンギョウ</t>
    </rPh>
    <rPh sb="6" eb="7">
      <t>ケイ</t>
    </rPh>
    <rPh sb="8" eb="10">
      <t>キボ</t>
    </rPh>
    <rPh sb="11" eb="12">
      <t>ニン</t>
    </rPh>
    <rPh sb="12" eb="14">
      <t>イジョウ</t>
    </rPh>
    <phoneticPr fontId="1"/>
  </si>
  <si>
    <t>※　規模５人以上</t>
    <rPh sb="2" eb="4">
      <t>キボ</t>
    </rPh>
    <rPh sb="5" eb="6">
      <t>ニン</t>
    </rPh>
    <rPh sb="6" eb="8">
      <t>イジョウ</t>
    </rPh>
    <phoneticPr fontId="1"/>
  </si>
  <si>
    <t>武道場</t>
    <rPh sb="0" eb="2">
      <t>ブドウ</t>
    </rPh>
    <rPh sb="2" eb="3">
      <t>バ</t>
    </rPh>
    <phoneticPr fontId="1"/>
  </si>
  <si>
    <t>れた石川の自然環境を表します。</t>
    <rPh sb="5" eb="7">
      <t>シゼン</t>
    </rPh>
    <rPh sb="7" eb="9">
      <t>カンキョウ</t>
    </rPh>
    <rPh sb="10" eb="11">
      <t>アラワ</t>
    </rPh>
    <phoneticPr fontId="1"/>
  </si>
  <si>
    <t>地色の青は、日本海と豊かな緑・清い水・澄んだ空気という恵ま</t>
    <rPh sb="1" eb="2">
      <t>イロ</t>
    </rPh>
    <rPh sb="3" eb="4">
      <t>アオ</t>
    </rPh>
    <rPh sb="6" eb="8">
      <t>ニホン</t>
    </rPh>
    <rPh sb="8" eb="9">
      <t>カイ</t>
    </rPh>
    <rPh sb="10" eb="11">
      <t>ユタ</t>
    </rPh>
    <rPh sb="13" eb="14">
      <t>ミドリ</t>
    </rPh>
    <rPh sb="15" eb="16">
      <t>キヨ</t>
    </rPh>
    <rPh sb="17" eb="18">
      <t>ミズ</t>
    </rPh>
    <rPh sb="19" eb="20">
      <t>ス</t>
    </rPh>
    <rPh sb="22" eb="24">
      <t>クウキ</t>
    </rPh>
    <phoneticPr fontId="1"/>
  </si>
  <si>
    <t>电·气·供热·水道业</t>
    <phoneticPr fontId="1"/>
  </si>
  <si>
    <t>运输业，邮政业</t>
    <phoneticPr fontId="1"/>
  </si>
  <si>
    <t xml:space="preserve">  </t>
    <phoneticPr fontId="25"/>
  </si>
  <si>
    <t xml:space="preserve">月 平 均 介 绍 一 般 职 业 状 况 </t>
    <phoneticPr fontId="1"/>
  </si>
  <si>
    <t>（仕向地域別輸出金額割合）</t>
    <rPh sb="1" eb="3">
      <t>シムケ</t>
    </rPh>
    <rPh sb="3" eb="4">
      <t>チ</t>
    </rPh>
    <rPh sb="4" eb="5">
      <t>イキ</t>
    </rPh>
    <rPh sb="5" eb="6">
      <t>ベツ</t>
    </rPh>
    <rPh sb="6" eb="8">
      <t>ユシュツ</t>
    </rPh>
    <rPh sb="8" eb="10">
      <t>キンガク</t>
    </rPh>
    <rPh sb="10" eb="12">
      <t>ワリアイ</t>
    </rPh>
    <phoneticPr fontId="1"/>
  </si>
  <si>
    <t>牙科医生</t>
    <rPh sb="2" eb="3">
      <t>イ</t>
    </rPh>
    <rPh sb="3" eb="4">
      <t>セイ</t>
    </rPh>
    <phoneticPr fontId="1"/>
  </si>
  <si>
    <t>１袋</t>
    <rPh sb="1" eb="2">
      <t>フクロ</t>
    </rPh>
    <phoneticPr fontId="1"/>
  </si>
  <si>
    <t>１袋(全形10枚入り)</t>
    <rPh sb="1" eb="2">
      <t>フクロ</t>
    </rPh>
    <rPh sb="3" eb="5">
      <t>ゼンケイ</t>
    </rPh>
    <rPh sb="7" eb="8">
      <t>マイ</t>
    </rPh>
    <rPh sb="8" eb="9">
      <t>イ</t>
    </rPh>
    <phoneticPr fontId="1"/>
  </si>
  <si>
    <t>与上年相比的
增減率</t>
    <rPh sb="8" eb="9">
      <t>ゲン</t>
    </rPh>
    <phoneticPr fontId="1"/>
  </si>
  <si>
    <t>资料　国土交通省国土地理院</t>
    <phoneticPr fontId="1"/>
  </si>
  <si>
    <t>批发业,零售业</t>
    <phoneticPr fontId="1"/>
  </si>
  <si>
    <t>金融业,保险业</t>
    <phoneticPr fontId="1"/>
  </si>
  <si>
    <t>卸売業，小売業</t>
    <rPh sb="0" eb="2">
      <t>オロシウリ</t>
    </rPh>
    <rPh sb="2" eb="3">
      <t>ギョウ</t>
    </rPh>
    <rPh sb="4" eb="7">
      <t>コウリギョウ</t>
    </rPh>
    <phoneticPr fontId="1"/>
  </si>
  <si>
    <t>金融業，保険業</t>
    <rPh sb="0" eb="2">
      <t>キンユウ</t>
    </rPh>
    <rPh sb="2" eb="3">
      <t>ギョウ</t>
    </rPh>
    <rPh sb="4" eb="7">
      <t>ホケンギョウ</t>
    </rPh>
    <phoneticPr fontId="1"/>
  </si>
  <si>
    <t>日元(円)</t>
    <rPh sb="0" eb="1">
      <t>ニチ</t>
    </rPh>
    <rPh sb="1" eb="2">
      <t>ゲン</t>
    </rPh>
    <rPh sb="3" eb="4">
      <t>エン</t>
    </rPh>
    <phoneticPr fontId="1"/>
  </si>
  <si>
    <t>汚水処理人口普及率（汚水処理人口／総人口）</t>
    <rPh sb="0" eb="2">
      <t>オスイ</t>
    </rPh>
    <rPh sb="2" eb="4">
      <t>ショリ</t>
    </rPh>
    <rPh sb="4" eb="6">
      <t>ジンコウ</t>
    </rPh>
    <rPh sb="6" eb="8">
      <t>フキュウ</t>
    </rPh>
    <rPh sb="8" eb="9">
      <t>リツ</t>
    </rPh>
    <rPh sb="10" eb="12">
      <t>オスイ</t>
    </rPh>
    <rPh sb="12" eb="14">
      <t>ショリ</t>
    </rPh>
    <rPh sb="14" eb="16">
      <t>ジンコウ</t>
    </rPh>
    <rPh sb="17" eb="20">
      <t>ソウジンコウ</t>
    </rPh>
    <phoneticPr fontId="1"/>
  </si>
  <si>
    <t>污水处理人口普及率（污水处理人口/总人口）</t>
    <phoneticPr fontId="1"/>
  </si>
  <si>
    <t>平均給与月額（賞与等含む総額）</t>
    <rPh sb="2" eb="4">
      <t>キュウヨ</t>
    </rPh>
    <rPh sb="4" eb="5">
      <t>ツキ</t>
    </rPh>
    <rPh sb="5" eb="6">
      <t>ガク</t>
    </rPh>
    <rPh sb="7" eb="10">
      <t>ショウヨトウ</t>
    </rPh>
    <rPh sb="10" eb="11">
      <t>フク</t>
    </rPh>
    <rPh sb="12" eb="14">
      <t>ソウガク</t>
    </rPh>
    <phoneticPr fontId="1"/>
  </si>
  <si>
    <t>户均月消费支出</t>
    <phoneticPr fontId="1"/>
  </si>
  <si>
    <t>世帯当たり月間消費支出</t>
    <rPh sb="0" eb="2">
      <t>セタイ</t>
    </rPh>
    <rPh sb="2" eb="3">
      <t>ア</t>
    </rPh>
    <rPh sb="5" eb="7">
      <t>ゲッカン</t>
    </rPh>
    <rPh sb="7" eb="9">
      <t>ショウヒ</t>
    </rPh>
    <rPh sb="9" eb="11">
      <t>シシュツ</t>
    </rPh>
    <phoneticPr fontId="1"/>
  </si>
  <si>
    <r>
      <t>房地</t>
    </r>
    <r>
      <rPr>
        <sz val="11"/>
        <rFont val="ＪＳ平成明朝体W3"/>
        <family val="3"/>
        <charset val="134"/>
      </rPr>
      <t>产业</t>
    </r>
    <r>
      <rPr>
        <sz val="11"/>
        <rFont val="ＭＳ Ｐ明朝"/>
        <family val="1"/>
        <charset val="128"/>
      </rPr>
      <t>，物品租</t>
    </r>
    <r>
      <rPr>
        <sz val="11"/>
        <rFont val="ＪＳ平成明朝体W3"/>
        <family val="3"/>
        <charset val="134"/>
      </rPr>
      <t>赁业</t>
    </r>
  </si>
  <si>
    <r>
      <t>学</t>
    </r>
    <r>
      <rPr>
        <sz val="11"/>
        <rFont val="ＪＳ平成明朝体W3"/>
        <family val="3"/>
        <charset val="134"/>
      </rPr>
      <t>术</t>
    </r>
    <r>
      <rPr>
        <sz val="11"/>
        <rFont val="ＭＳ Ｐ明朝"/>
        <family val="1"/>
        <charset val="128"/>
      </rPr>
      <t>研究，</t>
    </r>
    <r>
      <rPr>
        <sz val="11"/>
        <rFont val="ＪＳ平成明朝体W3"/>
        <family val="3"/>
        <charset val="134"/>
      </rPr>
      <t>专门</t>
    </r>
    <r>
      <rPr>
        <sz val="11"/>
        <rFont val="ＭＳ Ｐ明朝"/>
        <family val="1"/>
        <charset val="128"/>
      </rPr>
      <t>・技</t>
    </r>
    <r>
      <rPr>
        <sz val="11"/>
        <rFont val="ＪＳ平成明朝体W3"/>
        <family val="3"/>
        <charset val="134"/>
      </rPr>
      <t>术</t>
    </r>
    <r>
      <rPr>
        <sz val="11"/>
        <rFont val="ＭＳ Ｐ明朝"/>
        <family val="1"/>
        <charset val="128"/>
      </rPr>
      <t>服</t>
    </r>
    <r>
      <rPr>
        <sz val="11"/>
        <rFont val="ＪＳ平成明朝体W3"/>
        <family val="3"/>
        <charset val="134"/>
      </rPr>
      <t>务业</t>
    </r>
  </si>
  <si>
    <r>
      <t>生活相</t>
    </r>
    <r>
      <rPr>
        <sz val="11"/>
        <rFont val="ＪＳ平成明朝体W3"/>
        <family val="3"/>
        <charset val="134"/>
      </rPr>
      <t>关</t>
    </r>
    <r>
      <rPr>
        <sz val="11"/>
        <rFont val="ＭＳ Ｐ明朝"/>
        <family val="1"/>
        <charset val="128"/>
      </rPr>
      <t>服</t>
    </r>
    <r>
      <rPr>
        <sz val="11"/>
        <rFont val="ＪＳ平成明朝体W3"/>
        <family val="3"/>
        <charset val="134"/>
      </rPr>
      <t>务业</t>
    </r>
    <r>
      <rPr>
        <sz val="11"/>
        <rFont val="ＭＳ Ｐ明朝"/>
        <family val="1"/>
        <charset val="128"/>
      </rPr>
      <t>，</t>
    </r>
    <r>
      <rPr>
        <sz val="11"/>
        <rFont val="ＪＳ平成明朝体W3"/>
        <family val="3"/>
        <charset val="134"/>
      </rPr>
      <t>娱乐业</t>
    </r>
  </si>
  <si>
    <t>资料　石川县国际交流课</t>
  </si>
  <si>
    <t xml:space="preserve">产业分类企业数，从业人数，产品出厂额等  </t>
    <phoneticPr fontId="1"/>
  </si>
  <si>
    <t>（産業部門別事業所数、従業者数、製造品出荷額等）</t>
    <phoneticPr fontId="1"/>
  </si>
  <si>
    <t>機械器具小売業</t>
    <phoneticPr fontId="1"/>
  </si>
  <si>
    <t>無店舗小売業</t>
    <rPh sb="0" eb="3">
      <t>ムテンポ</t>
    </rPh>
    <rPh sb="3" eb="6">
      <t>コウリギョウ</t>
    </rPh>
    <phoneticPr fontId="1"/>
  </si>
  <si>
    <r>
      <t>（公立社会教育、体育・スポーツ施設）</t>
    </r>
    <r>
      <rPr>
        <sz val="10"/>
        <rFont val="HGSｺﾞｼｯｸE"/>
        <family val="3"/>
        <charset val="128"/>
      </rPr>
      <t>（各年度３月31日）</t>
    </r>
    <rPh sb="1" eb="3">
      <t>コウリツ</t>
    </rPh>
    <rPh sb="3" eb="5">
      <t>シャカイ</t>
    </rPh>
    <rPh sb="5" eb="7">
      <t>キョウイク</t>
    </rPh>
    <rPh sb="8" eb="10">
      <t>タイイク</t>
    </rPh>
    <rPh sb="15" eb="17">
      <t>シセツ</t>
    </rPh>
    <phoneticPr fontId="1"/>
  </si>
  <si>
    <t>体育・スポーツ施設</t>
    <rPh sb="0" eb="2">
      <t>タイイク</t>
    </rPh>
    <rPh sb="7" eb="9">
      <t>シセツ</t>
    </rPh>
    <phoneticPr fontId="1"/>
  </si>
  <si>
    <t>越前加贺海岸国定公园（9,794ha）</t>
    <phoneticPr fontId="1"/>
  </si>
  <si>
    <r>
      <t>白山国立公</t>
    </r>
    <r>
      <rPr>
        <sz val="11"/>
        <rFont val="SimSun"/>
        <charset val="134"/>
      </rPr>
      <t>园（49,900ha）</t>
    </r>
    <phoneticPr fontId="1"/>
  </si>
  <si>
    <t>各种商品小商业</t>
    <phoneticPr fontId="1"/>
  </si>
  <si>
    <t>食品小商业</t>
    <phoneticPr fontId="1"/>
  </si>
  <si>
    <t>機械器具小商业</t>
    <phoneticPr fontId="1"/>
  </si>
  <si>
    <t>其他小商业</t>
    <phoneticPr fontId="1"/>
  </si>
  <si>
    <t>交通・通信</t>
    <rPh sb="0" eb="2">
      <t>コウツウ</t>
    </rPh>
    <rPh sb="3" eb="5">
      <t>ツウシン</t>
    </rPh>
    <phoneticPr fontId="1"/>
  </si>
  <si>
    <t>外国人就業者数（就業者千人当たり）</t>
    <rPh sb="0" eb="2">
      <t>ガイコク</t>
    </rPh>
    <rPh sb="2" eb="3">
      <t>ジン</t>
    </rPh>
    <rPh sb="3" eb="6">
      <t>シュウギョウシャ</t>
    </rPh>
    <rPh sb="6" eb="7">
      <t>スウ</t>
    </rPh>
    <rPh sb="8" eb="11">
      <t>シュウギョウシャ</t>
    </rPh>
    <rPh sb="11" eb="13">
      <t>センニン</t>
    </rPh>
    <rPh sb="13" eb="14">
      <t>ア</t>
    </rPh>
    <phoneticPr fontId="1"/>
  </si>
  <si>
    <t>外国人就业者数（每千名就业者）</t>
    <rPh sb="5" eb="6">
      <t>モノ</t>
    </rPh>
    <rPh sb="6" eb="7">
      <t>カズ</t>
    </rPh>
    <phoneticPr fontId="1"/>
  </si>
  <si>
    <t>降 雨 量</t>
    <rPh sb="2" eb="3">
      <t>アメ</t>
    </rPh>
    <phoneticPr fontId="1"/>
  </si>
  <si>
    <t>日照时间</t>
    <phoneticPr fontId="1"/>
  </si>
  <si>
    <t>天气日数</t>
    <phoneticPr fontId="1"/>
  </si>
  <si>
    <t>最高气温</t>
    <phoneticPr fontId="1"/>
  </si>
  <si>
    <t>最低气温</t>
    <phoneticPr fontId="1"/>
  </si>
  <si>
    <t>从 业 人 数</t>
    <phoneticPr fontId="1"/>
  </si>
  <si>
    <t>人</t>
    <phoneticPr fontId="1"/>
  </si>
  <si>
    <t>批发业计</t>
    <phoneticPr fontId="1"/>
  </si>
  <si>
    <t>零售业计</t>
    <phoneticPr fontId="1"/>
  </si>
  <si>
    <r>
      <t>纺织品</t>
    </r>
    <r>
      <rPr>
        <sz val="8"/>
        <rFont val="ＭＳ Ｐゴシック"/>
        <family val="3"/>
        <charset val="128"/>
      </rPr>
      <t>・</t>
    </r>
    <r>
      <rPr>
        <sz val="8"/>
        <rFont val="SimSun"/>
        <charset val="134"/>
      </rPr>
      <t>衣服</t>
    </r>
    <r>
      <rPr>
        <sz val="8"/>
        <rFont val="ＭＳ Ｐゴシック"/>
        <family val="3"/>
        <charset val="128"/>
      </rPr>
      <t>・</t>
    </r>
    <r>
      <rPr>
        <sz val="8"/>
        <rFont val="SimSun"/>
        <charset val="134"/>
      </rPr>
      <t>服饰相关产品小商业</t>
    </r>
    <phoneticPr fontId="1"/>
  </si>
  <si>
    <t>无店铺小商业</t>
    <phoneticPr fontId="1"/>
  </si>
  <si>
    <r>
      <rPr>
        <sz val="14"/>
        <rFont val="SimSun"/>
        <charset val="134"/>
      </rPr>
      <t>传统的工艺品一览</t>
    </r>
    <r>
      <rPr>
        <sz val="14"/>
        <rFont val="HGSｺﾞｼｯｸE"/>
        <family val="3"/>
        <charset val="128"/>
      </rPr>
      <t>（伝統的工芸品一覧）</t>
    </r>
    <rPh sb="9" eb="10">
      <t>デン</t>
    </rPh>
    <rPh sb="10" eb="11">
      <t>オサム</t>
    </rPh>
    <rPh sb="11" eb="12">
      <t>テキ</t>
    </rPh>
    <rPh sb="12" eb="13">
      <t>コウ</t>
    </rPh>
    <rPh sb="13" eb="14">
      <t>ゲイ</t>
    </rPh>
    <rPh sb="14" eb="15">
      <t>ヒン</t>
    </rPh>
    <rPh sb="15" eb="16">
      <t>イチ</t>
    </rPh>
    <rPh sb="16" eb="17">
      <t>ラン</t>
    </rPh>
    <phoneticPr fontId="1"/>
  </si>
  <si>
    <r>
      <rPr>
        <sz val="11"/>
        <rFont val="SimSun"/>
        <charset val="134"/>
      </rPr>
      <t>年　別</t>
    </r>
    <r>
      <rPr>
        <sz val="11"/>
        <rFont val="HGS明朝B"/>
        <family val="1"/>
        <charset val="128"/>
      </rPr>
      <t xml:space="preserve">
年　次</t>
    </r>
    <rPh sb="0" eb="1">
      <t>ネン</t>
    </rPh>
    <rPh sb="2" eb="3">
      <t>ベツ</t>
    </rPh>
    <rPh sb="4" eb="5">
      <t>ネン</t>
    </rPh>
    <rPh sb="6" eb="7">
      <t>ジ</t>
    </rPh>
    <phoneticPr fontId="1"/>
  </si>
  <si>
    <r>
      <rPr>
        <sz val="9"/>
        <rFont val="SimSun"/>
        <charset val="134"/>
      </rPr>
      <t>医</t>
    </r>
    <r>
      <rPr>
        <sz val="9"/>
        <rFont val="HGS明朝B"/>
        <family val="1"/>
        <charset val="128"/>
      </rPr>
      <t xml:space="preserve"> </t>
    </r>
    <r>
      <rPr>
        <sz val="9"/>
        <rFont val="SimSun"/>
        <charset val="134"/>
      </rPr>
      <t>院 数</t>
    </r>
    <r>
      <rPr>
        <sz val="9"/>
        <rFont val="HGS明朝B"/>
        <family val="1"/>
        <charset val="128"/>
      </rPr>
      <t xml:space="preserve">
病  院  数</t>
    </r>
    <rPh sb="0" eb="1">
      <t>イ</t>
    </rPh>
    <rPh sb="2" eb="3">
      <t>イン</t>
    </rPh>
    <rPh sb="4" eb="5">
      <t>スウ</t>
    </rPh>
    <phoneticPr fontId="1"/>
  </si>
  <si>
    <r>
      <rPr>
        <sz val="9"/>
        <rFont val="SimSun"/>
        <charset val="134"/>
      </rPr>
      <t>一般诊所</t>
    </r>
    <r>
      <rPr>
        <sz val="9"/>
        <rFont val="HGS明朝B"/>
        <family val="1"/>
        <charset val="128"/>
      </rPr>
      <t xml:space="preserve">
一般診療所</t>
    </r>
    <phoneticPr fontId="1"/>
  </si>
  <si>
    <r>
      <rPr>
        <sz val="9"/>
        <rFont val="SimSun"/>
        <charset val="134"/>
      </rPr>
      <t>牙科诊所</t>
    </r>
    <r>
      <rPr>
        <sz val="9"/>
        <rFont val="HGS明朝B"/>
        <family val="1"/>
        <charset val="128"/>
      </rPr>
      <t xml:space="preserve">
歯科診療所</t>
    </r>
    <phoneticPr fontId="1"/>
  </si>
  <si>
    <r>
      <rPr>
        <sz val="9"/>
        <rFont val="SimSun"/>
        <charset val="134"/>
      </rPr>
      <t>医院病床数</t>
    </r>
    <r>
      <rPr>
        <sz val="9"/>
        <rFont val="HGS明朝B"/>
        <family val="1"/>
        <charset val="128"/>
      </rPr>
      <t xml:space="preserve">
病院病床数</t>
    </r>
    <rPh sb="0" eb="2">
      <t>イイン</t>
    </rPh>
    <rPh sb="2" eb="5">
      <t>ビョウショウスウ</t>
    </rPh>
    <phoneticPr fontId="1"/>
  </si>
  <si>
    <r>
      <rPr>
        <sz val="9"/>
        <rFont val="SimSun"/>
        <charset val="134"/>
      </rPr>
      <t xml:space="preserve">每10万人人口
</t>
    </r>
    <r>
      <rPr>
        <sz val="9"/>
        <rFont val="HGS明朝B"/>
        <family val="1"/>
        <charset val="128"/>
      </rPr>
      <t xml:space="preserve">
人口10万人
当　た　り</t>
    </r>
    <rPh sb="3" eb="4">
      <t>マン</t>
    </rPh>
    <rPh sb="4" eb="5">
      <t>ニン</t>
    </rPh>
    <rPh sb="5" eb="7">
      <t>ジンコウ</t>
    </rPh>
    <rPh sb="9" eb="11">
      <t>ジンコウ</t>
    </rPh>
    <rPh sb="13" eb="14">
      <t>マン</t>
    </rPh>
    <rPh sb="14" eb="15">
      <t>ニン</t>
    </rPh>
    <rPh sb="16" eb="17">
      <t>ア</t>
    </rPh>
    <phoneticPr fontId="1"/>
  </si>
  <si>
    <r>
      <rPr>
        <sz val="9"/>
        <rFont val="SimSun"/>
        <charset val="134"/>
      </rPr>
      <t>资料　厚生劳动省</t>
    </r>
    <r>
      <rPr>
        <sz val="9"/>
        <rFont val="HGS明朝B"/>
        <family val="1"/>
        <charset val="128"/>
      </rPr>
      <t>　　　資料　厚生労働省</t>
    </r>
    <rPh sb="11" eb="13">
      <t>シリョウ</t>
    </rPh>
    <rPh sb="14" eb="16">
      <t>コウセイ</t>
    </rPh>
    <rPh sb="16" eb="19">
      <t>ロウドウショウ</t>
    </rPh>
    <phoneticPr fontId="1"/>
  </si>
  <si>
    <r>
      <t>公立社会教育·体育运动设施</t>
    </r>
    <r>
      <rPr>
        <sz val="10"/>
        <rFont val="SimSun"/>
        <charset val="134"/>
      </rPr>
      <t>（每年度３月31日）</t>
    </r>
    <phoneticPr fontId="1"/>
  </si>
  <si>
    <t>学 校 数</t>
    <phoneticPr fontId="1"/>
  </si>
  <si>
    <t>教 师 数</t>
    <phoneticPr fontId="1"/>
  </si>
  <si>
    <t>幼 儿·儿 童·学 生 数</t>
    <rPh sb="12" eb="13">
      <t>スウ</t>
    </rPh>
    <phoneticPr fontId="1"/>
  </si>
  <si>
    <r>
      <rPr>
        <sz val="10"/>
        <rFont val="SimSun"/>
        <charset val="134"/>
      </rPr>
      <t>日元</t>
    </r>
    <r>
      <rPr>
        <sz val="11"/>
        <rFont val="HGS明朝B"/>
        <family val="1"/>
        <charset val="128"/>
      </rPr>
      <t>(円)</t>
    </r>
    <rPh sb="0" eb="1">
      <t>ニチ</t>
    </rPh>
    <rPh sb="1" eb="2">
      <t>ゲン</t>
    </rPh>
    <rPh sb="3" eb="4">
      <t>エン</t>
    </rPh>
    <phoneticPr fontId="1"/>
  </si>
  <si>
    <r>
      <rPr>
        <sz val="11"/>
        <rFont val="SimSun"/>
        <charset val="134"/>
      </rPr>
      <t>(一般会计)　</t>
    </r>
    <r>
      <rPr>
        <sz val="11"/>
        <rFont val="HGS明朝B"/>
        <family val="1"/>
        <charset val="128"/>
      </rPr>
      <t>　（一般会計）</t>
    </r>
    <phoneticPr fontId="1"/>
  </si>
  <si>
    <r>
      <rPr>
        <sz val="11"/>
        <rFont val="SimSun"/>
        <charset val="134"/>
      </rPr>
      <t>人</t>
    </r>
    <r>
      <rPr>
        <sz val="11"/>
        <rFont val="HGS明朝B"/>
        <family val="1"/>
        <charset val="128"/>
      </rPr>
      <t xml:space="preserve">（人） </t>
    </r>
    <rPh sb="0" eb="1">
      <t>ニン</t>
    </rPh>
    <rPh sb="2" eb="3">
      <t>ヒト</t>
    </rPh>
    <phoneticPr fontId="1"/>
  </si>
  <si>
    <r>
      <t xml:space="preserve">㎢  </t>
    </r>
    <r>
      <rPr>
        <vertAlign val="superscript"/>
        <sz val="11"/>
        <rFont val="HGS明朝B"/>
        <family val="1"/>
        <charset val="128"/>
      </rPr>
      <t xml:space="preserve">  </t>
    </r>
    <phoneticPr fontId="1"/>
  </si>
  <si>
    <r>
      <t>※　调查产业计</t>
    </r>
    <r>
      <rPr>
        <sz val="9"/>
        <rFont val="ＭＳ Ｐゴシック"/>
        <family val="3"/>
        <charset val="128"/>
      </rPr>
      <t>，</t>
    </r>
    <r>
      <rPr>
        <sz val="9"/>
        <rFont val="SimSun"/>
        <charset val="134"/>
      </rPr>
      <t>规模5人以上</t>
    </r>
    <rPh sb="11" eb="12">
      <t>ニン</t>
    </rPh>
    <rPh sb="12" eb="14">
      <t>イジョウ</t>
    </rPh>
    <phoneticPr fontId="1"/>
  </si>
  <si>
    <r>
      <rPr>
        <sz val="11"/>
        <rFont val="SimSun"/>
        <charset val="134"/>
      </rPr>
      <t>年　度</t>
    </r>
    <r>
      <rPr>
        <sz val="11"/>
        <rFont val="HGS明朝B"/>
        <family val="1"/>
        <charset val="128"/>
      </rPr>
      <t xml:space="preserve">
年　度</t>
    </r>
    <rPh sb="0" eb="1">
      <t>ネン</t>
    </rPh>
    <rPh sb="2" eb="3">
      <t>ド</t>
    </rPh>
    <rPh sb="4" eb="5">
      <t>ネン</t>
    </rPh>
    <rPh sb="6" eb="7">
      <t>ド</t>
    </rPh>
    <phoneticPr fontId="1"/>
  </si>
  <si>
    <r>
      <rPr>
        <sz val="11"/>
        <rFont val="SimSun"/>
        <charset val="134"/>
      </rPr>
      <t>新求职申请数</t>
    </r>
    <r>
      <rPr>
        <sz val="11"/>
        <rFont val="HGS明朝B"/>
        <family val="1"/>
        <charset val="128"/>
      </rPr>
      <t xml:space="preserve">
新規求職申込件数</t>
    </r>
    <rPh sb="1" eb="2">
      <t>キュウ</t>
    </rPh>
    <rPh sb="7" eb="9">
      <t>シンキ</t>
    </rPh>
    <rPh sb="9" eb="11">
      <t>キュウショク</t>
    </rPh>
    <rPh sb="11" eb="13">
      <t>モウシコミ</t>
    </rPh>
    <rPh sb="13" eb="14">
      <t>ケン</t>
    </rPh>
    <rPh sb="14" eb="15">
      <t>スウ</t>
    </rPh>
    <phoneticPr fontId="1"/>
  </si>
  <si>
    <r>
      <rPr>
        <sz val="11"/>
        <rFont val="SimSun"/>
        <charset val="134"/>
      </rPr>
      <t>月内找工有效数</t>
    </r>
    <r>
      <rPr>
        <sz val="11"/>
        <rFont val="HGS明朝B"/>
        <family val="1"/>
        <charset val="128"/>
      </rPr>
      <t xml:space="preserve">
月間有効求職者数</t>
    </r>
    <rPh sb="8" eb="10">
      <t>ゲッカン</t>
    </rPh>
    <rPh sb="10" eb="12">
      <t>ユウコウ</t>
    </rPh>
    <rPh sb="12" eb="14">
      <t>キュウショク</t>
    </rPh>
    <rPh sb="14" eb="15">
      <t>シャ</t>
    </rPh>
    <rPh sb="15" eb="16">
      <t>スウ</t>
    </rPh>
    <phoneticPr fontId="1"/>
  </si>
  <si>
    <r>
      <rPr>
        <sz val="11"/>
        <rFont val="SimSun"/>
        <charset val="134"/>
      </rPr>
      <t>新招工人数</t>
    </r>
    <r>
      <rPr>
        <sz val="11"/>
        <rFont val="HGS明朝B"/>
        <family val="1"/>
        <charset val="128"/>
      </rPr>
      <t xml:space="preserve">
新規求人数</t>
    </r>
    <rPh sb="1" eb="2">
      <t>ショウ</t>
    </rPh>
    <rPh sb="2" eb="4">
      <t>コウジン</t>
    </rPh>
    <rPh sb="4" eb="5">
      <t>スウ</t>
    </rPh>
    <rPh sb="6" eb="8">
      <t>シンキ</t>
    </rPh>
    <rPh sb="8" eb="11">
      <t>キュウジンスウ</t>
    </rPh>
    <phoneticPr fontId="1"/>
  </si>
  <si>
    <r>
      <rPr>
        <sz val="11"/>
        <rFont val="SimSun"/>
        <charset val="134"/>
      </rPr>
      <t>月内招工有效数</t>
    </r>
    <r>
      <rPr>
        <sz val="11"/>
        <rFont val="HGS明朝B"/>
        <family val="1"/>
        <charset val="128"/>
      </rPr>
      <t xml:space="preserve">
月間有効求人数</t>
    </r>
    <rPh sb="2" eb="3">
      <t>ショウ</t>
    </rPh>
    <rPh sb="3" eb="4">
      <t>コウ</t>
    </rPh>
    <rPh sb="6" eb="7">
      <t>スウ</t>
    </rPh>
    <rPh sb="8" eb="10">
      <t>ゲッカン</t>
    </rPh>
    <rPh sb="10" eb="12">
      <t>ユウコウ</t>
    </rPh>
    <rPh sb="12" eb="15">
      <t>キュウジンスウ</t>
    </rPh>
    <phoneticPr fontId="1"/>
  </si>
  <si>
    <r>
      <rPr>
        <sz val="11"/>
        <rFont val="SimSun"/>
        <charset val="134"/>
      </rPr>
      <t>招工有效倍数</t>
    </r>
    <r>
      <rPr>
        <sz val="11"/>
        <rFont val="HGS明朝B"/>
        <family val="1"/>
        <charset val="128"/>
      </rPr>
      <t xml:space="preserve">
有効求人倍率</t>
    </r>
    <rPh sb="4" eb="6">
      <t>バイスウ</t>
    </rPh>
    <rPh sb="7" eb="9">
      <t>ユウコウ</t>
    </rPh>
    <rPh sb="9" eb="11">
      <t>キュウジン</t>
    </rPh>
    <rPh sb="11" eb="13">
      <t>バイリツ</t>
    </rPh>
    <phoneticPr fontId="1"/>
  </si>
  <si>
    <r>
      <rPr>
        <sz val="11"/>
        <rFont val="SimSun"/>
        <charset val="134"/>
      </rPr>
      <t>件</t>
    </r>
    <r>
      <rPr>
        <sz val="11"/>
        <rFont val="HGS明朝B"/>
        <family val="1"/>
        <charset val="128"/>
      </rPr>
      <t xml:space="preserve"> （件）</t>
    </r>
    <rPh sb="0" eb="1">
      <t>ケン</t>
    </rPh>
    <rPh sb="3" eb="4">
      <t>ケン</t>
    </rPh>
    <phoneticPr fontId="1"/>
  </si>
  <si>
    <r>
      <rPr>
        <sz val="11"/>
        <rFont val="SimSun"/>
        <charset val="134"/>
      </rPr>
      <t>人</t>
    </r>
    <r>
      <rPr>
        <sz val="11"/>
        <rFont val="HGS明朝B"/>
        <family val="1"/>
        <charset val="128"/>
      </rPr>
      <t xml:space="preserve"> (人）</t>
    </r>
    <rPh sb="0" eb="1">
      <t>ヒト</t>
    </rPh>
    <rPh sb="3" eb="4">
      <t>ニン</t>
    </rPh>
    <phoneticPr fontId="1"/>
  </si>
  <si>
    <r>
      <rPr>
        <sz val="11"/>
        <rFont val="SimSun"/>
        <charset val="134"/>
      </rPr>
      <t>倍</t>
    </r>
    <r>
      <rPr>
        <sz val="11"/>
        <rFont val="HGS明朝B"/>
        <family val="1"/>
        <charset val="128"/>
      </rPr>
      <t xml:space="preserve"> (倍）</t>
    </r>
    <rPh sb="0" eb="1">
      <t>バイ</t>
    </rPh>
    <rPh sb="3" eb="4">
      <t>バイ</t>
    </rPh>
    <phoneticPr fontId="1"/>
  </si>
  <si>
    <t>※　新毕业生之外，含临时工</t>
    <phoneticPr fontId="1"/>
  </si>
  <si>
    <t>资料　石川劳动局</t>
    <phoneticPr fontId="1"/>
  </si>
  <si>
    <t>※　新規学卒を除き、パートを含む。</t>
    <phoneticPr fontId="1"/>
  </si>
  <si>
    <t>　石川県は、本州のほぼ中央部に位置し、南北に細長く、日本海に突き出した丘陵性の能登地域と白山山系や平野が発達した加賀地域から成り立っています。
　県内には、優れた高山植物群落や広大なブナの原生林、大型ほ乳類の宝庫として知られる白山国立公園や美しい海岸美を誇る能登半島国定公園、越前加賀海岸国定公園などがあり、その四季は変化に富んでいます。</t>
    <phoneticPr fontId="1"/>
  </si>
  <si>
    <t>　県では、グローバル化・人口減少時代における地域間競争・グローバル競争を勝ち抜くため、産学官の連携による次世代を担う新産業の創出・育成を行うとともに、本県の産業を支える人材の総合的育成、確保を図ることとしております。また、地場産業の経営安定や基盤強化についてもきめ細かな支援を行ってまいります。</t>
    <phoneticPr fontId="1"/>
  </si>
  <si>
    <t>　生涯学習の振興については、生涯学習推進体制を整備し、創造的で心豊かなひとづくりと魅力的で活力ある地域づくりの推進に努めています。</t>
    <phoneticPr fontId="1"/>
  </si>
  <si>
    <t>　文化の振興では、文化活動の環境整備を進め、優れた文化に触れる機会の充実や文化財の保存と活用に努めています。</t>
    <phoneticPr fontId="1"/>
  </si>
  <si>
    <t xml:space="preserve">　スポーツの振興については、県民のスポーツに対するニーズの多様化に応えるため、スポーツ活動の環境整備を進め、ライフステージに応じたスポーツ活動の充実を図り、心身ともに健康で活力に満ちた日常生活を送ることができるよう努めています。
</t>
    <phoneticPr fontId="1"/>
  </si>
  <si>
    <t>資料  　総務省統計局、石川県統計情報室</t>
    <phoneticPr fontId="1"/>
  </si>
  <si>
    <t>资料　经济产业省，石川县统计信息室　</t>
    <phoneticPr fontId="1"/>
  </si>
  <si>
    <t>资料　石川县统计信息室，国土交通省国土地理院</t>
    <phoneticPr fontId="1"/>
  </si>
  <si>
    <t>小松・のと里山空港</t>
    <rPh sb="5" eb="7">
      <t>サトヤマ</t>
    </rPh>
    <rPh sb="7" eb="9">
      <t>クウコウ</t>
    </rPh>
    <phoneticPr fontId="1"/>
  </si>
  <si>
    <r>
      <rPr>
        <sz val="10"/>
        <rFont val="SimSun"/>
        <charset val="134"/>
      </rPr>
      <t>每年３月毕业</t>
    </r>
    <r>
      <rPr>
        <sz val="10"/>
        <rFont val="HGS明朝B"/>
        <family val="1"/>
        <charset val="128"/>
      </rPr>
      <t xml:space="preserve"> (各年3月卒業)</t>
    </r>
    <rPh sb="8" eb="9">
      <t>カク</t>
    </rPh>
    <rPh sb="9" eb="10">
      <t>ネン</t>
    </rPh>
    <rPh sb="11" eb="12">
      <t>ガツ</t>
    </rPh>
    <rPh sb="12" eb="14">
      <t>ソツギョウ</t>
    </rPh>
    <phoneticPr fontId="1"/>
  </si>
  <si>
    <t>升 学 率</t>
    <phoneticPr fontId="1"/>
  </si>
  <si>
    <r>
      <rPr>
        <sz val="11"/>
        <rFont val="SimSun"/>
        <charset val="134"/>
      </rPr>
      <t>时间</t>
    </r>
    <r>
      <rPr>
        <sz val="11"/>
        <rFont val="HGS明朝B"/>
        <family val="1"/>
        <charset val="128"/>
      </rPr>
      <t xml:space="preserve">(時間) </t>
    </r>
    <rPh sb="3" eb="5">
      <t>ジカン</t>
    </rPh>
    <phoneticPr fontId="1"/>
  </si>
  <si>
    <t xml:space="preserve">  
  </t>
    <phoneticPr fontId="25"/>
  </si>
  <si>
    <r>
      <rPr>
        <sz val="10"/>
        <rFont val="SimSun"/>
        <charset val="134"/>
      </rPr>
      <t>产品出厂额等</t>
    </r>
    <r>
      <rPr>
        <sz val="10"/>
        <rFont val="HGS明朝B"/>
        <family val="1"/>
        <charset val="128"/>
      </rPr>
      <t xml:space="preserve">
製造品出荷額等</t>
    </r>
    <rPh sb="7" eb="10">
      <t>セイゾウヒン</t>
    </rPh>
    <rPh sb="10" eb="12">
      <t>シュッカ</t>
    </rPh>
    <rPh sb="12" eb="14">
      <t>ガクトウ</t>
    </rPh>
    <phoneticPr fontId="1"/>
  </si>
  <si>
    <r>
      <rPr>
        <sz val="10"/>
        <rFont val="SimSun"/>
        <charset val="134"/>
      </rPr>
      <t>石川县</t>
    </r>
    <r>
      <rPr>
        <sz val="10"/>
        <rFont val="HGS明朝B"/>
        <family val="1"/>
        <charset val="128"/>
      </rPr>
      <t xml:space="preserve">
石川県</t>
    </r>
    <rPh sb="4" eb="6">
      <t>イシカワ</t>
    </rPh>
    <rPh sb="6" eb="7">
      <t>ケン</t>
    </rPh>
    <phoneticPr fontId="1"/>
  </si>
  <si>
    <r>
      <rPr>
        <sz val="10"/>
        <rFont val="SimSun"/>
        <charset val="134"/>
      </rPr>
      <t>全  国</t>
    </r>
    <r>
      <rPr>
        <sz val="10"/>
        <rFont val="HGS明朝B"/>
        <family val="1"/>
        <charset val="128"/>
      </rPr>
      <t xml:space="preserve">
全　国</t>
    </r>
    <rPh sb="0" eb="1">
      <t>ゼン</t>
    </rPh>
    <rPh sb="3" eb="4">
      <t>クニ</t>
    </rPh>
    <rPh sb="5" eb="6">
      <t>ゼン</t>
    </rPh>
    <rPh sb="7" eb="8">
      <t>クニ</t>
    </rPh>
    <phoneticPr fontId="1"/>
  </si>
  <si>
    <r>
      <t>10</t>
    </r>
    <r>
      <rPr>
        <sz val="10"/>
        <rFont val="FangSong"/>
        <family val="3"/>
        <charset val="134"/>
      </rPr>
      <t>亿</t>
    </r>
    <r>
      <rPr>
        <sz val="10"/>
        <rFont val="HGS明朝B"/>
        <family val="1"/>
        <charset val="128"/>
      </rPr>
      <t>日元
10億円</t>
    </r>
    <rPh sb="8" eb="10">
      <t>オクエン</t>
    </rPh>
    <phoneticPr fontId="1"/>
  </si>
  <si>
    <r>
      <rPr>
        <sz val="10"/>
        <rFont val="SimSun"/>
        <charset val="134"/>
      </rPr>
      <t>猪</t>
    </r>
    <r>
      <rPr>
        <sz val="10"/>
        <rFont val="HGS明朝B"/>
        <family val="1"/>
        <charset val="128"/>
      </rPr>
      <t xml:space="preserve">
豚</t>
    </r>
    <rPh sb="0" eb="1">
      <t>イノシシ</t>
    </rPh>
    <rPh sb="2" eb="3">
      <t>ブタ</t>
    </rPh>
    <phoneticPr fontId="1"/>
  </si>
  <si>
    <r>
      <rPr>
        <sz val="10"/>
        <rFont val="SimSun"/>
        <charset val="134"/>
      </rPr>
      <t>产蛋鸡</t>
    </r>
    <r>
      <rPr>
        <sz val="10"/>
        <rFont val="HGS明朝B"/>
        <family val="1"/>
        <charset val="128"/>
      </rPr>
      <t xml:space="preserve">
採卵鶏</t>
    </r>
    <rPh sb="4" eb="5">
      <t>サイ</t>
    </rPh>
    <rPh sb="5" eb="6">
      <t>ラン</t>
    </rPh>
    <rPh sb="6" eb="7">
      <t>ケイ</t>
    </rPh>
    <phoneticPr fontId="1"/>
  </si>
  <si>
    <r>
      <rPr>
        <sz val="10"/>
        <rFont val="SimSun"/>
        <charset val="134"/>
      </rPr>
      <t>阔</t>
    </r>
    <r>
      <rPr>
        <sz val="10"/>
        <rFont val="HGS明朝B"/>
        <family val="1"/>
        <charset val="128"/>
      </rPr>
      <t xml:space="preserve">  </t>
    </r>
    <r>
      <rPr>
        <sz val="10"/>
        <rFont val="SimSun"/>
        <charset val="134"/>
      </rPr>
      <t>叶</t>
    </r>
    <r>
      <rPr>
        <sz val="10"/>
        <rFont val="HGS明朝B"/>
        <family val="1"/>
        <charset val="128"/>
      </rPr>
      <t xml:space="preserve">  </t>
    </r>
    <r>
      <rPr>
        <sz val="10"/>
        <rFont val="SimSun"/>
        <charset val="134"/>
      </rPr>
      <t>树</t>
    </r>
    <r>
      <rPr>
        <sz val="10"/>
        <rFont val="HGS明朝B"/>
        <family val="1"/>
        <charset val="128"/>
      </rPr>
      <t xml:space="preserve">
広  葉  樹</t>
    </r>
    <rPh sb="9" eb="10">
      <t>ヒロシ</t>
    </rPh>
    <rPh sb="12" eb="13">
      <t>ハ</t>
    </rPh>
    <rPh sb="15" eb="16">
      <t>ジュ</t>
    </rPh>
    <phoneticPr fontId="1"/>
  </si>
  <si>
    <r>
      <rPr>
        <sz val="10"/>
        <rFont val="SimSun"/>
        <charset val="134"/>
      </rPr>
      <t>其</t>
    </r>
    <r>
      <rPr>
        <sz val="10"/>
        <rFont val="HGS明朝B"/>
        <family val="1"/>
        <charset val="128"/>
      </rPr>
      <t xml:space="preserve">        </t>
    </r>
    <r>
      <rPr>
        <sz val="10"/>
        <rFont val="SimSun"/>
        <charset val="134"/>
      </rPr>
      <t>他</t>
    </r>
    <r>
      <rPr>
        <sz val="10"/>
        <rFont val="HGS明朝B"/>
        <family val="1"/>
        <charset val="128"/>
      </rPr>
      <t xml:space="preserve">
そ　の　他</t>
    </r>
    <rPh sb="16" eb="17">
      <t>タ</t>
    </rPh>
    <phoneticPr fontId="1"/>
  </si>
  <si>
    <r>
      <rPr>
        <sz val="10"/>
        <rFont val="FangSong"/>
        <family val="3"/>
        <charset val="134"/>
      </rPr>
      <t>户</t>
    </r>
    <r>
      <rPr>
        <sz val="10"/>
        <rFont val="HGS明朝B"/>
        <family val="1"/>
        <charset val="128"/>
      </rPr>
      <t>口(世帯)</t>
    </r>
    <rPh sb="3" eb="5">
      <t>セタイ</t>
    </rPh>
    <phoneticPr fontId="1"/>
  </si>
  <si>
    <r>
      <rPr>
        <sz val="10"/>
        <rFont val="SimSun"/>
        <charset val="134"/>
      </rPr>
      <t>人</t>
    </r>
    <r>
      <rPr>
        <sz val="10"/>
        <rFont val="HGS明朝B"/>
        <family val="1"/>
        <charset val="128"/>
      </rPr>
      <t>(人)</t>
    </r>
    <phoneticPr fontId="1"/>
  </si>
  <si>
    <r>
      <rPr>
        <sz val="9"/>
        <rFont val="SimSun"/>
        <charset val="134"/>
      </rPr>
      <t>比  例</t>
    </r>
    <r>
      <rPr>
        <sz val="9"/>
        <rFont val="HGS明朝B"/>
        <family val="1"/>
        <charset val="128"/>
      </rPr>
      <t xml:space="preserve">
構成比</t>
    </r>
    <rPh sb="0" eb="1">
      <t>ヒ</t>
    </rPh>
    <rPh sb="3" eb="4">
      <t>レイ</t>
    </rPh>
    <phoneticPr fontId="1"/>
  </si>
  <si>
    <r>
      <t>七个</t>
    </r>
    <r>
      <rPr>
        <sz val="11"/>
        <rFont val="SimSun"/>
        <charset val="134"/>
      </rPr>
      <t>岛</t>
    </r>
    <phoneticPr fontId="1"/>
  </si>
  <si>
    <t>1,154(10)</t>
    <phoneticPr fontId="1"/>
  </si>
  <si>
    <t>13.1(10)</t>
    <phoneticPr fontId="1"/>
  </si>
  <si>
    <t xml:space="preserve"> 27.9(10)</t>
    <phoneticPr fontId="1"/>
  </si>
  <si>
    <t>いか類</t>
    <rPh sb="2" eb="3">
      <t>ルイ</t>
    </rPh>
    <phoneticPr fontId="1"/>
  </si>
  <si>
    <r>
      <t>木材</t>
    </r>
    <r>
      <rPr>
        <sz val="10"/>
        <rFont val="HGS明朝B"/>
        <family val="1"/>
        <charset val="128"/>
      </rPr>
      <t>・</t>
    </r>
    <r>
      <rPr>
        <sz val="10"/>
        <rFont val="SimSun"/>
        <charset val="134"/>
      </rPr>
      <t>木制品</t>
    </r>
    <rPh sb="0" eb="2">
      <t>モクザイ</t>
    </rPh>
    <rPh sb="3" eb="4">
      <t>モク</t>
    </rPh>
    <rPh sb="4" eb="5">
      <t>セイ</t>
    </rPh>
    <rPh sb="5" eb="6">
      <t>ヒン</t>
    </rPh>
    <phoneticPr fontId="1"/>
  </si>
  <si>
    <t>其他 その他</t>
    <rPh sb="5" eb="6">
      <t>タ</t>
    </rPh>
    <phoneticPr fontId="1"/>
  </si>
  <si>
    <t>幼保連携型認定こども園</t>
    <rPh sb="0" eb="1">
      <t>ヨウ</t>
    </rPh>
    <rPh sb="1" eb="2">
      <t>ホ</t>
    </rPh>
    <rPh sb="2" eb="5">
      <t>レンケイガタ</t>
    </rPh>
    <rPh sb="5" eb="7">
      <t>ニンテイ</t>
    </rPh>
    <rPh sb="10" eb="11">
      <t>エン</t>
    </rPh>
    <phoneticPr fontId="1"/>
  </si>
  <si>
    <t>１個</t>
    <rPh sb="1" eb="2">
      <t>コ</t>
    </rPh>
    <phoneticPr fontId="1"/>
  </si>
  <si>
    <t>美　国</t>
    <phoneticPr fontId="1"/>
  </si>
  <si>
    <t>石 川 县</t>
    <phoneticPr fontId="1"/>
  </si>
  <si>
    <t>アメリカ</t>
    <phoneticPr fontId="1"/>
  </si>
  <si>
    <t>石 川 県</t>
    <phoneticPr fontId="1"/>
  </si>
  <si>
    <t>面积</t>
    <phoneticPr fontId="1"/>
  </si>
  <si>
    <t>㎢</t>
    <phoneticPr fontId="1"/>
  </si>
  <si>
    <t>㎜</t>
    <phoneticPr fontId="1"/>
  </si>
  <si>
    <t>※１</t>
    <phoneticPr fontId="1"/>
  </si>
  <si>
    <t>℃</t>
    <phoneticPr fontId="1"/>
  </si>
  <si>
    <t>％</t>
    <phoneticPr fontId="1"/>
  </si>
  <si>
    <t>经济增长率＜实际＞</t>
    <phoneticPr fontId="1"/>
  </si>
  <si>
    <t>USドル</t>
    <phoneticPr fontId="1"/>
  </si>
  <si>
    <t>劳动时间＜每周·制造业＞</t>
    <phoneticPr fontId="1"/>
  </si>
  <si>
    <t>％</t>
    <phoneticPr fontId="1"/>
  </si>
  <si>
    <t>　</t>
    <phoneticPr fontId="1"/>
  </si>
  <si>
    <t>资料　　国土交通省国土地理院，总务省统计局，石川县统计信息室，(公财)矢野恒太纪念会「用数据看的县况」</t>
    <rPh sb="32" eb="33">
      <t>コウ</t>
    </rPh>
    <phoneticPr fontId="1"/>
  </si>
  <si>
    <t>資料　　国土交通省国土地理院、総務省統計局、石川県統計情報室、(公財)矢野恒太記念会「データでみる県勢」</t>
    <rPh sb="0" eb="2">
      <t>シリョウ</t>
    </rPh>
    <rPh sb="22" eb="25">
      <t>イシカワケン</t>
    </rPh>
    <rPh sb="25" eb="27">
      <t>トウケイ</t>
    </rPh>
    <rPh sb="27" eb="29">
      <t>ジョウホウ</t>
    </rPh>
    <rPh sb="29" eb="30">
      <t>シツ</t>
    </rPh>
    <rPh sb="32" eb="33">
      <t>コウ</t>
    </rPh>
    <rPh sb="33" eb="34">
      <t>ザイ</t>
    </rPh>
    <rPh sb="35" eb="37">
      <t>ヤノ</t>
    </rPh>
    <rPh sb="37" eb="38">
      <t>ツネ</t>
    </rPh>
    <rPh sb="38" eb="39">
      <t>タ</t>
    </rPh>
    <rPh sb="39" eb="41">
      <t>キネン</t>
    </rPh>
    <rPh sb="41" eb="42">
      <t>カイ</t>
    </rPh>
    <rPh sb="49" eb="51">
      <t>ケンセイ</t>
    </rPh>
    <phoneticPr fontId="1"/>
  </si>
  <si>
    <t>-　1　-</t>
    <phoneticPr fontId="1"/>
  </si>
  <si>
    <t>石川县</t>
    <phoneticPr fontId="1"/>
  </si>
  <si>
    <t xml:space="preserve">    年少人口比率＜15歳未満＞</t>
    <rPh sb="4" eb="6">
      <t>ネンショウ</t>
    </rPh>
    <rPh sb="6" eb="8">
      <t>ジンコウ</t>
    </rPh>
    <rPh sb="8" eb="10">
      <t>ヒリツ</t>
    </rPh>
    <rPh sb="13" eb="16">
      <t>サイミマン</t>
    </rPh>
    <phoneticPr fontId="1"/>
  </si>
  <si>
    <t xml:space="preserve">    老年人口比率＜65歳以上＞</t>
    <rPh sb="4" eb="6">
      <t>ロウネン</t>
    </rPh>
    <rPh sb="6" eb="8">
      <t>ジンコウ</t>
    </rPh>
    <rPh sb="8" eb="10">
      <t>ヒリツ</t>
    </rPh>
    <rPh sb="13" eb="16">
      <t>サイイジョウ</t>
    </rPh>
    <phoneticPr fontId="1"/>
  </si>
  <si>
    <t>　小松空港については、旅客・貨物の需要開拓と航空路線の拡充を図るとともに、騒音対策など周辺の生活環境整備にも積極的に取り組んでいます。
　のと里山空港については、2003年7月に開港し、首都圏との移動時間が大幅に短縮されたことにより、交流人口の拡大が図られているとともに、空港を地域の拠点施設として有効活用することで地域の活性化に効果をもたらしています。</t>
    <phoneticPr fontId="1"/>
  </si>
  <si>
    <t>資料　石川県観光企画課</t>
    <rPh sb="0" eb="2">
      <t>シリョウ</t>
    </rPh>
    <rPh sb="3" eb="6">
      <t>イシカワケン</t>
    </rPh>
    <rPh sb="6" eb="8">
      <t>カンコウ</t>
    </rPh>
    <rPh sb="8" eb="10">
      <t>キカク</t>
    </rPh>
    <rPh sb="10" eb="11">
      <t>カ</t>
    </rPh>
    <phoneticPr fontId="1"/>
  </si>
  <si>
    <t>義務教育学校</t>
    <rPh sb="0" eb="2">
      <t>ギム</t>
    </rPh>
    <rPh sb="2" eb="4">
      <t>キョウイク</t>
    </rPh>
    <rPh sb="4" eb="6">
      <t>ガッコウ</t>
    </rPh>
    <phoneticPr fontId="1"/>
  </si>
  <si>
    <t>義務教育学校</t>
    <rPh sb="0" eb="2">
      <t>ギム</t>
    </rPh>
    <rPh sb="2" eb="4">
      <t>キョウイク</t>
    </rPh>
    <rPh sb="4" eb="6">
      <t>ガッコウ</t>
    </rPh>
    <phoneticPr fontId="1"/>
  </si>
  <si>
    <t>金の地金を１万分の４ミリ以下の厚さまで均一に広げる技術は、他の追随を許さず、全国生産の９９％以上を占めている。</t>
    <phoneticPr fontId="1"/>
  </si>
  <si>
    <t>资料　石川县机场规划课</t>
    <phoneticPr fontId="1"/>
  </si>
  <si>
    <t>　　　ＩＲいしかわ鉄道（株）、のと鉄道（株）</t>
    <rPh sb="17" eb="19">
      <t>テツドウ</t>
    </rPh>
    <rPh sb="20" eb="21">
      <t>カブ</t>
    </rPh>
    <phoneticPr fontId="1"/>
  </si>
  <si>
    <t>资料　石川县观光规划课</t>
    <phoneticPr fontId="1"/>
  </si>
  <si>
    <t>※1</t>
    <phoneticPr fontId="1"/>
  </si>
  <si>
    <t>※2</t>
    <phoneticPr fontId="1"/>
  </si>
  <si>
    <t>少年＜不足15岁＞人口比例</t>
    <phoneticPr fontId="1"/>
  </si>
  <si>
    <t>2015年に対する増加数</t>
    <phoneticPr fontId="1"/>
  </si>
  <si>
    <t>资料　 总务省统计局，石川县统计信息室　</t>
    <phoneticPr fontId="1"/>
  </si>
  <si>
    <t xml:space="preserve">℃ </t>
    <phoneticPr fontId="1"/>
  </si>
  <si>
    <t xml:space="preserve">㎜ </t>
    <phoneticPr fontId="1"/>
  </si>
  <si>
    <t>时间</t>
    <phoneticPr fontId="1"/>
  </si>
  <si>
    <t>日</t>
    <phoneticPr fontId="1"/>
  </si>
  <si>
    <t xml:space="preserve">日 </t>
    <phoneticPr fontId="1"/>
  </si>
  <si>
    <t>各机场，港口进出口贸易额</t>
    <phoneticPr fontId="1"/>
  </si>
  <si>
    <t>名　　称</t>
    <phoneticPr fontId="1"/>
  </si>
  <si>
    <t>进　　　口</t>
    <phoneticPr fontId="1"/>
  </si>
  <si>
    <t>欧洲 ヨーロッパ</t>
    <phoneticPr fontId="1"/>
  </si>
  <si>
    <t>百万円</t>
    <phoneticPr fontId="1"/>
  </si>
  <si>
    <t>百万円</t>
    <phoneticPr fontId="1"/>
  </si>
  <si>
    <t>小松机场</t>
    <phoneticPr fontId="1"/>
  </si>
  <si>
    <t>大洋州 オセアニア</t>
    <phoneticPr fontId="1"/>
  </si>
  <si>
    <t>合计</t>
    <phoneticPr fontId="1"/>
  </si>
  <si>
    <t>项　　目</t>
    <phoneticPr fontId="1"/>
  </si>
  <si>
    <t>企 業 数</t>
    <phoneticPr fontId="1"/>
  </si>
  <si>
    <t>九谷烧</t>
    <phoneticPr fontId="1"/>
  </si>
  <si>
    <t>……</t>
    <phoneticPr fontId="1"/>
  </si>
  <si>
    <t>山中漆器</t>
    <phoneticPr fontId="1"/>
  </si>
  <si>
    <t>金泽佛龛</t>
    <phoneticPr fontId="1"/>
  </si>
  <si>
    <t>加贺绣</t>
    <phoneticPr fontId="1"/>
  </si>
  <si>
    <t>始于花样染色的装饰，其特点为刺绣，夹层立体绣等晕织和具有立体感的领先工艺以及奢华细腻的表现手法。</t>
    <phoneticPr fontId="1"/>
  </si>
  <si>
    <t>资料   石川县传统产业振兴室</t>
    <phoneticPr fontId="1"/>
  </si>
  <si>
    <t>设　　施　　种　　类</t>
    <phoneticPr fontId="1"/>
  </si>
  <si>
    <t>生活保护设施</t>
    <phoneticPr fontId="1"/>
  </si>
  <si>
    <t>妇女保护设施</t>
    <phoneticPr fontId="1"/>
  </si>
  <si>
    <t>儿童福利设施</t>
    <phoneticPr fontId="1"/>
  </si>
  <si>
    <t>图书馆</t>
    <phoneticPr fontId="1"/>
  </si>
  <si>
    <t>球赛场</t>
    <phoneticPr fontId="1"/>
  </si>
  <si>
    <t>运动场</t>
    <phoneticPr fontId="1"/>
  </si>
  <si>
    <t>游泳池（室外）</t>
    <phoneticPr fontId="1"/>
  </si>
  <si>
    <t>综合博物馆</t>
    <phoneticPr fontId="1"/>
  </si>
  <si>
    <t>武道场</t>
    <phoneticPr fontId="1"/>
  </si>
  <si>
    <t>美术博物馆</t>
    <phoneticPr fontId="1"/>
  </si>
  <si>
    <t>网球场</t>
    <phoneticPr fontId="1"/>
  </si>
  <si>
    <t>相扑场</t>
    <phoneticPr fontId="1"/>
  </si>
  <si>
    <t>弓箭场</t>
    <phoneticPr fontId="1"/>
  </si>
  <si>
    <t>女性教育设施</t>
    <phoneticPr fontId="1"/>
  </si>
  <si>
    <t>室外锻炼场</t>
    <phoneticPr fontId="1"/>
  </si>
  <si>
    <t>无形文物</t>
    <phoneticPr fontId="1"/>
  </si>
  <si>
    <t>纪念物</t>
    <phoneticPr fontId="1"/>
  </si>
  <si>
    <t>计</t>
    <phoneticPr fontId="1"/>
  </si>
  <si>
    <t>国　家　级</t>
    <phoneticPr fontId="1"/>
  </si>
  <si>
    <t>　本県では、ものづくり産業や高等教育機関の集積、質の高い文化や豊かな自然など、本県の個性ともいえる財産を最大限に活かしながら、ふるさとに誇りと愛着を持ち、いしかわの未来を担う人材の育成に向け、具体的な取組を積極的に展開しています。</t>
    <phoneticPr fontId="1"/>
  </si>
  <si>
    <t>保育园幼儿园连协一体型认定儿童园</t>
    <phoneticPr fontId="1"/>
  </si>
  <si>
    <t>议会费</t>
    <phoneticPr fontId="1"/>
  </si>
  <si>
    <t>金泽</t>
    <phoneticPr fontId="1"/>
  </si>
  <si>
    <t>东京</t>
    <phoneticPr fontId="1"/>
  </si>
  <si>
    <t>纽约</t>
    <phoneticPr fontId="1"/>
  </si>
  <si>
    <t>ニューヨーク</t>
    <phoneticPr fontId="1"/>
  </si>
  <si>
    <t xml:space="preserve">  道路整備では、高規格幹線道路の整備を促進し、隣県や三大都市圏とのアクセスを強化するとともに、東西南北の幹線道路の整備により、地域間の時間距離の短縮を図ることで、広域交流の拡大を目指します。</t>
    <phoneticPr fontId="1"/>
  </si>
  <si>
    <t>高专</t>
    <phoneticPr fontId="1"/>
  </si>
  <si>
    <t>职工每家平均每月的收入和支出</t>
    <phoneticPr fontId="1"/>
  </si>
  <si>
    <t>每户住房榻榻米密数</t>
    <phoneticPr fontId="1"/>
  </si>
  <si>
    <t>项　　　　　　　　　　目</t>
    <phoneticPr fontId="1"/>
  </si>
  <si>
    <t>金　泽　市</t>
    <phoneticPr fontId="1"/>
  </si>
  <si>
    <t>全　　　国</t>
    <phoneticPr fontId="1"/>
  </si>
  <si>
    <t>項　　　　　　　　　　目</t>
    <phoneticPr fontId="1"/>
  </si>
  <si>
    <t xml:space="preserve">人(人) </t>
    <phoneticPr fontId="1"/>
  </si>
  <si>
    <t>每户人口</t>
    <phoneticPr fontId="1"/>
  </si>
  <si>
    <t>实际收入</t>
    <phoneticPr fontId="1"/>
  </si>
  <si>
    <t>工作单位的收入</t>
    <phoneticPr fontId="1"/>
  </si>
  <si>
    <t>实际支出</t>
    <phoneticPr fontId="1"/>
  </si>
  <si>
    <t>1,154(10)</t>
    <phoneticPr fontId="1"/>
  </si>
  <si>
    <t>消费支出</t>
    <phoneticPr fontId="1"/>
  </si>
  <si>
    <t>饮食</t>
    <phoneticPr fontId="1"/>
  </si>
  <si>
    <t>13.1(10)</t>
    <phoneticPr fontId="1"/>
  </si>
  <si>
    <t>水电煤气费</t>
    <phoneticPr fontId="1"/>
  </si>
  <si>
    <t>衣料及鞋类</t>
    <phoneticPr fontId="1"/>
  </si>
  <si>
    <t xml:space="preserve"> 27.9(10)</t>
    <phoneticPr fontId="1"/>
  </si>
  <si>
    <t>保健医疗</t>
    <phoneticPr fontId="1"/>
  </si>
  <si>
    <t>修身养性娱乐</t>
    <phoneticPr fontId="1"/>
  </si>
  <si>
    <t>其他</t>
    <phoneticPr fontId="1"/>
  </si>
  <si>
    <t>非消费支出</t>
    <phoneticPr fontId="1"/>
  </si>
  <si>
    <t>可处理收入</t>
    <phoneticPr fontId="1"/>
  </si>
  <si>
    <t>黑字</t>
    <phoneticPr fontId="1"/>
  </si>
  <si>
    <t>储蓄净增</t>
    <phoneticPr fontId="1"/>
  </si>
  <si>
    <t>单位</t>
    <phoneticPr fontId="1"/>
  </si>
  <si>
    <t>金 泽 市</t>
    <phoneticPr fontId="1"/>
  </si>
  <si>
    <t>东  京</t>
    <phoneticPr fontId="1"/>
  </si>
  <si>
    <t>名古屋市</t>
    <phoneticPr fontId="1"/>
  </si>
  <si>
    <t>食料</t>
    <phoneticPr fontId="1"/>
  </si>
  <si>
    <t>梗米</t>
    <phoneticPr fontId="1"/>
  </si>
  <si>
    <t>５kg</t>
    <phoneticPr fontId="1"/>
  </si>
  <si>
    <t>面包</t>
    <phoneticPr fontId="1"/>
  </si>
  <si>
    <t>１kg</t>
    <phoneticPr fontId="1"/>
  </si>
  <si>
    <t>竹荚鱼</t>
    <phoneticPr fontId="1"/>
  </si>
  <si>
    <t>あじ</t>
    <phoneticPr fontId="1"/>
  </si>
  <si>
    <t>100g</t>
    <phoneticPr fontId="1"/>
  </si>
  <si>
    <t>乌贼</t>
    <phoneticPr fontId="1"/>
  </si>
  <si>
    <t>いか</t>
    <phoneticPr fontId="1"/>
  </si>
  <si>
    <t>牛肉</t>
    <phoneticPr fontId="1"/>
  </si>
  <si>
    <t>鸡蛋</t>
    <phoneticPr fontId="1"/>
  </si>
  <si>
    <t>１pack</t>
    <phoneticPr fontId="1"/>
  </si>
  <si>
    <t>包菜</t>
    <phoneticPr fontId="1"/>
  </si>
  <si>
    <t>キャベツ</t>
    <phoneticPr fontId="1"/>
  </si>
  <si>
    <t>萝卜</t>
    <phoneticPr fontId="1"/>
  </si>
  <si>
    <t>だいこん</t>
    <phoneticPr fontId="1"/>
  </si>
  <si>
    <t>のり</t>
    <phoneticPr fontId="1"/>
  </si>
  <si>
    <t>橘子</t>
    <phoneticPr fontId="1"/>
  </si>
  <si>
    <t>みかん</t>
    <phoneticPr fontId="1"/>
  </si>
  <si>
    <t>酱</t>
    <phoneticPr fontId="1"/>
  </si>
  <si>
    <t>みそ</t>
    <phoneticPr fontId="1"/>
  </si>
  <si>
    <t>蛋糕</t>
    <phoneticPr fontId="1"/>
  </si>
  <si>
    <t>ケーキ</t>
    <phoneticPr fontId="1"/>
  </si>
  <si>
    <t>１个</t>
    <phoneticPr fontId="1"/>
  </si>
  <si>
    <t>中华面</t>
    <phoneticPr fontId="1"/>
  </si>
  <si>
    <t>房租</t>
    <phoneticPr fontId="1"/>
  </si>
  <si>
    <t>电费</t>
    <phoneticPr fontId="1"/>
  </si>
  <si>
    <t>１个月</t>
    <phoneticPr fontId="1"/>
  </si>
  <si>
    <t>水费</t>
    <phoneticPr fontId="1"/>
  </si>
  <si>
    <t>西服</t>
    <phoneticPr fontId="1"/>
  </si>
  <si>
    <t xml:space="preserve">１套 </t>
    <phoneticPr fontId="1"/>
  </si>
  <si>
    <t>妇女鞋</t>
    <phoneticPr fontId="1"/>
  </si>
  <si>
    <t>１双</t>
    <phoneticPr fontId="1"/>
  </si>
  <si>
    <t>交通通信</t>
    <phoneticPr fontId="1"/>
  </si>
  <si>
    <t>１L</t>
    <phoneticPr fontId="1"/>
  </si>
  <si>
    <t>停车费</t>
    <phoneticPr fontId="1"/>
  </si>
  <si>
    <t>１小时</t>
    <phoneticPr fontId="1"/>
  </si>
  <si>
    <t>２０１６</t>
  </si>
  <si>
    <t>県民1人当たりの税負担額</t>
    <phoneticPr fontId="1"/>
  </si>
  <si>
    <t>资料　总务省统计局</t>
    <phoneticPr fontId="1"/>
  </si>
  <si>
    <t>资料　总务省统计局，经济产业省</t>
    <phoneticPr fontId="1"/>
  </si>
  <si>
    <t>資料　総務省統計局、経済産業省</t>
    <rPh sb="0" eb="2">
      <t>シリョウ</t>
    </rPh>
    <rPh sb="3" eb="6">
      <t>ソウムショウ</t>
    </rPh>
    <rPh sb="6" eb="9">
      <t>トウケイキョク</t>
    </rPh>
    <phoneticPr fontId="1"/>
  </si>
  <si>
    <r>
      <rPr>
        <sz val="11"/>
        <rFont val="FangSong"/>
        <family val="3"/>
        <charset val="134"/>
      </rPr>
      <t>亚</t>
    </r>
    <r>
      <rPr>
        <sz val="11"/>
        <rFont val="ＭＳ Ｐ明朝"/>
        <family val="1"/>
        <charset val="128"/>
      </rPr>
      <t>洲 アジア</t>
    </r>
    <phoneticPr fontId="1"/>
  </si>
  <si>
    <t>北美 北米</t>
    <rPh sb="0" eb="1">
      <t>キタ</t>
    </rPh>
    <rPh sb="3" eb="5">
      <t>ホクベイ</t>
    </rPh>
    <phoneticPr fontId="1"/>
  </si>
  <si>
    <t>（石川県の外国人住民数）</t>
    <rPh sb="1" eb="4">
      <t>イシカワケン</t>
    </rPh>
    <rPh sb="5" eb="7">
      <t>ガイコク</t>
    </rPh>
    <rPh sb="7" eb="8">
      <t>ジン</t>
    </rPh>
    <rPh sb="8" eb="10">
      <t>ジュウミン</t>
    </rPh>
    <rPh sb="10" eb="11">
      <t>スウ</t>
    </rPh>
    <phoneticPr fontId="1"/>
  </si>
  <si>
    <t>资料　农林水产省　</t>
  </si>
  <si>
    <r>
      <rPr>
        <sz val="9"/>
        <rFont val="SimSun"/>
        <charset val="134"/>
      </rPr>
      <t>就业人数</t>
    </r>
    <r>
      <rPr>
        <sz val="9"/>
        <rFont val="HGS明朝B"/>
        <family val="1"/>
        <charset val="128"/>
      </rPr>
      <t xml:space="preserve">
就業者数</t>
    </r>
    <rPh sb="2" eb="3">
      <t>ニン</t>
    </rPh>
    <phoneticPr fontId="1"/>
  </si>
  <si>
    <r>
      <rPr>
        <sz val="9"/>
        <rFont val="SimSun"/>
        <charset val="134"/>
      </rPr>
      <t>就业人数</t>
    </r>
    <r>
      <rPr>
        <sz val="9"/>
        <rFont val="HGS明朝B"/>
        <family val="1"/>
        <charset val="128"/>
      </rPr>
      <t xml:space="preserve">
就業者数</t>
    </r>
    <phoneticPr fontId="1"/>
  </si>
  <si>
    <r>
      <rPr>
        <sz val="9"/>
        <rFont val="SimSun"/>
        <charset val="134"/>
      </rPr>
      <t>百万日元</t>
    </r>
    <r>
      <rPr>
        <sz val="9"/>
        <rFont val="HGS明朝B"/>
        <family val="1"/>
        <charset val="128"/>
      </rPr>
      <t xml:space="preserve">(百万円) </t>
    </r>
    <phoneticPr fontId="1"/>
  </si>
  <si>
    <r>
      <rPr>
        <sz val="11"/>
        <rFont val="SimSun"/>
        <charset val="134"/>
      </rPr>
      <t>九谷烧陶瓷</t>
    </r>
    <r>
      <rPr>
        <sz val="11"/>
        <rFont val="HGSｺﾞｼｯｸE"/>
        <family val="3"/>
        <charset val="128"/>
      </rPr>
      <t>（九谷焼）</t>
    </r>
    <rPh sb="6" eb="9">
      <t>クタニヤキ</t>
    </rPh>
    <phoneticPr fontId="1"/>
  </si>
  <si>
    <r>
      <rPr>
        <sz val="11"/>
        <rFont val="SimSun"/>
        <charset val="134"/>
      </rPr>
      <t>加贺友禅印染</t>
    </r>
    <r>
      <rPr>
        <sz val="11"/>
        <rFont val="HGSｺﾞｼｯｸE"/>
        <family val="3"/>
        <charset val="128"/>
      </rPr>
      <t>（加賀友禅）</t>
    </r>
    <rPh sb="4" eb="5">
      <t>シルシ</t>
    </rPh>
    <rPh sb="5" eb="6">
      <t>ソ</t>
    </rPh>
    <rPh sb="7" eb="9">
      <t>カガ</t>
    </rPh>
    <rPh sb="9" eb="11">
      <t>ユウゼン</t>
    </rPh>
    <phoneticPr fontId="1"/>
  </si>
  <si>
    <t>資料　石川県スポーツ振興課、石川県教育委員会生涯学習課、文化財課、</t>
    <rPh sb="0" eb="2">
      <t>シリョウ</t>
    </rPh>
    <rPh sb="3" eb="5">
      <t>イシカワ</t>
    </rPh>
    <rPh sb="5" eb="6">
      <t>ケン</t>
    </rPh>
    <rPh sb="10" eb="12">
      <t>シンコウ</t>
    </rPh>
    <rPh sb="12" eb="13">
      <t>カ</t>
    </rPh>
    <rPh sb="14" eb="22">
      <t>イシカワケンキョウイクイインカイ</t>
    </rPh>
    <rPh sb="22" eb="26">
      <t>ショウガイガクシュウ</t>
    </rPh>
    <rPh sb="26" eb="27">
      <t>カ</t>
    </rPh>
    <rPh sb="28" eb="31">
      <t>ブンカザイ</t>
    </rPh>
    <rPh sb="31" eb="32">
      <t>カ</t>
    </rPh>
    <phoneticPr fontId="1"/>
  </si>
  <si>
    <t>义务教育学校</t>
    <phoneticPr fontId="1"/>
  </si>
  <si>
    <t>　</t>
    <phoneticPr fontId="1"/>
  </si>
  <si>
    <t xml:space="preserve">  石川县的县标设计取自“石川”的文字字形和石川县的地形。
  其底色为蓝色，象征着日本海、多样的植被、清冽的水源和干净的空气等石川县优美的自然环境。</t>
    <phoneticPr fontId="25"/>
  </si>
  <si>
    <t xml:space="preserve">  石川县位于日本本州的中央，南北狭长，由两部分组成，一部分是伸向日本海并呈丘陵地貌的能登地区，另一部分是壮观的白山山脉、广阔的平原构成的加贺地区。
　石川县四季分明，县内有以丰富的高山植物群落、大片的山毛榉原始林和大型哺乳类动物的宝库而闻名的白山国立公园，还有拥有美丽海岸线的能登半岛国定公园、越前加贺海岸国定公园等。</t>
    <phoneticPr fontId="1"/>
  </si>
  <si>
    <t>赤　　　松
黑　　　松
あ か ま つ
く ろ ま つ</t>
    <rPh sb="0" eb="1">
      <t>アカ</t>
    </rPh>
    <rPh sb="4" eb="5">
      <t>マツ</t>
    </rPh>
    <rPh sb="10" eb="11">
      <t>マツ</t>
    </rPh>
    <phoneticPr fontId="1"/>
  </si>
  <si>
    <t xml:space="preserve">  在全球化不断深入、人口不断减少的大环境下，为提升地区竞争力，在全球化竞争中脱颖而出，石川县大力促进产学官合作，为未来新兴产业的创造与发展培养支撑本县产业发展的综合型人才而积极努力。同时，为本地产业的稳步发展及基础强化提供全面而细致的支援。</t>
    <phoneticPr fontId="1"/>
  </si>
  <si>
    <t>※１　从业人数4人以上的事企业</t>
    <rPh sb="3" eb="4">
      <t>シタガ</t>
    </rPh>
    <rPh sb="5" eb="6">
      <t>ニン</t>
    </rPh>
    <rPh sb="6" eb="7">
      <t>スウ</t>
    </rPh>
    <rPh sb="8" eb="9">
      <t>ニン</t>
    </rPh>
    <rPh sb="9" eb="11">
      <t>イジョウ</t>
    </rPh>
    <rPh sb="11" eb="12">
      <t>テキ</t>
    </rPh>
    <rPh sb="12" eb="13">
      <t>コト</t>
    </rPh>
    <phoneticPr fontId="1"/>
  </si>
  <si>
    <t>※１　従業者4人以上の事業所</t>
    <rPh sb="3" eb="6">
      <t>ジュウギョウシャ</t>
    </rPh>
    <rPh sb="7" eb="10">
      <t>ニンイジョウ</t>
    </rPh>
    <rPh sb="11" eb="14">
      <t>ジギョウショ</t>
    </rPh>
    <phoneticPr fontId="1"/>
  </si>
  <si>
    <t>　道路建设的主要目的在于促进高规格主干道路的建设，强化与邻县以及三大都市圈的交通，同时通过东西南北的道路建设达到缩短地区间的时间距离，进而扩大区域间的交流。</t>
    <phoneticPr fontId="1"/>
  </si>
  <si>
    <t>有富于特色的各色彩绘装饰（在上釉的陶瓷器上描绘图案后再烧制），使用五彩（绿、黄、红、紫、藏青），有时最后还要使用金银等。因时代和窑口不同，呈现出不同的作品风格。</t>
    <phoneticPr fontId="1"/>
  </si>
  <si>
    <t>其特点为使用辘轳旋刻成形的技艺，其技法有数十种之多。茶具上施以绚烂奢华的高莳绘技法，尤其是茶罐的制作工艺受广受好评。</t>
    <phoneticPr fontId="1"/>
  </si>
  <si>
    <t>其特点为坚固的涂漆和唯美的装饰，作为日本具有代表性的漆器获得高度评价。</t>
    <phoneticPr fontId="1"/>
  </si>
  <si>
    <t>面料的花样以写实的花草为主，颜色使用友禅五彩（胭脂红、蓝、土黄、草色、古代紫），并运用多彩浓重的色调将三种颜色晕开的表现手法。</t>
    <phoneticPr fontId="1"/>
  </si>
  <si>
    <t>最大特点是因继承了加贺莳绘的传统，具有莳绘的高雅之美和持久耐用性，奢华的成品兼具工艺美术品的风格。</t>
    <phoneticPr fontId="1"/>
  </si>
  <si>
    <t>雕刻精美，其中用竹篾嵌合的眼镜式隔扇为其独有，莳绘反复多涂的突出部分全部用含抛光粉的涂漆做成凹凸状，并贴以美丽的鲍鱼青贝制成螺钿。</t>
    <phoneticPr fontId="1"/>
  </si>
  <si>
    <t>将金块均匀延展成万分之4毫米以下的厚度，独特精湛的技术无人能及，占全日本金箔产量的99%以上。</t>
    <phoneticPr fontId="1"/>
  </si>
  <si>
    <t>其特点为日常家用器具、茶具的单品制作。在加贺莳绘上也运用了螺钿、平脱、蛋壳等技法。</t>
    <phoneticPr fontId="1"/>
  </si>
  <si>
    <t>牛首绸</t>
    <phoneticPr fontId="1"/>
  </si>
  <si>
    <t>用较粗且有结头的蚕丝织成，具有富于野趣的朴素之美和独特风格。又名“锤钉绸”，足见其坚韧程度。</t>
    <phoneticPr fontId="1"/>
  </si>
  <si>
    <t xml:space="preserve">  振兴终身学习方面，石川县正努力构建终身学习推进体制，培养富于创造性、内心丰富的人才，打造富有魅力、充满活力的城市。</t>
    <phoneticPr fontId="1"/>
  </si>
  <si>
    <t xml:space="preserve">  文化振兴方面，在推进完善各种文化设施的同时，增加县民们接触优秀文化的机会，做好保护、利用文化财产的工作。</t>
    <phoneticPr fontId="1"/>
  </si>
  <si>
    <t>　体育振兴方面，为满足县民们对体育运动多样性的需求，石川县不断完善体育运动环境，充实各个年龄阶段的体育活动，让县民身心健康、精神饱满地投入日常生活。</t>
    <phoneticPr fontId="1"/>
  </si>
  <si>
    <t>　本县汇聚了众多制造业和高等教育机构，拥有高品质文化和丰富的自然资源。本县正积极开展一系列具体措施，将上述可称之为本县财产的个性特征发挥到最大化，培养热爱故乡、以故乡为荣、并能承担石川未来的人才。</t>
    <phoneticPr fontId="1"/>
  </si>
  <si>
    <t>交通，通信</t>
    <rPh sb="0" eb="2">
      <t>コウツウ</t>
    </rPh>
    <rPh sb="3" eb="5">
      <t>ツウシン</t>
    </rPh>
    <phoneticPr fontId="1"/>
  </si>
  <si>
    <r>
      <t>※　　</t>
    </r>
    <r>
      <rPr>
        <sz val="10"/>
        <rFont val="SimSun"/>
        <charset val="134"/>
      </rPr>
      <t>年度值</t>
    </r>
    <r>
      <rPr>
        <sz val="10"/>
        <rFont val="HGS明朝B"/>
        <family val="1"/>
        <charset val="128"/>
      </rPr>
      <t>　年度値</t>
    </r>
    <rPh sb="3" eb="5">
      <t>ネンド</t>
    </rPh>
    <rPh sb="7" eb="9">
      <t>ネンド</t>
    </rPh>
    <rPh sb="9" eb="10">
      <t>チ</t>
    </rPh>
    <phoneticPr fontId="1"/>
  </si>
  <si>
    <t>石川县外国人居民登记人数</t>
    <phoneticPr fontId="1"/>
  </si>
  <si>
    <t>©石川県観光連盟</t>
    <rPh sb="1" eb="4">
      <t>イシカワケン</t>
    </rPh>
    <rPh sb="4" eb="6">
      <t>カンコウ</t>
    </rPh>
    <rPh sb="6" eb="8">
      <t>レンメイ</t>
    </rPh>
    <phoneticPr fontId="1"/>
  </si>
  <si>
    <t>©石川县观光连盟</t>
    <phoneticPr fontId="1"/>
  </si>
  <si>
    <r>
      <t>　小松机场方面，不断开拓提升旅客</t>
    </r>
    <r>
      <rPr>
        <sz val="11"/>
        <rFont val="ＭＳ Ｐゴシック"/>
        <family val="3"/>
        <charset val="128"/>
      </rPr>
      <t>・</t>
    </r>
    <r>
      <rPr>
        <sz val="11"/>
        <rFont val="SimSun"/>
        <charset val="134"/>
      </rPr>
      <t>货物需求，扩充航线，同时积极应对噪声等问题，营造周边良好的生活环境。　
　能登里山机场于2003年7月投入使用，由于与首都圈的通航大幅缩短了两地之间的移动时间，扩大了人员往来，并且机场作为当地的基础设施得到了有效利用，振兴地区发展。
　</t>
    </r>
    <phoneticPr fontId="1"/>
  </si>
  <si>
    <t>　石川县的特产中，有日本的经济产业大臣指定为“传统工艺品”的以下10种工艺，还有和纸、美川佛龛、桐工艺、桧工艺、珠洲烧、加贺毛针品等6种被指定的“石川县传统工艺品”。除此之外，还有大樋烧、加贺象嵌、乡土玩具、名品糕点和乡土菜肴等。</t>
    <phoneticPr fontId="1"/>
  </si>
  <si>
    <r>
      <t>　</t>
    </r>
    <r>
      <rPr>
        <sz val="11"/>
        <rFont val="HGP明朝B"/>
        <family val="1"/>
        <charset val="128"/>
      </rPr>
      <t>経済産業大臣から「伝統的工芸品」として以下の10品目が、また「石川県伝統的工芸品」として和紙、美川仏壇、桐工芸、檜細工、珠洲焼、加賀毛針の6品目が指定されています。このほか本県の特産品として、大樋焼、加賀象嵌、郷土玩具、銘菓、郷土料理などがあります。</t>
    </r>
    <rPh sb="37" eb="38">
      <t>テキ</t>
    </rPh>
    <phoneticPr fontId="1"/>
  </si>
  <si>
    <t>资料　石川县体育振兴课，石川县教育委员会终生学习课，文物课，</t>
    <phoneticPr fontId="1"/>
  </si>
  <si>
    <t>合計</t>
    <rPh sb="0" eb="2">
      <t>ゴウケイ</t>
    </rPh>
    <phoneticPr fontId="1"/>
  </si>
  <si>
    <t>容 纳 人 数</t>
    <phoneticPr fontId="1"/>
  </si>
  <si>
    <t>产品出厂额等（人均，从业人员４人以上）</t>
    <phoneticPr fontId="1"/>
  </si>
  <si>
    <t>製造品出荷額等（１人当たり、従業者４人以上）</t>
    <rPh sb="0" eb="3">
      <t>セイゾウヒン</t>
    </rPh>
    <rPh sb="3" eb="5">
      <t>シュッカ</t>
    </rPh>
    <rPh sb="5" eb="6">
      <t>ガク</t>
    </rPh>
    <rPh sb="6" eb="7">
      <t>トウ</t>
    </rPh>
    <rPh sb="9" eb="10">
      <t>ニン</t>
    </rPh>
    <rPh sb="10" eb="11">
      <t>ア</t>
    </rPh>
    <rPh sb="14" eb="17">
      <t>ジュウギョウシャ</t>
    </rPh>
    <rPh sb="18" eb="19">
      <t>ニン</t>
    </rPh>
    <rPh sb="19" eb="21">
      <t>イジョウ</t>
    </rPh>
    <phoneticPr fontId="1"/>
  </si>
  <si>
    <t>災害復旧費</t>
  </si>
  <si>
    <t>救灾费</t>
  </si>
  <si>
    <t>教育費</t>
  </si>
  <si>
    <t>教育费</t>
  </si>
  <si>
    <t>警察費</t>
  </si>
  <si>
    <t>警察费</t>
  </si>
  <si>
    <t>土木費</t>
  </si>
  <si>
    <t>土木费</t>
  </si>
  <si>
    <t>農林水産業費</t>
  </si>
  <si>
    <t>农林水产事业费</t>
  </si>
  <si>
    <t>観光費</t>
  </si>
  <si>
    <t>旅游费</t>
  </si>
  <si>
    <t>商工労働費</t>
  </si>
  <si>
    <t>商工劳动费</t>
  </si>
  <si>
    <t>健康福祉費</t>
  </si>
  <si>
    <t>健康福利费</t>
  </si>
  <si>
    <t>公           債           費</t>
    <phoneticPr fontId="1"/>
  </si>
  <si>
    <t>计划用费</t>
  </si>
  <si>
    <t>企画振興費</t>
  </si>
  <si>
    <t>县民文化体育费</t>
  </si>
  <si>
    <t>県民文化スポーツ費</t>
  </si>
  <si>
    <t>……………</t>
  </si>
  <si>
    <t>批发业,零售业·国际贸易</t>
    <phoneticPr fontId="1"/>
  </si>
  <si>
    <t>国際ビジネス</t>
    <phoneticPr fontId="1"/>
  </si>
  <si>
    <r>
      <t>©石川县观光连盟</t>
    </r>
    <r>
      <rPr>
        <sz val="11"/>
        <rFont val="HGSｺﾞｼｯｸE"/>
        <family val="3"/>
        <charset val="128"/>
      </rPr>
      <t>（©石川県観光連盟）</t>
    </r>
    <phoneticPr fontId="1"/>
  </si>
  <si>
    <r>
      <rPr>
        <sz val="11"/>
        <rFont val="SimSun"/>
        <charset val="134"/>
      </rPr>
      <t>总持寺祖院</t>
    </r>
    <r>
      <rPr>
        <sz val="11"/>
        <rFont val="HGSｺﾞｼｯｸE"/>
        <family val="3"/>
        <charset val="128"/>
      </rPr>
      <t>（總持寺祖院）</t>
    </r>
    <phoneticPr fontId="1"/>
  </si>
  <si>
    <t>金泽市，内滩町</t>
    <phoneticPr fontId="1"/>
  </si>
  <si>
    <t>金沢市、内灘町</t>
    <rPh sb="0" eb="3">
      <t>カナザワシ</t>
    </rPh>
    <rPh sb="4" eb="6">
      <t>ウチナダ</t>
    </rPh>
    <rPh sb="6" eb="7">
      <t>マチ</t>
    </rPh>
    <phoneticPr fontId="1"/>
  </si>
  <si>
    <t>加賀繡</t>
    <rPh sb="0" eb="2">
      <t>カガ</t>
    </rPh>
    <rPh sb="2" eb="3">
      <t>シュウ</t>
    </rPh>
    <phoneticPr fontId="1"/>
  </si>
  <si>
    <t>２０１８</t>
  </si>
  <si>
    <t>　石川県は、周囲を日本海に囲まれ、県土の約８割を森林と農地が占めています。
　農林水産業は、これらを活用し、米や木材、水産物等の食料や資源の供給をはじめ、防災や水源かん養といった多面的機能を有しています。
　県では、多様な担い手の確保や経営基盤の強化に向けた施策を推進するとともに、里山里海での生業づくりを進め、農山漁村の活性化を図っていきます。</t>
    <rPh sb="20" eb="21">
      <t>ヤク</t>
    </rPh>
    <phoneticPr fontId="1"/>
  </si>
  <si>
    <t xml:space="preserve">   石川县三面环海，约80%的面积被森林和农地覆盖。
  农林水产业利用这些自然资源，实现大米、木材、水产等粮食及资源的供给，还实现了防灾和水源涵养等多重功能。
  石川县致力于推进复合型人才培养及强化产业基础的一系列措施，同时积极推进里山里海的产业增创及农山渔村的地域活性化。</t>
    <phoneticPr fontId="1"/>
  </si>
  <si>
    <t>2018</t>
  </si>
  <si>
    <t>※２　製造品出荷額等は前年の１年間の数値。</t>
    <rPh sb="11" eb="12">
      <t>ゼン</t>
    </rPh>
    <phoneticPr fontId="1"/>
  </si>
  <si>
    <t>2020</t>
    <phoneticPr fontId="1"/>
  </si>
  <si>
    <t>资料　农林水产省</t>
    <phoneticPr fontId="1"/>
  </si>
  <si>
    <t>ＪＲ・ＩＲ・のと鉄道</t>
    <rPh sb="8" eb="10">
      <t>テツドウ</t>
    </rPh>
    <phoneticPr fontId="1"/>
  </si>
  <si>
    <t>令和２年</t>
    <rPh sb="0" eb="2">
      <t>レイワ</t>
    </rPh>
    <rPh sb="3" eb="4">
      <t>ネン</t>
    </rPh>
    <phoneticPr fontId="24"/>
  </si>
  <si>
    <t>２０２０</t>
    <phoneticPr fontId="1"/>
  </si>
  <si>
    <t>２０１９</t>
  </si>
  <si>
    <t>１个月（3.3㎡）</t>
    <phoneticPr fontId="1"/>
  </si>
  <si>
    <t>１か月</t>
    <phoneticPr fontId="1"/>
  </si>
  <si>
    <t>２０２０</t>
  </si>
  <si>
    <r>
      <rPr>
        <sz val="11"/>
        <rFont val="SimSun"/>
        <charset val="134"/>
      </rPr>
      <t>年  　别</t>
    </r>
    <r>
      <rPr>
        <sz val="11"/>
        <rFont val="HGS明朝B"/>
        <family val="1"/>
        <charset val="128"/>
      </rPr>
      <t xml:space="preserve">
年　　次</t>
    </r>
    <rPh sb="7" eb="8">
      <t>ネン</t>
    </rPh>
    <rPh sb="10" eb="11">
      <t>ジ</t>
    </rPh>
    <phoneticPr fontId="1"/>
  </si>
  <si>
    <r>
      <rPr>
        <sz val="11"/>
        <rFont val="SimSun"/>
        <charset val="134"/>
      </rPr>
      <t>米</t>
    </r>
    <r>
      <rPr>
        <sz val="11"/>
        <rFont val="HGS明朝B"/>
        <family val="1"/>
        <charset val="128"/>
      </rPr>
      <t xml:space="preserve">
米</t>
    </r>
    <rPh sb="2" eb="3">
      <t>コメ</t>
    </rPh>
    <phoneticPr fontId="1"/>
  </si>
  <si>
    <r>
      <rPr>
        <sz val="11"/>
        <rFont val="SimSun"/>
        <charset val="134"/>
      </rPr>
      <t>蔬　　菜</t>
    </r>
    <r>
      <rPr>
        <sz val="11"/>
        <rFont val="HGS明朝B"/>
        <family val="1"/>
        <charset val="128"/>
      </rPr>
      <t xml:space="preserve">
野　　菜</t>
    </r>
    <rPh sb="5" eb="6">
      <t>ノ</t>
    </rPh>
    <rPh sb="8" eb="9">
      <t>ナ</t>
    </rPh>
    <phoneticPr fontId="1"/>
  </si>
  <si>
    <r>
      <rPr>
        <sz val="10"/>
        <rFont val="SimSun"/>
        <charset val="134"/>
      </rPr>
      <t>奶　牛</t>
    </r>
    <r>
      <rPr>
        <sz val="10"/>
        <rFont val="HGS明朝B"/>
        <family val="1"/>
        <charset val="128"/>
      </rPr>
      <t xml:space="preserve">
乳用牛</t>
    </r>
    <rPh sb="4" eb="5">
      <t>ニュウ</t>
    </rPh>
    <rPh sb="5" eb="6">
      <t>ヨウ</t>
    </rPh>
    <rPh sb="6" eb="7">
      <t>ギュウ</t>
    </rPh>
    <phoneticPr fontId="1"/>
  </si>
  <si>
    <t>单位:亿日元</t>
  </si>
  <si>
    <t>　（単位：億円）</t>
    <phoneticPr fontId="1"/>
  </si>
  <si>
    <t>畜　　　　　牧
畜　　　　　産</t>
    <rPh sb="8" eb="9">
      <t>チク</t>
    </rPh>
    <rPh sb="14" eb="15">
      <t>サン</t>
    </rPh>
    <phoneticPr fontId="1"/>
  </si>
  <si>
    <r>
      <t>果　　</t>
    </r>
    <r>
      <rPr>
        <sz val="11"/>
        <rFont val="NSimSun"/>
        <family val="3"/>
        <charset val="134"/>
      </rPr>
      <t>实</t>
    </r>
    <r>
      <rPr>
        <sz val="11"/>
        <rFont val="HGS明朝B"/>
        <family val="1"/>
        <charset val="128"/>
      </rPr>
      <t xml:space="preserve">
果　　実</t>
    </r>
    <rPh sb="5" eb="6">
      <t>ハテ</t>
    </rPh>
    <rPh sb="8" eb="9">
      <t>ジツ</t>
    </rPh>
    <phoneticPr fontId="1"/>
  </si>
  <si>
    <t>生活環境費</t>
    <rPh sb="0" eb="2">
      <t>セイカツ</t>
    </rPh>
    <phoneticPr fontId="1"/>
  </si>
  <si>
    <t>生活环境费</t>
    <phoneticPr fontId="1"/>
  </si>
  <si>
    <t>年商品销售额（人均，批发·零售业合计）</t>
    <rPh sb="0" eb="1">
      <t>ネン</t>
    </rPh>
    <phoneticPr fontId="1"/>
  </si>
  <si>
    <t>年間商品販売額（１人当たり、卸・小売合計）</t>
    <rPh sb="0" eb="1">
      <t>ネン</t>
    </rPh>
    <rPh sb="1" eb="2">
      <t>アイダ</t>
    </rPh>
    <rPh sb="2" eb="4">
      <t>ショウヒン</t>
    </rPh>
    <rPh sb="4" eb="6">
      <t>ハンバイ</t>
    </rPh>
    <rPh sb="6" eb="7">
      <t>ガク</t>
    </rPh>
    <rPh sb="9" eb="10">
      <t>ニン</t>
    </rPh>
    <rPh sb="10" eb="11">
      <t>ア</t>
    </rPh>
    <rPh sb="14" eb="15">
      <t>オロシ</t>
    </rPh>
    <rPh sb="16" eb="18">
      <t>コウリ</t>
    </rPh>
    <rPh sb="18" eb="20">
      <t>ゴウケイ</t>
    </rPh>
    <phoneticPr fontId="1"/>
  </si>
  <si>
    <t>主な農産物（部門別農業算出額）</t>
    <rPh sb="0" eb="1">
      <t>オモ</t>
    </rPh>
    <rPh sb="2" eb="5">
      <t>ノウサンブツ</t>
    </rPh>
    <rPh sb="6" eb="8">
      <t>ブモン</t>
    </rPh>
    <rPh sb="8" eb="9">
      <t>ベツ</t>
    </rPh>
    <rPh sb="9" eb="11">
      <t>ノウギョウ</t>
    </rPh>
    <rPh sb="11" eb="13">
      <t>サンシュツ</t>
    </rPh>
    <rPh sb="13" eb="14">
      <t>ガク</t>
    </rPh>
    <phoneticPr fontId="1"/>
  </si>
  <si>
    <t>卸売業・小売業，</t>
    <rPh sb="0" eb="1">
      <t>オロシ</t>
    </rPh>
    <rPh sb="1" eb="2">
      <t>ウ</t>
    </rPh>
    <rPh sb="2" eb="3">
      <t>ギョウ</t>
    </rPh>
    <rPh sb="4" eb="6">
      <t>コウ</t>
    </rPh>
    <rPh sb="6" eb="7">
      <t>ギョウ</t>
    </rPh>
    <phoneticPr fontId="1"/>
  </si>
  <si>
    <t>2</t>
    <phoneticPr fontId="1"/>
  </si>
  <si>
    <t>14</t>
    <phoneticPr fontId="1"/>
  </si>
  <si>
    <t>饭店业，饮食服务业</t>
    <rPh sb="5" eb="6">
      <t>ショク</t>
    </rPh>
    <phoneticPr fontId="1"/>
  </si>
  <si>
    <r>
      <rPr>
        <b/>
        <sz val="10"/>
        <color theme="0"/>
        <rFont val="SimSun"/>
        <charset val="134"/>
      </rPr>
      <t>批发业</t>
    </r>
    <r>
      <rPr>
        <b/>
        <sz val="10"/>
        <color theme="0"/>
        <rFont val="HGPｺﾞｼｯｸE"/>
        <family val="3"/>
        <charset val="128"/>
      </rPr>
      <t>・</t>
    </r>
    <r>
      <rPr>
        <b/>
        <sz val="10"/>
        <color theme="0"/>
        <rFont val="SimSun"/>
        <charset val="134"/>
      </rPr>
      <t>零售业,国际贸易　　　　　　　　　　　　　　　　　　　　　</t>
    </r>
    <r>
      <rPr>
        <b/>
        <sz val="10"/>
        <color theme="0"/>
        <rFont val="HGPｺﾞｼｯｸE"/>
        <family val="3"/>
        <charset val="128"/>
      </rPr>
      <t>（卸売業・小売業</t>
    </r>
    <r>
      <rPr>
        <b/>
        <sz val="10"/>
        <color theme="0"/>
        <rFont val="SimSun"/>
        <charset val="134"/>
      </rPr>
      <t>，</t>
    </r>
    <r>
      <rPr>
        <b/>
        <sz val="10"/>
        <color theme="0"/>
        <rFont val="HGPｺﾞｼｯｸE"/>
        <family val="3"/>
        <charset val="128"/>
      </rPr>
      <t>国際ビジネス）</t>
    </r>
    <rPh sb="34" eb="36">
      <t>オロシウ</t>
    </rPh>
    <rPh sb="36" eb="37">
      <t>ギョウ</t>
    </rPh>
    <rPh sb="38" eb="41">
      <t>コウリギョウ</t>
    </rPh>
    <rPh sb="42" eb="44">
      <t>コクサイ</t>
    </rPh>
    <phoneticPr fontId="1"/>
  </si>
  <si>
    <t>往 各 地 域 出 口 额 比 例</t>
    <rPh sb="6" eb="7">
      <t>イキ</t>
    </rPh>
    <phoneticPr fontId="1"/>
  </si>
  <si>
    <t>（交通機関別利用者数）</t>
  </si>
  <si>
    <t>轮岛漆器</t>
    <phoneticPr fontId="1"/>
  </si>
  <si>
    <r>
      <rPr>
        <sz val="11"/>
        <rFont val="SimSun"/>
        <charset val="134"/>
      </rPr>
      <t>轮岛漆器</t>
    </r>
    <r>
      <rPr>
        <sz val="11"/>
        <rFont val="HGSｺﾞｼｯｸE"/>
        <family val="3"/>
        <charset val="128"/>
      </rPr>
      <t>（輪島塗）</t>
    </r>
    <rPh sb="5" eb="7">
      <t>ワジマ</t>
    </rPh>
    <rPh sb="7" eb="8">
      <t>ヌリ</t>
    </rPh>
    <phoneticPr fontId="1"/>
  </si>
  <si>
    <t xml:space="preserve">27.3(8) </t>
    <phoneticPr fontId="1"/>
  </si>
  <si>
    <t xml:space="preserve">26.9(8) </t>
    <phoneticPr fontId="1"/>
  </si>
  <si>
    <t xml:space="preserve">4.0(1) </t>
    <phoneticPr fontId="1"/>
  </si>
  <si>
    <t xml:space="preserve">5.4(1) </t>
    <phoneticPr fontId="1"/>
  </si>
  <si>
    <t>2017</t>
    <phoneticPr fontId="1"/>
  </si>
  <si>
    <t>２０２１</t>
    <phoneticPr fontId="1"/>
  </si>
  <si>
    <t>積雪</t>
    <rPh sb="0" eb="1">
      <t>セキ</t>
    </rPh>
    <rPh sb="1" eb="2">
      <t>ユキ</t>
    </rPh>
    <phoneticPr fontId="1"/>
  </si>
  <si>
    <t>　石川県の人口は、2020年の国勢調査では1,132,526人で、5年前の調査（2015年）に比べ、21,482人（1.86%）減少しました。</t>
    <phoneticPr fontId="1"/>
  </si>
  <si>
    <t xml:space="preserve">  据2020年的人口普查，石川县的人口为1,132,526人，与5年前（2015年）相比减少了21,482人（1.86%）。</t>
    <phoneticPr fontId="1"/>
  </si>
  <si>
    <t>２０１０</t>
  </si>
  <si>
    <t>２０１５</t>
  </si>
  <si>
    <t>2020年に対する増加数</t>
    <phoneticPr fontId="1"/>
  </si>
  <si>
    <t>2020(全国)</t>
    <phoneticPr fontId="1"/>
  </si>
  <si>
    <t>2020(全国)</t>
    <rPh sb="5" eb="7">
      <t>ゼンコク</t>
    </rPh>
    <phoneticPr fontId="1"/>
  </si>
  <si>
    <t>２０１９</t>
    <phoneticPr fontId="1"/>
  </si>
  <si>
    <t>(2021)</t>
    <phoneticPr fontId="1"/>
  </si>
  <si>
    <t>(外国人宿泊者数）</t>
    <rPh sb="1" eb="3">
      <t>ガイコク</t>
    </rPh>
    <rPh sb="3" eb="4">
      <t>ジン</t>
    </rPh>
    <rPh sb="4" eb="6">
      <t>シュクハク</t>
    </rPh>
    <rPh sb="6" eb="7">
      <t>シャ</t>
    </rPh>
    <rPh sb="7" eb="8">
      <t>スウ</t>
    </rPh>
    <phoneticPr fontId="1"/>
  </si>
  <si>
    <t>観光客</t>
    <rPh sb="0" eb="3">
      <t>カンコウキャク</t>
    </rPh>
    <phoneticPr fontId="1"/>
  </si>
  <si>
    <t>(2022)</t>
    <phoneticPr fontId="1"/>
  </si>
  <si>
    <t>27年度</t>
  </si>
  <si>
    <t>2021</t>
    <phoneticPr fontId="1"/>
  </si>
  <si>
    <t>2022</t>
    <phoneticPr fontId="1"/>
  </si>
  <si>
    <t>2020年度</t>
    <phoneticPr fontId="1"/>
  </si>
  <si>
    <t>2022</t>
    <phoneticPr fontId="1"/>
  </si>
  <si>
    <t>ボランティア活動を行った人の割合（行動者率）</t>
    <phoneticPr fontId="1"/>
  </si>
  <si>
    <t>积雪</t>
    <phoneticPr fontId="1"/>
  </si>
  <si>
    <t>雷</t>
    <rPh sb="0" eb="1">
      <t>カミナリ</t>
    </rPh>
    <phoneticPr fontId="1"/>
  </si>
  <si>
    <t>雷</t>
    <phoneticPr fontId="1"/>
  </si>
  <si>
    <t>参加过志愿者活动的人的比例(行动者比率）</t>
    <phoneticPr fontId="1"/>
  </si>
  <si>
    <t>外国人住宿人数</t>
    <phoneticPr fontId="1"/>
  </si>
  <si>
    <t>資料　 出入国管理庁</t>
    <rPh sb="0" eb="2">
      <t>シリョウ</t>
    </rPh>
    <rPh sb="4" eb="7">
      <t>シュツニュウコク</t>
    </rPh>
    <rPh sb="7" eb="10">
      <t>カンリチョウ</t>
    </rPh>
    <phoneticPr fontId="1"/>
  </si>
  <si>
    <t>资料  出入国在留管理厅 　</t>
    <phoneticPr fontId="1"/>
  </si>
  <si>
    <r>
      <t xml:space="preserve">1991～2020
</t>
    </r>
    <r>
      <rPr>
        <sz val="10"/>
        <rFont val="SimSun"/>
        <charset val="134"/>
      </rPr>
      <t>平均值</t>
    </r>
    <r>
      <rPr>
        <sz val="10"/>
        <rFont val="HGS明朝B"/>
        <family val="1"/>
        <charset val="128"/>
      </rPr>
      <t xml:space="preserve">
平均値</t>
    </r>
    <rPh sb="14" eb="17">
      <t>ヘイキンチ</t>
    </rPh>
    <phoneticPr fontId="1"/>
  </si>
  <si>
    <t xml:space="preserve">  失業率</t>
    <rPh sb="2" eb="4">
      <t>シツギョウ</t>
    </rPh>
    <rPh sb="4" eb="5">
      <t>リツ</t>
    </rPh>
    <phoneticPr fontId="1"/>
  </si>
  <si>
    <t xml:space="preserve">      携帯電話契約数＜百人当たり＞</t>
    <rPh sb="6" eb="8">
      <t>ケイタイ</t>
    </rPh>
    <rPh sb="8" eb="10">
      <t>デンワ</t>
    </rPh>
    <rPh sb="10" eb="13">
      <t>ケイヤクスウ</t>
    </rPh>
    <rPh sb="14" eb="16">
      <t>ヒャクニン</t>
    </rPh>
    <rPh sb="16" eb="17">
      <t>ア</t>
    </rPh>
    <phoneticPr fontId="1"/>
  </si>
  <si>
    <r>
      <t>※１　</t>
    </r>
    <r>
      <rPr>
        <sz val="11"/>
        <rFont val="SimSun"/>
        <charset val="134"/>
      </rPr>
      <t>2020年比较增加人数</t>
    </r>
    <r>
      <rPr>
        <sz val="11"/>
        <rFont val="HGS明朝B"/>
        <family val="1"/>
        <charset val="128"/>
      </rPr>
      <t xml:space="preserve">    </t>
    </r>
    <phoneticPr fontId="1"/>
  </si>
  <si>
    <r>
      <t>※２   2015年比</t>
    </r>
    <r>
      <rPr>
        <sz val="11"/>
        <rFont val="ＪＳ平成明朝体W3"/>
        <family val="3"/>
        <charset val="134"/>
      </rPr>
      <t>较</t>
    </r>
    <r>
      <rPr>
        <sz val="11"/>
        <rFont val="HGS明朝B"/>
        <family val="1"/>
        <charset val="128"/>
      </rPr>
      <t>增加人数</t>
    </r>
    <phoneticPr fontId="1"/>
  </si>
  <si>
    <r>
      <rPr>
        <sz val="14"/>
        <rFont val="HGSｺﾞｼｯｸE"/>
        <family val="3"/>
        <charset val="128"/>
      </rPr>
      <t>（産業別就業人口）</t>
    </r>
    <r>
      <rPr>
        <sz val="12"/>
        <rFont val="HGSｺﾞｼｯｸE"/>
        <family val="3"/>
        <charset val="128"/>
      </rPr>
      <t>（15歳以上）</t>
    </r>
    <r>
      <rPr>
        <sz val="12"/>
        <rFont val="HGS明朝B"/>
        <family val="1"/>
        <charset val="128"/>
      </rPr>
      <t>（各年10月１日）</t>
    </r>
    <rPh sb="1" eb="3">
      <t>サンギョウ</t>
    </rPh>
    <rPh sb="12" eb="13">
      <t>サイ</t>
    </rPh>
    <rPh sb="13" eb="15">
      <t>イジョウ</t>
    </rPh>
    <rPh sb="17" eb="18">
      <t>カク</t>
    </rPh>
    <rPh sb="18" eb="19">
      <t>ネン</t>
    </rPh>
    <rPh sb="21" eb="22">
      <t>ガツ</t>
    </rPh>
    <rPh sb="23" eb="24">
      <t>ニチ</t>
    </rPh>
    <phoneticPr fontId="1"/>
  </si>
  <si>
    <r>
      <rPr>
        <sz val="11"/>
        <rFont val="SimSun"/>
        <charset val="134"/>
      </rPr>
      <t>企 业 分 类</t>
    </r>
    <r>
      <rPr>
        <sz val="11"/>
        <rFont val="HGS明朝B"/>
        <family val="1"/>
        <charset val="128"/>
      </rPr>
      <t xml:space="preserve">
産　業　別</t>
    </r>
    <rPh sb="9" eb="10">
      <t>サン</t>
    </rPh>
    <rPh sb="11" eb="12">
      <t>ギョウ</t>
    </rPh>
    <rPh sb="13" eb="14">
      <t>ベツ</t>
    </rPh>
    <phoneticPr fontId="1"/>
  </si>
  <si>
    <r>
      <rPr>
        <sz val="8"/>
        <rFont val="FangSong"/>
        <family val="3"/>
        <charset val="134"/>
      </rPr>
      <t>资</t>
    </r>
    <r>
      <rPr>
        <sz val="8"/>
        <rFont val="HGS明朝B"/>
        <family val="1"/>
        <charset val="128"/>
      </rPr>
      <t xml:space="preserve">料　 </t>
    </r>
    <r>
      <rPr>
        <sz val="8"/>
        <rFont val="FangSong"/>
        <family val="3"/>
        <charset val="134"/>
      </rPr>
      <t>总务</t>
    </r>
    <r>
      <rPr>
        <sz val="8"/>
        <rFont val="HGS明朝B"/>
        <family val="1"/>
        <charset val="128"/>
      </rPr>
      <t>省</t>
    </r>
    <r>
      <rPr>
        <sz val="8"/>
        <rFont val="FangSong"/>
        <family val="3"/>
        <charset val="134"/>
      </rPr>
      <t>统计</t>
    </r>
    <r>
      <rPr>
        <sz val="8"/>
        <rFont val="HGS明朝B"/>
        <family val="1"/>
        <charset val="128"/>
      </rPr>
      <t>局</t>
    </r>
    <phoneticPr fontId="1"/>
  </si>
  <si>
    <r>
      <rPr>
        <sz val="11"/>
        <rFont val="SimSun"/>
        <charset val="134"/>
      </rPr>
      <t xml:space="preserve">米 </t>
    </r>
    <r>
      <rPr>
        <sz val="11"/>
        <rFont val="ＭＳ Ｐ明朝"/>
        <family val="1"/>
        <charset val="128"/>
      </rPr>
      <t>米</t>
    </r>
    <rPh sb="0" eb="1">
      <t>コメ</t>
    </rPh>
    <rPh sb="2" eb="3">
      <t>コメ</t>
    </rPh>
    <phoneticPr fontId="1"/>
  </si>
  <si>
    <r>
      <rPr>
        <sz val="11"/>
        <rFont val="SimSun"/>
        <charset val="134"/>
      </rPr>
      <t xml:space="preserve">蔬菜 </t>
    </r>
    <r>
      <rPr>
        <sz val="11"/>
        <rFont val="ＭＳ Ｐ明朝"/>
        <family val="1"/>
        <charset val="128"/>
      </rPr>
      <t>野菜</t>
    </r>
    <rPh sb="3" eb="5">
      <t>ヤサイ</t>
    </rPh>
    <phoneticPr fontId="1"/>
  </si>
  <si>
    <r>
      <rPr>
        <sz val="11"/>
        <rFont val="SimSun"/>
        <charset val="134"/>
      </rPr>
      <t xml:space="preserve">果实 </t>
    </r>
    <r>
      <rPr>
        <sz val="11"/>
        <rFont val="ＭＳ Ｐ明朝"/>
        <family val="1"/>
        <charset val="128"/>
      </rPr>
      <t>果実</t>
    </r>
    <rPh sb="3" eb="5">
      <t>カジツ</t>
    </rPh>
    <phoneticPr fontId="1"/>
  </si>
  <si>
    <r>
      <rPr>
        <sz val="11"/>
        <rFont val="SimSun"/>
        <charset val="134"/>
      </rPr>
      <t xml:space="preserve">其他 </t>
    </r>
    <r>
      <rPr>
        <sz val="11"/>
        <rFont val="ＭＳ Ｐ明朝"/>
        <family val="1"/>
        <charset val="128"/>
      </rPr>
      <t>耕種その他</t>
    </r>
    <rPh sb="3" eb="4">
      <t>コウ</t>
    </rPh>
    <rPh sb="4" eb="5">
      <t>タネ</t>
    </rPh>
    <rPh sb="7" eb="8">
      <t>タ</t>
    </rPh>
    <phoneticPr fontId="1"/>
  </si>
  <si>
    <r>
      <rPr>
        <sz val="11"/>
        <rFont val="SimSun"/>
        <charset val="134"/>
      </rPr>
      <t xml:space="preserve">畜产 </t>
    </r>
    <r>
      <rPr>
        <sz val="11"/>
        <rFont val="ＭＳ Ｐ明朝"/>
        <family val="1"/>
        <charset val="128"/>
      </rPr>
      <t>畜産</t>
    </r>
    <rPh sb="3" eb="5">
      <t>チクサン</t>
    </rPh>
    <phoneticPr fontId="1"/>
  </si>
  <si>
    <r>
      <rPr>
        <sz val="11"/>
        <rFont val="SimSun"/>
        <charset val="134"/>
      </rPr>
      <t xml:space="preserve">加工农产品 </t>
    </r>
    <r>
      <rPr>
        <sz val="11"/>
        <rFont val="ＭＳ Ｐ明朝"/>
        <family val="1"/>
        <charset val="128"/>
      </rPr>
      <t>加工農産物</t>
    </r>
    <rPh sb="6" eb="8">
      <t>カコウ</t>
    </rPh>
    <rPh sb="8" eb="11">
      <t>ノウサンブツ</t>
    </rPh>
    <phoneticPr fontId="1"/>
  </si>
  <si>
    <t xml:space="preserve">  労働力需給構造の変化に応じ、新規卒業者や女性・高齢者・外国人等の雇用対策を推進するとともに、障害者の雇用促進に取り組みます。
  また、労働時間の短縮、勤労者の文化・体育活動の助成や、働く女性の就業環境の改善等の勤労者福祉向上を図ります。
</t>
    <rPh sb="25" eb="28">
      <t>コウレイシャ</t>
    </rPh>
    <rPh sb="29" eb="31">
      <t>ガイコク</t>
    </rPh>
    <rPh sb="31" eb="32">
      <t>ジン</t>
    </rPh>
    <phoneticPr fontId="1"/>
  </si>
  <si>
    <t xml:space="preserve">  为适应劳动力需求结构的变化，石川县推动应届毕业生和妇女和高龄者和外国人等就业措施的同时，也着力促进残障人士的就业。
  另外，还致力于缩短劳动时间、推动劳动者文体活动发展、改善女性就业环境等，以提高劳动者福利。</t>
    <phoneticPr fontId="1"/>
  </si>
  <si>
    <t>千人</t>
    <phoneticPr fontId="1"/>
  </si>
  <si>
    <t xml:space="preserve">  2020年の国勢調査によると、石川県の65歳以上の老年人口は、337,171人で、人口に占める割合は29.8%となりました。本格的な高齢社会の到来を迎え、県では、高齢者の生きがいや健康づくり、社会参加を支援していきます。また、全ての人が生きがいを持って生活ができ、あらゆる分野の活動に平等に参加することができる障壁のない社会を構築するため、各種福祉施策の充実強化に努めています。</t>
    <phoneticPr fontId="1"/>
  </si>
  <si>
    <t>　据2020年的人口普查，石川县65岁以上的老年人口为337,171人，所占人口比例为29.8%。为了应对真正的老龄社会的到来，石川县大力支持实现老年人生活价值、促进老年人身体健康、参与社会活动等事业的发展。石川县正努力充实并加强各种福利措施，构建所有人都能拥有人生目标、追求生活并平等参与所有领域活动的无障碍社会。</t>
    <phoneticPr fontId="1"/>
  </si>
  <si>
    <t xml:space="preserve">  移动电话入网率＜每百人＞</t>
    <phoneticPr fontId="1"/>
  </si>
  <si>
    <t xml:space="preserve">26.0(7) </t>
    <phoneticPr fontId="1"/>
  </si>
  <si>
    <t xml:space="preserve">27.2(7) </t>
    <phoneticPr fontId="1"/>
  </si>
  <si>
    <t xml:space="preserve">1.2(1) </t>
    <phoneticPr fontId="1"/>
  </si>
  <si>
    <t xml:space="preserve">-2.8(1) </t>
    <phoneticPr fontId="1"/>
  </si>
  <si>
    <t>人口（令和4.10.1）</t>
    <rPh sb="0" eb="2">
      <t>ジンコウ</t>
    </rPh>
    <rPh sb="3" eb="5">
      <t>レイワ</t>
    </rPh>
    <phoneticPr fontId="1"/>
  </si>
  <si>
    <t>人口　(2022.10.1)</t>
    <rPh sb="0" eb="2">
      <t>ジンコウ</t>
    </rPh>
    <phoneticPr fontId="1"/>
  </si>
  <si>
    <t>面积　(2022.10.1)</t>
    <phoneticPr fontId="1"/>
  </si>
  <si>
    <t>面積（令和4.10.1)</t>
    <rPh sb="0" eb="2">
      <t>メンセキ</t>
    </rPh>
    <rPh sb="3" eb="5">
      <t>レイワ</t>
    </rPh>
    <phoneticPr fontId="1"/>
  </si>
  <si>
    <t xml:space="preserve">   年間降水量</t>
    <rPh sb="3" eb="5">
      <t>ネンカン</t>
    </rPh>
    <rPh sb="5" eb="8">
      <t>コウスイリョウ</t>
    </rPh>
    <phoneticPr fontId="1"/>
  </si>
  <si>
    <t>２０２１</t>
  </si>
  <si>
    <t>２０２２</t>
  </si>
  <si>
    <t>２０２３</t>
    <phoneticPr fontId="1"/>
  </si>
  <si>
    <t>***</t>
    <phoneticPr fontId="1"/>
  </si>
  <si>
    <t>２０２０</t>
    <phoneticPr fontId="1"/>
  </si>
  <si>
    <t>２０２１</t>
    <phoneticPr fontId="1"/>
  </si>
  <si>
    <t>２０２２</t>
    <phoneticPr fontId="1"/>
  </si>
  <si>
    <t>2020平均</t>
    <rPh sb="4" eb="6">
      <t>ヘイキン</t>
    </rPh>
    <phoneticPr fontId="1"/>
  </si>
  <si>
    <t>(2022年平均)</t>
    <rPh sb="6" eb="8">
      <t>ヘイキン</t>
    </rPh>
    <phoneticPr fontId="1"/>
  </si>
  <si>
    <t>(2022年平均）</t>
    <rPh sb="6" eb="8">
      <t>ヘイキン</t>
    </rPh>
    <phoneticPr fontId="1"/>
  </si>
  <si>
    <t>( 2021)</t>
    <phoneticPr fontId="1"/>
  </si>
  <si>
    <t>北美 北米</t>
    <rPh sb="3" eb="4">
      <t>キタ</t>
    </rPh>
    <rPh sb="4" eb="5">
      <t>ベイ</t>
    </rPh>
    <phoneticPr fontId="1"/>
  </si>
  <si>
    <t>中美和南美 中南米</t>
    <rPh sb="3" eb="4">
      <t>ミナミ</t>
    </rPh>
    <rPh sb="4" eb="5">
      <t>ビ</t>
    </rPh>
    <rPh sb="6" eb="9">
      <t>チュウナンベイ</t>
    </rPh>
    <phoneticPr fontId="1"/>
  </si>
  <si>
    <t>　</t>
    <phoneticPr fontId="1"/>
  </si>
  <si>
    <t xml:space="preserve">  根据石川县的人口推算，截至2022年10月1日，石川县的人口为1,117,827人，比去年减少了7,319人（0.65%）。</t>
    <phoneticPr fontId="1"/>
  </si>
  <si>
    <t>1,118(10)</t>
    <phoneticPr fontId="1"/>
  </si>
  <si>
    <t>124,947(10)</t>
    <phoneticPr fontId="1"/>
  </si>
  <si>
    <t>11.8(10)</t>
    <phoneticPr fontId="1"/>
  </si>
  <si>
    <t>11.6(9)</t>
    <phoneticPr fontId="1"/>
  </si>
  <si>
    <t>30.3(10)</t>
    <phoneticPr fontId="1"/>
  </si>
  <si>
    <t>29.0(10)</t>
    <phoneticPr fontId="1"/>
  </si>
  <si>
    <t>　また、石川県が行った人口推計によると、2022年10月1日現在の人口は1,117,827人となっており、前年に比べ7,319人（0.65%）減少しました。</t>
    <phoneticPr fontId="1"/>
  </si>
  <si>
    <t>緬甸ミャンマー</t>
    <phoneticPr fontId="1"/>
  </si>
  <si>
    <t>其他その他</t>
    <rPh sb="4" eb="5">
      <t>タ</t>
    </rPh>
    <phoneticPr fontId="1"/>
  </si>
  <si>
    <t>越南    ベトナム</t>
    <phoneticPr fontId="1"/>
  </si>
  <si>
    <t>中国        中国</t>
    <rPh sb="0" eb="2">
      <t>チュウゴク</t>
    </rPh>
    <rPh sb="10" eb="12">
      <t>チュウゴク</t>
    </rPh>
    <phoneticPr fontId="1"/>
  </si>
  <si>
    <t>巴西      ブラジル</t>
    <phoneticPr fontId="1"/>
  </si>
  <si>
    <t>菲律宾フィリピン</t>
  </si>
  <si>
    <r>
      <rPr>
        <sz val="7"/>
        <rFont val="SimSun"/>
        <charset val="134"/>
      </rPr>
      <t>千人</t>
    </r>
    <r>
      <rPr>
        <sz val="7"/>
        <rFont val="HGS明朝B"/>
        <family val="1"/>
        <charset val="128"/>
      </rPr>
      <t>（千人）</t>
    </r>
    <rPh sb="3" eb="5">
      <t>センニン</t>
    </rPh>
    <phoneticPr fontId="1"/>
  </si>
  <si>
    <t>2020</t>
  </si>
  <si>
    <t>2023</t>
  </si>
  <si>
    <t>2023</t>
    <phoneticPr fontId="1"/>
  </si>
  <si>
    <t>2021年度</t>
    <phoneticPr fontId="1"/>
  </si>
  <si>
    <t>(2023)</t>
    <phoneticPr fontId="1"/>
  </si>
  <si>
    <t>緬甸　　　ミャンマー</t>
    <phoneticPr fontId="1"/>
  </si>
  <si>
    <t>泰国　　タイ</t>
    <phoneticPr fontId="1"/>
  </si>
  <si>
    <t>其他　　その他</t>
    <rPh sb="6" eb="7">
      <t>タ</t>
    </rPh>
    <phoneticPr fontId="1"/>
  </si>
  <si>
    <t>***</t>
    <phoneticPr fontId="1"/>
  </si>
  <si>
    <t>资料 总务省统计局，石川县长寿社会课</t>
    <phoneticPr fontId="1"/>
  </si>
  <si>
    <t>資料  総務省統計局、石川県長寿社会課</t>
    <rPh sb="4" eb="10">
      <t>ソウムショウトウケイキョク</t>
    </rPh>
    <rPh sb="11" eb="14">
      <t>イシカワケン</t>
    </rPh>
    <rPh sb="14" eb="16">
      <t>チョウジュ</t>
    </rPh>
    <rPh sb="16" eb="18">
      <t>シャカイ</t>
    </rPh>
    <rPh sb="18" eb="19">
      <t>カ</t>
    </rPh>
    <phoneticPr fontId="1"/>
  </si>
  <si>
    <r>
      <rPr>
        <sz val="10"/>
        <rFont val="SimSun"/>
        <charset val="134"/>
      </rPr>
      <t>人</t>
    </r>
    <r>
      <rPr>
        <sz val="10"/>
        <rFont val="HGS明朝B"/>
        <family val="1"/>
        <charset val="128"/>
      </rPr>
      <t xml:space="preserve">(人) </t>
    </r>
    <rPh sb="0" eb="1">
      <t>ニン</t>
    </rPh>
    <rPh sb="2" eb="3">
      <t>ヒト</t>
    </rPh>
    <phoneticPr fontId="1"/>
  </si>
  <si>
    <t xml:space="preserve">  年间降水量</t>
    <phoneticPr fontId="1"/>
  </si>
  <si>
    <r>
      <t xml:space="preserve">1991～2020
</t>
    </r>
    <r>
      <rPr>
        <sz val="10"/>
        <rFont val="SimSun"/>
        <charset val="134"/>
      </rPr>
      <t>平均值</t>
    </r>
    <r>
      <rPr>
        <sz val="10"/>
        <rFont val="HGS明朝B"/>
        <family val="1"/>
        <charset val="128"/>
      </rPr>
      <t xml:space="preserve">
平均値</t>
    </r>
    <phoneticPr fontId="1"/>
  </si>
  <si>
    <r>
      <t>※１　　( )： 月　月,　[ ]： 西</t>
    </r>
    <r>
      <rPr>
        <sz val="9"/>
        <rFont val="FangSong"/>
        <family val="3"/>
        <charset val="134"/>
      </rPr>
      <t>历</t>
    </r>
    <r>
      <rPr>
        <sz val="9"/>
        <rFont val="HGS明朝B"/>
        <family val="1"/>
        <charset val="128"/>
      </rPr>
      <t>　西暦</t>
    </r>
    <rPh sb="11" eb="12">
      <t>ツキ</t>
    </rPh>
    <rPh sb="22" eb="24">
      <t>セイレキ</t>
    </rPh>
    <phoneticPr fontId="1"/>
  </si>
  <si>
    <r>
      <t>※２　　年度</t>
    </r>
    <r>
      <rPr>
        <sz val="9"/>
        <rFont val="MingLiU"/>
        <family val="3"/>
        <charset val="136"/>
      </rPr>
      <t>值</t>
    </r>
    <r>
      <rPr>
        <sz val="9"/>
        <rFont val="HGS明朝B"/>
        <family val="1"/>
        <charset val="128"/>
      </rPr>
      <t>　年度値</t>
    </r>
    <rPh sb="4" eb="6">
      <t>ネンド</t>
    </rPh>
    <rPh sb="8" eb="10">
      <t>ネンド</t>
    </rPh>
    <rPh sb="10" eb="11">
      <t>チ</t>
    </rPh>
    <phoneticPr fontId="1"/>
  </si>
  <si>
    <t>资料　总务省统计局，石川县统计信息室　</t>
    <phoneticPr fontId="1"/>
  </si>
  <si>
    <r>
      <rPr>
        <sz val="14"/>
        <rFont val="HGSｺﾞｼｯｸE"/>
        <family val="3"/>
        <charset val="128"/>
      </rPr>
      <t>（人 口 の 推 移）</t>
    </r>
    <r>
      <rPr>
        <sz val="12"/>
        <rFont val="HGS明朝B"/>
        <family val="1"/>
        <charset val="128"/>
      </rPr>
      <t>（各年10月１日）</t>
    </r>
    <rPh sb="1" eb="2">
      <t>ニン</t>
    </rPh>
    <rPh sb="3" eb="4">
      <t>クチ</t>
    </rPh>
    <rPh sb="7" eb="8">
      <t>スイ</t>
    </rPh>
    <rPh sb="9" eb="10">
      <t>ワタル</t>
    </rPh>
    <rPh sb="12" eb="13">
      <t>カク</t>
    </rPh>
    <rPh sb="13" eb="14">
      <t>ネン</t>
    </rPh>
    <rPh sb="16" eb="17">
      <t>ガツ</t>
    </rPh>
    <rPh sb="18" eb="19">
      <t>ニチ</t>
    </rPh>
    <phoneticPr fontId="1"/>
  </si>
  <si>
    <r>
      <rPr>
        <sz val="10"/>
        <rFont val="SimSun"/>
        <charset val="134"/>
      </rPr>
      <t>人</t>
    </r>
    <r>
      <rPr>
        <sz val="10"/>
        <rFont val="HGS明朝B"/>
        <family val="1"/>
        <charset val="128"/>
      </rPr>
      <t>(人)</t>
    </r>
    <rPh sb="2" eb="3">
      <t>ニン</t>
    </rPh>
    <phoneticPr fontId="1"/>
  </si>
  <si>
    <t>　2022年石川县的出国人数为10,792人，比前一年增加了501.5％。
　截至2022年末，石川县内外国人居民登记人数为16,598人。按照国别，越南人最多，为4,580人，其次按顺序分别是中国3,643人，巴西1,355人，菲律宾1,287人，韩国1,201人，印度尼西亚988人。
  截至2022年5月1日，县内教育机关接受的外国留学生总数为1,800人。按照国别，中国人最多，为862人，其次按顺序分别是印度尼西亚177人，尼泊尔160人，越南141人。</t>
    <phoneticPr fontId="1"/>
  </si>
  <si>
    <t>　
　</t>
    <rPh sb="3" eb="4">
      <t>ニン</t>
    </rPh>
    <phoneticPr fontId="25"/>
  </si>
  <si>
    <t>　　2022年の石川県の出国者数は10,792人で、前年に比べて501.5％増加しています。
　2022年末現在の県内の外国人住民数は16,598人で、国別で最も多いのはベトナム4,580人となっており、次に中国3,643人、ブラジル1,355人、フィリピン1,287人、韓国1,201人、インドネシア988人などの順になっています。
　外国人留学生は2022年5月1日現在、県内教育機関が受け入れているのは1,800人で、国別で最も多いのは中国862人となっており、次にインドネシア177人、ネパール160人、ベトナム141人などの順になっています。</t>
    <rPh sb="212" eb="214">
      <t>クニベツ</t>
    </rPh>
    <rPh sb="215" eb="216">
      <t>モット</t>
    </rPh>
    <rPh sb="217" eb="218">
      <t>オオ</t>
    </rPh>
    <rPh sb="221" eb="223">
      <t>チュウゴク</t>
    </rPh>
    <rPh sb="226" eb="227">
      <t>ニン</t>
    </rPh>
    <rPh sb="234" eb="235">
      <t>ツギ</t>
    </rPh>
    <rPh sb="245" eb="246">
      <t>ニン</t>
    </rPh>
    <rPh sb="254" eb="255">
      <t>ニン</t>
    </rPh>
    <rPh sb="263" eb="264">
      <t>ニン</t>
    </rPh>
    <rPh sb="267" eb="268">
      <t>ジュン</t>
    </rPh>
    <phoneticPr fontId="1"/>
  </si>
  <si>
    <r>
      <rPr>
        <sz val="11"/>
        <rFont val="FangSong"/>
        <family val="3"/>
        <charset val="134"/>
      </rPr>
      <t>韩</t>
    </r>
    <r>
      <rPr>
        <sz val="11"/>
        <rFont val="ＭＳ Ｐ明朝"/>
        <family val="1"/>
        <charset val="128"/>
      </rPr>
      <t>国</t>
    </r>
    <r>
      <rPr>
        <sz val="11"/>
        <rFont val="FangSong"/>
        <family val="3"/>
        <charset val="134"/>
      </rPr>
      <t xml:space="preserve">      </t>
    </r>
    <r>
      <rPr>
        <sz val="11"/>
        <rFont val="ＭＳ Ｐ明朝"/>
        <family val="1"/>
        <charset val="128"/>
      </rPr>
      <t>韓国</t>
    </r>
    <rPh sb="8" eb="10">
      <t>カンコク</t>
    </rPh>
    <phoneticPr fontId="1"/>
  </si>
  <si>
    <r>
      <t>印度尼西</t>
    </r>
    <r>
      <rPr>
        <sz val="11"/>
        <rFont val="FangSong"/>
        <family val="3"/>
        <charset val="134"/>
      </rPr>
      <t>亚</t>
    </r>
    <r>
      <rPr>
        <sz val="11"/>
        <rFont val="ＭＳ Ｐ明朝"/>
        <family val="1"/>
        <charset val="128"/>
      </rPr>
      <t>インドネシア</t>
    </r>
    <phoneticPr fontId="1"/>
  </si>
  <si>
    <r>
      <t>尼泊</t>
    </r>
    <r>
      <rPr>
        <sz val="11"/>
        <rFont val="NSimSun"/>
        <family val="3"/>
        <charset val="134"/>
      </rPr>
      <t>尔　ネ</t>
    </r>
    <r>
      <rPr>
        <sz val="11"/>
        <rFont val="ＭＳ Ｐ明朝"/>
        <family val="1"/>
        <charset val="128"/>
      </rPr>
      <t>パール</t>
    </r>
    <phoneticPr fontId="1"/>
  </si>
  <si>
    <t>主要农产品(各部门农业计算额)             　</t>
    <phoneticPr fontId="1"/>
  </si>
  <si>
    <r>
      <rPr>
        <sz val="10"/>
        <rFont val="SimSun"/>
        <charset val="134"/>
      </rPr>
      <t>年  别</t>
    </r>
    <r>
      <rPr>
        <sz val="10"/>
        <rFont val="HGS明朝B"/>
        <family val="1"/>
        <charset val="128"/>
      </rPr>
      <t xml:space="preserve">
年　次</t>
    </r>
    <rPh sb="6" eb="7">
      <t>ネン</t>
    </rPh>
    <rPh sb="8" eb="9">
      <t>ジ</t>
    </rPh>
    <phoneticPr fontId="1"/>
  </si>
  <si>
    <r>
      <rPr>
        <sz val="10"/>
        <rFont val="SimSun"/>
        <charset val="134"/>
      </rPr>
      <t>合</t>
    </r>
    <r>
      <rPr>
        <sz val="10"/>
        <rFont val="HGS明朝B"/>
        <family val="1"/>
        <charset val="128"/>
      </rPr>
      <t xml:space="preserve">      </t>
    </r>
    <r>
      <rPr>
        <sz val="10"/>
        <rFont val="SimSun"/>
        <charset val="134"/>
      </rPr>
      <t>计</t>
    </r>
    <r>
      <rPr>
        <sz val="10"/>
        <rFont val="HGS明朝B"/>
        <family val="1"/>
        <charset val="128"/>
      </rPr>
      <t xml:space="preserve">
合　　計</t>
    </r>
    <rPh sb="10" eb="11">
      <t>ゴウ</t>
    </rPh>
    <rPh sb="13" eb="14">
      <t>ケイ</t>
    </rPh>
    <phoneticPr fontId="1"/>
  </si>
  <si>
    <r>
      <rPr>
        <sz val="10"/>
        <rFont val="SimSun"/>
        <charset val="134"/>
      </rPr>
      <t>针</t>
    </r>
    <r>
      <rPr>
        <sz val="10"/>
        <rFont val="HGS明朝B"/>
        <family val="1"/>
        <charset val="128"/>
      </rPr>
      <t xml:space="preserve">  </t>
    </r>
    <r>
      <rPr>
        <sz val="10"/>
        <rFont val="SimSun"/>
        <charset val="134"/>
      </rPr>
      <t>叶　树</t>
    </r>
    <r>
      <rPr>
        <sz val="10"/>
        <rFont val="FangSong"/>
        <family val="3"/>
        <charset val="134"/>
      </rPr>
      <t xml:space="preserve">
</t>
    </r>
    <r>
      <rPr>
        <sz val="10"/>
        <rFont val="HGS明朝B"/>
        <family val="1"/>
        <charset val="128"/>
      </rPr>
      <t xml:space="preserve">
針  葉  樹</t>
    </r>
    <rPh sb="8" eb="9">
      <t>バリ</t>
    </rPh>
    <rPh sb="11" eb="12">
      <t>ハ</t>
    </rPh>
    <rPh sb="14" eb="15">
      <t>ジュ</t>
    </rPh>
    <phoneticPr fontId="1"/>
  </si>
  <si>
    <r>
      <rPr>
        <sz val="10"/>
        <rFont val="SimSun"/>
        <charset val="134"/>
      </rPr>
      <t>杉　　树</t>
    </r>
    <r>
      <rPr>
        <sz val="10"/>
        <rFont val="HGS明朝B"/>
        <family val="1"/>
        <charset val="128"/>
      </rPr>
      <t xml:space="preserve">
す　　ぎ</t>
    </r>
    <rPh sb="0" eb="1">
      <t>スギ</t>
    </rPh>
    <phoneticPr fontId="1"/>
  </si>
  <si>
    <r>
      <rPr>
        <sz val="10"/>
        <rFont val="SimSun"/>
        <charset val="134"/>
      </rPr>
      <t>柏　　　树</t>
    </r>
    <r>
      <rPr>
        <sz val="10"/>
        <rFont val="HGS明朝B"/>
        <family val="1"/>
        <charset val="128"/>
      </rPr>
      <t xml:space="preserve">
ひ　の　き</t>
    </r>
    <rPh sb="0" eb="1">
      <t>カシワ</t>
    </rPh>
    <phoneticPr fontId="1"/>
  </si>
  <si>
    <t>　2020年制造品出货总额2兆6,268亿日元。其中，本县工业主要部门的机械（1兆8,353亿日元）、纺织（1,563亿日元）、食品（1,493亿日元）占到出货总额的81.5%。</t>
    <phoneticPr fontId="1"/>
  </si>
  <si>
    <t xml:space="preserve">  2020年中の製造品出荷額等は2兆6268億円となりました。本県工業の主な部門である機械（1兆8,353億円）、繊維（1,563億円）、食料品（1,493億円）で全体の81.5%を占めています。</t>
    <phoneticPr fontId="1"/>
  </si>
  <si>
    <r>
      <rPr>
        <sz val="10"/>
        <rFont val="SimSun"/>
        <charset val="134"/>
      </rPr>
      <t>年别及部门分类</t>
    </r>
    <r>
      <rPr>
        <sz val="10"/>
        <rFont val="FangSong"/>
        <family val="3"/>
        <charset val="134"/>
      </rPr>
      <t xml:space="preserve">
</t>
    </r>
    <r>
      <rPr>
        <sz val="10"/>
        <rFont val="HGS明朝B"/>
        <family val="1"/>
        <charset val="128"/>
      </rPr>
      <t>年次及び部門別</t>
    </r>
    <rPh sb="3" eb="4">
      <t>ブ</t>
    </rPh>
    <rPh sb="8" eb="10">
      <t>ネンジ</t>
    </rPh>
    <rPh sb="10" eb="11">
      <t>オヨ</t>
    </rPh>
    <rPh sb="12" eb="14">
      <t>ブモン</t>
    </rPh>
    <rPh sb="14" eb="15">
      <t>ベツ</t>
    </rPh>
    <phoneticPr fontId="1"/>
  </si>
  <si>
    <r>
      <rPr>
        <sz val="10"/>
        <rFont val="SimSun"/>
        <charset val="134"/>
      </rPr>
      <t>企业数</t>
    </r>
    <r>
      <rPr>
        <sz val="10"/>
        <rFont val="HGS明朝B"/>
        <family val="1"/>
        <charset val="128"/>
      </rPr>
      <t xml:space="preserve">
事業所数</t>
    </r>
    <rPh sb="4" eb="7">
      <t>ジギョウショ</t>
    </rPh>
    <rPh sb="7" eb="8">
      <t>スウ</t>
    </rPh>
    <phoneticPr fontId="1"/>
  </si>
  <si>
    <r>
      <rPr>
        <sz val="10"/>
        <rFont val="SimSun"/>
        <charset val="134"/>
      </rPr>
      <t>从业人数</t>
    </r>
    <r>
      <rPr>
        <sz val="10"/>
        <rFont val="HGS明朝B"/>
        <family val="1"/>
        <charset val="128"/>
      </rPr>
      <t xml:space="preserve">
従業者数</t>
    </r>
    <rPh sb="5" eb="6">
      <t>ジュウ</t>
    </rPh>
    <rPh sb="6" eb="9">
      <t>ギョウシャスウ</t>
    </rPh>
    <phoneticPr fontId="1"/>
  </si>
  <si>
    <t>※２   制品出产额等。2019年是2018年1年间的数值。2020年是2019年1年间的数值。2021年是2020年1年间的数值。</t>
    <phoneticPr fontId="1"/>
  </si>
  <si>
    <r>
      <rPr>
        <sz val="11"/>
        <rFont val="SimSun"/>
        <charset val="134"/>
      </rPr>
      <t>年    别</t>
    </r>
    <r>
      <rPr>
        <sz val="11"/>
        <rFont val="FangSong"/>
        <family val="3"/>
        <charset val="134"/>
      </rPr>
      <t xml:space="preserve">
</t>
    </r>
    <r>
      <rPr>
        <sz val="11"/>
        <rFont val="HGS明朝B"/>
        <family val="1"/>
        <charset val="128"/>
      </rPr>
      <t>年    次</t>
    </r>
    <rPh sb="7" eb="8">
      <t>ネン</t>
    </rPh>
    <rPh sb="12" eb="13">
      <t>ジ</t>
    </rPh>
    <phoneticPr fontId="1"/>
  </si>
  <si>
    <r>
      <rPr>
        <sz val="11"/>
        <rFont val="SimSun"/>
        <charset val="134"/>
      </rPr>
      <t>日</t>
    </r>
    <r>
      <rPr>
        <sz val="11"/>
        <rFont val="HGS明朝B"/>
        <family val="1"/>
        <charset val="128"/>
      </rPr>
      <t xml:space="preserve">(日) </t>
    </r>
    <rPh sb="0" eb="1">
      <t>ニチ</t>
    </rPh>
    <rPh sb="2" eb="3">
      <t>ニチ</t>
    </rPh>
    <phoneticPr fontId="1"/>
  </si>
  <si>
    <r>
      <t xml:space="preserve">  据2021年的商业统计调查，商店数为11,737家、从业人数达到93,614人、商品年销售额为3兆6,978亿日元。
  另外，2022年出口总额为3,332亿日元，其构成比例为机械器具79.8%、钢铁</t>
    </r>
    <r>
      <rPr>
        <sz val="11"/>
        <rFont val="ＭＳ Ｐゴシック"/>
        <family val="3"/>
        <charset val="128"/>
      </rPr>
      <t>・</t>
    </r>
    <r>
      <rPr>
        <sz val="11"/>
        <rFont val="SimSun"/>
        <charset val="134"/>
      </rPr>
      <t xml:space="preserve">金属12.7%、其他占7.5％。
  本县在打造城市繁华地标的中心商业街的同时，支持企业充分建立并利用海外办事处等网络体系开拓海外市场、扩大销路，强化机场、港口的功能，振兴国际贸易。
 </t>
    </r>
    <phoneticPr fontId="1"/>
  </si>
  <si>
    <t xml:space="preserve">   2021年の総務省・経済産業省「令和3年経済センサスｰ活動調査」によると、商店数は11,737店、従業者数は93,614人、年間商品販売額は3兆6,978億円となっています。
  また、2022年の輸出実績は3,332億円で、その構成比は機械器具79.8%、鉄鋼・金属12.7%、その他7.5％となっています。
  県では、地域の顔である中心商店街の賑わい創出を図るとともに、海外事務所等のネットワークを活用した企業の海外展開・販路拡大の支援や空港・港湾の機能強化などにより国際ビジネスの振興を図っていくこととしております。</t>
    <rPh sb="161" eb="162">
      <t>ケン</t>
    </rPh>
    <phoneticPr fontId="1"/>
  </si>
  <si>
    <r>
      <rPr>
        <sz val="11"/>
        <rFont val="FangSong"/>
        <family val="3"/>
        <charset val="134"/>
      </rPr>
      <t>亚</t>
    </r>
    <r>
      <rPr>
        <sz val="11"/>
        <rFont val="ＭＳ Ｐ明朝"/>
        <family val="1"/>
        <charset val="128"/>
      </rPr>
      <t>洲</t>
    </r>
    <r>
      <rPr>
        <sz val="11"/>
        <rFont val="FangSong"/>
        <family val="3"/>
        <charset val="134"/>
      </rPr>
      <t xml:space="preserve"> アジア</t>
    </r>
    <r>
      <rPr>
        <sz val="11"/>
        <rFont val="ＭＳ Ｐ明朝"/>
        <family val="1"/>
        <charset val="128"/>
      </rPr>
      <t xml:space="preserve">
</t>
    </r>
    <phoneticPr fontId="1"/>
  </si>
  <si>
    <r>
      <rPr>
        <sz val="9"/>
        <rFont val="SimSun"/>
        <charset val="134"/>
      </rPr>
      <t>3,332亿日元</t>
    </r>
    <r>
      <rPr>
        <sz val="9"/>
        <rFont val="HGS明朝B"/>
        <family val="1"/>
        <charset val="128"/>
      </rPr>
      <t>（3,332億円）</t>
    </r>
    <rPh sb="14" eb="16">
      <t>オクエン</t>
    </rPh>
    <phoneticPr fontId="1"/>
  </si>
  <si>
    <r>
      <t>中</t>
    </r>
    <r>
      <rPr>
        <sz val="11"/>
        <rFont val="NSimSun"/>
        <family val="3"/>
        <charset val="134"/>
      </rPr>
      <t>东</t>
    </r>
    <r>
      <rPr>
        <sz val="11"/>
        <rFont val="ＭＳ Ｐ明朝"/>
        <family val="1"/>
        <charset val="128"/>
      </rPr>
      <t xml:space="preserve"> 中東</t>
    </r>
    <rPh sb="3" eb="5">
      <t>チュウトウ</t>
    </rPh>
    <phoneticPr fontId="1"/>
  </si>
  <si>
    <t>资料　JETRO金泽</t>
    <phoneticPr fontId="1"/>
  </si>
  <si>
    <t>資料　ジェトロ金沢</t>
    <rPh sb="0" eb="2">
      <t>シリョウ</t>
    </rPh>
    <rPh sb="7" eb="9">
      <t>カナザワ</t>
    </rPh>
    <phoneticPr fontId="1"/>
  </si>
  <si>
    <r>
      <rPr>
        <sz val="11"/>
        <rFont val="ＭＳ Ｐゴシック"/>
        <family val="2"/>
        <charset val="128"/>
      </rPr>
      <t xml:space="preserve">   </t>
    </r>
    <r>
      <rPr>
        <sz val="11"/>
        <rFont val="SimSun"/>
        <charset val="134"/>
      </rPr>
      <t>北</t>
    </r>
    <r>
      <rPr>
        <sz val="12"/>
        <rFont val="NSimSun"/>
        <family val="3"/>
        <charset val="134"/>
      </rPr>
      <t>陆</t>
    </r>
    <r>
      <rPr>
        <sz val="11"/>
        <rFont val="ＭＳ Ｐゴシック"/>
        <family val="2"/>
        <charset val="128"/>
        <scheme val="minor"/>
      </rPr>
      <t>新干</t>
    </r>
    <r>
      <rPr>
        <sz val="12"/>
        <rFont val="NSimSun"/>
        <family val="3"/>
        <charset val="134"/>
      </rPr>
      <t>线</t>
    </r>
    <r>
      <rPr>
        <sz val="11"/>
        <rFont val="ＭＳ Ｐゴシック"/>
        <family val="2"/>
        <charset val="128"/>
        <scheme val="minor"/>
      </rPr>
      <t>于 2015 年 3 月在</t>
    </r>
    <r>
      <rPr>
        <sz val="12"/>
        <rFont val="NSimSun"/>
        <family val="3"/>
        <charset val="134"/>
      </rPr>
      <t>长</t>
    </r>
    <r>
      <rPr>
        <sz val="11"/>
        <rFont val="ＭＳ Ｐゴシック"/>
        <family val="2"/>
        <charset val="128"/>
        <scheme val="minor"/>
      </rPr>
      <t>野～金</t>
    </r>
    <r>
      <rPr>
        <sz val="12"/>
        <rFont val="NSimSun"/>
        <family val="3"/>
        <charset val="134"/>
      </rPr>
      <t>泽</t>
    </r>
    <r>
      <rPr>
        <sz val="11"/>
        <rFont val="ＭＳ Ｐゴシック"/>
        <family val="2"/>
        <charset val="128"/>
        <scheme val="minor"/>
      </rPr>
      <t>之</t>
    </r>
    <r>
      <rPr>
        <sz val="12"/>
        <rFont val="NSimSun"/>
        <family val="3"/>
        <charset val="134"/>
      </rPr>
      <t>间</t>
    </r>
    <r>
      <rPr>
        <sz val="11"/>
        <rFont val="ＭＳ Ｐゴシック"/>
        <family val="2"/>
        <charset val="128"/>
        <scheme val="minor"/>
      </rPr>
      <t>开通，于 2024 年 3 月在金</t>
    </r>
    <r>
      <rPr>
        <sz val="12"/>
        <rFont val="NSimSun"/>
        <family val="3"/>
        <charset val="134"/>
      </rPr>
      <t>泽</t>
    </r>
    <r>
      <rPr>
        <sz val="11"/>
        <rFont val="ＭＳ Ｐゴシック"/>
        <family val="2"/>
        <charset val="128"/>
        <scheme val="minor"/>
      </rPr>
      <t>～敦</t>
    </r>
    <r>
      <rPr>
        <sz val="12"/>
        <rFont val="NSimSun"/>
        <family val="3"/>
        <charset val="134"/>
      </rPr>
      <t>贺</t>
    </r>
    <r>
      <rPr>
        <sz val="11"/>
        <rFont val="ＭＳ Ｐゴシック"/>
        <family val="2"/>
        <charset val="128"/>
        <scheme val="minor"/>
      </rPr>
      <t>之</t>
    </r>
    <r>
      <rPr>
        <sz val="12"/>
        <rFont val="NSimSun"/>
        <family val="3"/>
        <charset val="134"/>
      </rPr>
      <t>间</t>
    </r>
    <r>
      <rPr>
        <sz val="11"/>
        <rFont val="ＭＳ Ｐゴシック"/>
        <family val="2"/>
        <charset val="128"/>
        <scheme val="minor"/>
      </rPr>
      <t>开通，目前已覆盖</t>
    </r>
    <r>
      <rPr>
        <sz val="12"/>
        <rFont val="NSimSun"/>
        <family val="3"/>
        <charset val="134"/>
      </rPr>
      <t>县</t>
    </r>
    <r>
      <rPr>
        <sz val="11"/>
        <rFont val="ＭＳ Ｐゴシック"/>
        <family val="2"/>
        <charset val="128"/>
        <scheme val="minor"/>
      </rPr>
      <t>内所有区</t>
    </r>
    <r>
      <rPr>
        <sz val="12"/>
        <rFont val="NSimSun"/>
        <family val="3"/>
        <charset val="134"/>
      </rPr>
      <t>间</t>
    </r>
    <r>
      <rPr>
        <sz val="11"/>
        <rFont val="ＭＳ Ｐゴシック"/>
        <family val="2"/>
        <charset val="128"/>
        <scheme val="minor"/>
      </rPr>
      <t>。因此，</t>
    </r>
    <r>
      <rPr>
        <sz val="12"/>
        <rFont val="NSimSun"/>
        <family val="3"/>
        <charset val="134"/>
      </rPr>
      <t>东</t>
    </r>
    <r>
      <rPr>
        <sz val="11"/>
        <rFont val="ＭＳ Ｐゴシック"/>
        <family val="2"/>
        <charset val="128"/>
        <scheme val="minor"/>
      </rPr>
      <t>京和金</t>
    </r>
    <r>
      <rPr>
        <sz val="12"/>
        <rFont val="NSimSun"/>
        <family val="3"/>
        <charset val="134"/>
      </rPr>
      <t>泽</t>
    </r>
    <r>
      <rPr>
        <sz val="11"/>
        <rFont val="ＭＳ Ｐゴシック"/>
        <family val="2"/>
        <charset val="128"/>
        <scheme val="minor"/>
      </rPr>
      <t>之</t>
    </r>
    <r>
      <rPr>
        <sz val="12"/>
        <rFont val="NSimSun"/>
        <family val="3"/>
        <charset val="134"/>
      </rPr>
      <t>间</t>
    </r>
    <r>
      <rPr>
        <sz val="11"/>
        <rFont val="ＭＳ Ｐゴシック"/>
        <family val="2"/>
        <charset val="128"/>
        <scheme val="minor"/>
      </rPr>
      <t>的最快</t>
    </r>
    <r>
      <rPr>
        <sz val="12"/>
        <rFont val="NSimSun"/>
        <family val="3"/>
        <charset val="134"/>
      </rPr>
      <t>时间为</t>
    </r>
    <r>
      <rPr>
        <sz val="11"/>
        <rFont val="ＭＳ Ｐゴシック"/>
        <family val="2"/>
        <charset val="128"/>
        <scheme val="minor"/>
      </rPr>
      <t xml:space="preserve"> 2 小</t>
    </r>
    <r>
      <rPr>
        <sz val="12"/>
        <rFont val="NSimSun"/>
        <family val="3"/>
        <charset val="134"/>
      </rPr>
      <t>时</t>
    </r>
    <r>
      <rPr>
        <sz val="11"/>
        <rFont val="ＭＳ Ｐゴシック"/>
        <family val="2"/>
        <charset val="128"/>
        <scheme val="minor"/>
      </rPr>
      <t xml:space="preserve"> 25 分</t>
    </r>
    <r>
      <rPr>
        <sz val="12"/>
        <rFont val="NSimSun"/>
        <family val="3"/>
        <charset val="134"/>
      </rPr>
      <t>钟</t>
    </r>
    <r>
      <rPr>
        <sz val="11"/>
        <rFont val="ＭＳ Ｐゴシック"/>
        <family val="2"/>
        <charset val="128"/>
        <scheme val="minor"/>
      </rPr>
      <t>，金</t>
    </r>
    <r>
      <rPr>
        <sz val="12"/>
        <rFont val="NSimSun"/>
        <family val="3"/>
        <charset val="134"/>
      </rPr>
      <t>泽</t>
    </r>
    <r>
      <rPr>
        <sz val="11"/>
        <rFont val="ＭＳ Ｐゴシック"/>
        <family val="2"/>
        <charset val="128"/>
        <scheme val="minor"/>
      </rPr>
      <t>和大阪之</t>
    </r>
    <r>
      <rPr>
        <sz val="12"/>
        <rFont val="NSimSun"/>
        <family val="3"/>
        <charset val="134"/>
      </rPr>
      <t>间</t>
    </r>
    <r>
      <rPr>
        <sz val="11"/>
        <rFont val="ＭＳ Ｐゴシック"/>
        <family val="2"/>
        <charset val="128"/>
        <scheme val="minor"/>
      </rPr>
      <t>的最快</t>
    </r>
    <r>
      <rPr>
        <sz val="12"/>
        <rFont val="NSimSun"/>
        <family val="3"/>
        <charset val="134"/>
      </rPr>
      <t>时间为</t>
    </r>
    <r>
      <rPr>
        <sz val="11"/>
        <rFont val="ＭＳ Ｐゴシック"/>
        <family val="2"/>
        <charset val="128"/>
        <scheme val="minor"/>
      </rPr>
      <t xml:space="preserve"> 2 小</t>
    </r>
    <r>
      <rPr>
        <sz val="12"/>
        <rFont val="NSimSun"/>
        <family val="3"/>
        <charset val="134"/>
      </rPr>
      <t>时</t>
    </r>
    <r>
      <rPr>
        <sz val="11"/>
        <rFont val="ＭＳ Ｐゴシック"/>
        <family val="2"/>
        <charset val="128"/>
        <scheme val="minor"/>
      </rPr>
      <t xml:space="preserve"> 9 分</t>
    </r>
    <r>
      <rPr>
        <sz val="12"/>
        <rFont val="NSimSun"/>
        <family val="3"/>
        <charset val="134"/>
      </rPr>
      <t>钟</t>
    </r>
    <r>
      <rPr>
        <sz val="11"/>
        <rFont val="ＭＳ Ｐゴシック"/>
        <family val="2"/>
        <charset val="128"/>
        <scheme val="minor"/>
      </rPr>
      <t>。
    我</t>
    </r>
    <r>
      <rPr>
        <sz val="12"/>
        <rFont val="NSimSun"/>
        <family val="3"/>
        <charset val="134"/>
      </rPr>
      <t>们</t>
    </r>
    <r>
      <rPr>
        <sz val="11"/>
        <rFont val="ＭＳ Ｐゴシック"/>
        <family val="2"/>
        <charset val="128"/>
        <scheme val="minor"/>
      </rPr>
      <t>将</t>
    </r>
    <r>
      <rPr>
        <sz val="12"/>
        <rFont val="NSimSun"/>
        <family val="3"/>
        <charset val="134"/>
      </rPr>
      <t>继续</t>
    </r>
    <r>
      <rPr>
        <sz val="11"/>
        <rFont val="ＭＳ Ｐゴシック"/>
        <family val="2"/>
        <charset val="128"/>
        <scheme val="minor"/>
      </rPr>
      <t>游</t>
    </r>
    <r>
      <rPr>
        <sz val="12"/>
        <rFont val="NSimSun"/>
        <family val="3"/>
        <charset val="134"/>
      </rPr>
      <t>说</t>
    </r>
    <r>
      <rPr>
        <sz val="11"/>
        <rFont val="ＭＳ Ｐゴシック"/>
        <family val="2"/>
        <charset val="128"/>
        <scheme val="minor"/>
      </rPr>
      <t>政府早日建</t>
    </r>
    <r>
      <rPr>
        <sz val="12"/>
        <rFont val="NSimSun"/>
        <family val="3"/>
        <charset val="134"/>
      </rPr>
      <t>设</t>
    </r>
    <r>
      <rPr>
        <sz val="11"/>
        <rFont val="ＭＳ Ｐゴシック"/>
        <family val="2"/>
        <charset val="128"/>
        <scheme val="minor"/>
      </rPr>
      <t>至大阪的全</t>
    </r>
    <r>
      <rPr>
        <sz val="12"/>
        <rFont val="NSimSun"/>
        <family val="3"/>
        <charset val="134"/>
      </rPr>
      <t>线</t>
    </r>
    <r>
      <rPr>
        <sz val="11"/>
        <rFont val="ＭＳ Ｐゴシック"/>
        <family val="2"/>
        <charset val="128"/>
        <scheme val="minor"/>
      </rPr>
      <t>。</t>
    </r>
    <phoneticPr fontId="1"/>
  </si>
  <si>
    <t xml:space="preserve">  北陸新幹線は、2015年3月に長野・金沢間、2024年3月に金沢・敦賀間が開業し、県内全区間で開業しました。これにより東京・金沢間が最速2時間25分、金沢・大阪間が最速2時間9分で結ばれています。　今後とも、大阪までの早期全線整備に向けて国に働きかけてまいります。
</t>
    <phoneticPr fontId="1"/>
  </si>
  <si>
    <t>资料　国土交通省,西日本旅客铁道（株）,石川铁道（株）</t>
    <rPh sb="9" eb="10">
      <t>ニシ</t>
    </rPh>
    <rPh sb="10" eb="12">
      <t>ニホン</t>
    </rPh>
    <rPh sb="12" eb="14">
      <t>リョカク</t>
    </rPh>
    <rPh sb="16" eb="19">
      <t>カブ</t>
    </rPh>
    <phoneticPr fontId="1"/>
  </si>
  <si>
    <t xml:space="preserve">      能登铁道（株）</t>
    <phoneticPr fontId="1"/>
  </si>
  <si>
    <t>資料　国土交通省、西日本旅客鉄道（株）、</t>
    <rPh sb="0" eb="2">
      <t>シリョウ</t>
    </rPh>
    <rPh sb="3" eb="8">
      <t>コクドコウツウショウ</t>
    </rPh>
    <rPh sb="9" eb="10">
      <t>ニシ</t>
    </rPh>
    <rPh sb="10" eb="12">
      <t>ニホン</t>
    </rPh>
    <rPh sb="12" eb="14">
      <t>リョカク</t>
    </rPh>
    <rPh sb="14" eb="16">
      <t>テツドウ</t>
    </rPh>
    <rPh sb="16" eb="19">
      <t>カブ</t>
    </rPh>
    <phoneticPr fontId="1"/>
  </si>
  <si>
    <t xml:space="preserve">  石川县风光优美、文化悠久，有很多富有魅力的旅游资源。2022年有1,825万3千人次的游客来访至此。
　能登半岛外海波澜壮阔，内海则是平静内敛的海湾，不同风格的海岸对比鲜明，美不胜收。中能登有临靠七尾湾的和仓温泉，每年有54万游客慕名而来、尽享能登的风土人情和美味佳肴。
　县政府所在的金泽市，至今仍保留着以城下町的风貌。市中心有日本三大名园之一的兼六园、金泽城和武家屋旧址等，游客还能欣赏到加贺友禅等传统工艺。另外，金泽也是泉镜花、德田秋声、室生犀星等日本近代著名文豪辈出的地方。
　在南加贺地区有以日本三大名山之一的白山为主的白山国立公园，因其广阔的林海和高山植物群落而闻名。在白山山麓处有水量丰沛的温泉和以雄伟的白山为背景的白山白川乡白色大道。
　石川县有全日本屈指可数的温泉胜地，山中、山代、片山津、粟津构成的加贺温泉乡以及和仓温泉，因其舒适的住宿条件和周到的服务，每年接待105万名温泉游客。温泉胜地周边还有越前加贺海岸国定公园、那谷寺、高尔夫球场等，形成了集九谷烧、山中漆器等传统产业于一体的大型旅游观光地。</t>
    <phoneticPr fontId="1"/>
  </si>
  <si>
    <t>本県には、豊かな自然や伝統文化など、魅力ある観光資源が数多くあり、2022年には1,825万3千人の観光客が訪れています。
　能登半島は外浦の豪快な奇勝と内浦の波静かな入り江が対照的な海岸美を見せており、中能登には、七尾湾に臨む和倉温泉があり、年間54万人の温泉客が能登の人情と味を楽しんでいます。
　県都金沢市は、城下町の面影を今に残し、市の中央には、日本三名園の一つ兼六園や金沢城、武家屋敷などがあり、加賀友禅等の伝統工芸もみることができます。また、金沢は泉鏡花、徳田秋声、室生犀星など優れた日本近代文学者を輩出しています。
　南加賀地方には日本三名山の一つ白山を中心とした白山国立公園があり、広大な樹海と高山植物の群落を誇っています。山麓には、豊富な湯量の温泉や雄大な展望を楽しめる白山白川郷ホワイトロードがあります。
　山中、山代、片山津、粟津からなる加賀温泉郷は和倉温泉とともに全国有数の温泉地として快適な宿泊施設とゆきとどいたサービスで、年間105万人の温泉客をもてなしています。温泉地の周辺には、越前加賀海岸国定公園、那谷寺、ゴルフ場等があり、九谷焼、山中漆器などの伝統産業と一体となった一大観光地を形成しています。</t>
    <phoneticPr fontId="1"/>
  </si>
  <si>
    <r>
      <rPr>
        <sz val="11"/>
        <rFont val="SimSun"/>
        <charset val="134"/>
      </rPr>
      <t>兼六园</t>
    </r>
    <r>
      <rPr>
        <sz val="11"/>
        <rFont val="HGSｺﾞｼｯｸE"/>
        <family val="3"/>
        <charset val="128"/>
      </rPr>
      <t>（兼六園）</t>
    </r>
    <rPh sb="4" eb="7">
      <t>ケンロクエン</t>
    </rPh>
    <phoneticPr fontId="1"/>
  </si>
  <si>
    <r>
      <rPr>
        <sz val="11"/>
        <rFont val="SimSun"/>
        <charset val="134"/>
      </rPr>
      <t>金泽城</t>
    </r>
    <r>
      <rPr>
        <sz val="11"/>
        <rFont val="HGSｺﾞｼｯｸE"/>
        <family val="3"/>
        <charset val="128"/>
      </rPr>
      <t>（金沢城）</t>
    </r>
    <rPh sb="2" eb="3">
      <t>シロ</t>
    </rPh>
    <rPh sb="4" eb="7">
      <t>カナザワジョウ</t>
    </rPh>
    <phoneticPr fontId="1"/>
  </si>
  <si>
    <r>
      <rPr>
        <sz val="11"/>
        <rFont val="SimSun"/>
        <charset val="134"/>
      </rPr>
      <t>鹤仙溪</t>
    </r>
    <r>
      <rPr>
        <sz val="11"/>
        <rFont val="HGSｺﾞｼｯｸE"/>
        <family val="3"/>
        <charset val="128"/>
      </rPr>
      <t>（鶴仙渓）</t>
    </r>
    <rPh sb="4" eb="5">
      <t>カク</t>
    </rPh>
    <rPh sb="5" eb="6">
      <t>セン</t>
    </rPh>
    <rPh sb="6" eb="7">
      <t>ケイ</t>
    </rPh>
    <phoneticPr fontId="1"/>
  </si>
  <si>
    <t xml:space="preserve">  石川县的医疗水平方面，平均每10万人口拥有的医院数量居全日本第19位（2022年），医院病床数量居全日本第16位（同年），超过日本的平均水平。为了保障县民的健康，石川县以县保健福利中心为核心，以市町保健中心为保健活动基地，努力构建和确定终生保健的基础设施和体制机制。</t>
    <phoneticPr fontId="1"/>
  </si>
  <si>
    <t>　本県の医療水準は、人口10万人当たりの病院数が全国第19位（2022年）、病院病床数は全国第16位（同）と全国平均を上回っています。県では、県民の健康を確保するため、県保健福祉センターを中核とし市町保健センターを保健活動拠点として、生涯を通じた健康づくりの基盤の整備と体制の確立に努めています。</t>
    <phoneticPr fontId="1"/>
  </si>
  <si>
    <r>
      <rPr>
        <sz val="10"/>
        <rFont val="SimSun"/>
        <charset val="134"/>
      </rPr>
      <t>人</t>
    </r>
    <r>
      <rPr>
        <sz val="10"/>
        <rFont val="HGS明朝B"/>
        <family val="1"/>
        <charset val="128"/>
      </rPr>
      <t>(人)</t>
    </r>
    <rPh sb="0" eb="1">
      <t>ニン</t>
    </rPh>
    <phoneticPr fontId="1"/>
  </si>
  <si>
    <t>资料  文部科学省,石川县统计信息室</t>
    <phoneticPr fontId="1"/>
  </si>
  <si>
    <t>資料  文部科学省、石川県統計情報室</t>
    <rPh sb="0" eb="2">
      <t>シリョウ</t>
    </rPh>
    <rPh sb="4" eb="9">
      <t>モンブカガクショウ</t>
    </rPh>
    <rPh sb="10" eb="13">
      <t>イシカワケン</t>
    </rPh>
    <rPh sb="13" eb="15">
      <t>トウケイ</t>
    </rPh>
    <rPh sb="15" eb="17">
      <t>ジョウホウ</t>
    </rPh>
    <rPh sb="17" eb="18">
      <t>シツ</t>
    </rPh>
    <phoneticPr fontId="1"/>
  </si>
  <si>
    <t>升 学 率</t>
    <rPh sb="4" eb="5">
      <t>リツ</t>
    </rPh>
    <phoneticPr fontId="1"/>
  </si>
  <si>
    <t>　在家计调查中，2022年劳动者家庭(金泽市)的实际收入为每户每月平均682,776日元，比前一年减少了1.5%。另外，每个家庭每月的消费支出平均为318,950日元与前一年相比减少了0.2%。　
  住房方面，2018年每户的使用面积总和为126.60平方米（日本全国平均值为93.04平方米），人均居住房间面积以榻榻米来衡量（1榻榻米≒W：1.82m×D：0.91m≒1.65㎡），为16.75榻榻米（日本全国平均值为14.11榻榻米）。</t>
    <phoneticPr fontId="1"/>
  </si>
  <si>
    <t xml:space="preserve">　家計調査については2022年の勤労者世帯（金沢市）の実収入は1世帯当たり1か月平均682,776円で前年に比べ1.5％の減少となりました。また、消費支出は1世帯当たり1か月平均318,950円で前年に比べ0.2％の減少となりました。
　住宅については、2018年の1住宅当たりの延べ面積が126.60㎡（全国平均93.04㎡）、1人当たり居住室の畳数（１畳≒W：1.82ｍ×D：0.91ｍ≒1.65㎡）は16.75畳（全国平均14.11畳）となっています。
</t>
    <phoneticPr fontId="1"/>
  </si>
  <si>
    <r>
      <t>金泽市和大城市的小商品的售价比较</t>
    </r>
    <r>
      <rPr>
        <sz val="12"/>
        <rFont val="SimSun"/>
        <charset val="134"/>
      </rPr>
      <t>(2022年平均)</t>
    </r>
    <phoneticPr fontId="1"/>
  </si>
  <si>
    <r>
      <t>（金沢市と大都市の小売価格比較）</t>
    </r>
    <r>
      <rPr>
        <sz val="12"/>
        <rFont val="ＭＳ Ｐ明朝"/>
        <family val="1"/>
        <charset val="128"/>
      </rPr>
      <t>(2022年平均)</t>
    </r>
    <rPh sb="1" eb="4">
      <t>カナザワシ</t>
    </rPh>
    <rPh sb="5" eb="8">
      <t>ダイトシ</t>
    </rPh>
    <rPh sb="9" eb="11">
      <t>コウリ</t>
    </rPh>
    <rPh sb="11" eb="13">
      <t>カカク</t>
    </rPh>
    <rPh sb="13" eb="15">
      <t>ヒカク</t>
    </rPh>
    <rPh sb="21" eb="22">
      <t>ネン</t>
    </rPh>
    <rPh sb="22" eb="24">
      <t>ヘイキン</t>
    </rPh>
    <phoneticPr fontId="1"/>
  </si>
  <si>
    <r>
      <rPr>
        <sz val="16"/>
        <rFont val="SimSun"/>
        <charset val="134"/>
      </rPr>
      <t>县一般会计结算额</t>
    </r>
    <r>
      <rPr>
        <sz val="14"/>
        <rFont val="SimSun"/>
        <charset val="134"/>
      </rPr>
      <t xml:space="preserve"> (2022年度)</t>
    </r>
    <rPh sb="14" eb="16">
      <t>ネンド</t>
    </rPh>
    <phoneticPr fontId="1"/>
  </si>
  <si>
    <r>
      <rPr>
        <sz val="16"/>
        <rFont val="HGSｺﾞｼｯｸE"/>
        <family val="3"/>
        <charset val="128"/>
      </rPr>
      <t>（県一般会計決算額）</t>
    </r>
    <r>
      <rPr>
        <sz val="14"/>
        <rFont val="HGS明朝B"/>
        <family val="1"/>
        <charset val="128"/>
      </rPr>
      <t xml:space="preserve"> (2022年度)</t>
    </r>
    <rPh sb="1" eb="2">
      <t>ケン</t>
    </rPh>
    <rPh sb="2" eb="4">
      <t>イッパン</t>
    </rPh>
    <rPh sb="4" eb="6">
      <t>カイケイ</t>
    </rPh>
    <rPh sb="6" eb="8">
      <t>ケッサン</t>
    </rPh>
    <rPh sb="8" eb="9">
      <t>ガク</t>
    </rPh>
    <rPh sb="16" eb="18">
      <t>ネンド</t>
    </rPh>
    <phoneticPr fontId="1"/>
  </si>
  <si>
    <t>公        债        费</t>
    <phoneticPr fontId="1"/>
  </si>
  <si>
    <t>每位县民的县税负担状况（2022年度）</t>
    <phoneticPr fontId="1"/>
  </si>
  <si>
    <t>（県民１人当たり県税の負担状況）（2022年度）</t>
    <rPh sb="1" eb="3">
      <t>ケンミン</t>
    </rPh>
    <rPh sb="4" eb="5">
      <t>ニン</t>
    </rPh>
    <rPh sb="5" eb="6">
      <t>ア</t>
    </rPh>
    <rPh sb="8" eb="10">
      <t>ケンゼイ</t>
    </rPh>
    <rPh sb="11" eb="13">
      <t>フタン</t>
    </rPh>
    <rPh sb="13" eb="15">
      <t>ジョウキョウ</t>
    </rPh>
    <phoneticPr fontId="1"/>
  </si>
  <si>
    <t>图书馆数（每100万人口）</t>
    <phoneticPr fontId="1"/>
  </si>
  <si>
    <r>
      <rPr>
        <sz val="9"/>
        <rFont val="HGS明朝B"/>
        <family val="1"/>
        <charset val="128"/>
      </rPr>
      <t>・　</t>
    </r>
    <r>
      <rPr>
        <sz val="9"/>
        <rFont val="SimSun"/>
        <charset val="134"/>
      </rPr>
      <t>日本有47个都道府县</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</si>
</sst>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1" formatCode="_ * #,##0_ ;_ * \-#,##0_ ;_ * &quot;-&quot;_ ;_ @_ "/>
    <numFmt numFmtId="176" formatCode="#,##0_ "/>
    <numFmt numFmtId="177" formatCode="0.00_ "/>
    <numFmt numFmtId="178" formatCode="#,##0.00_ "/>
    <numFmt numFmtId="179" formatCode="0.0_ "/>
    <numFmt numFmtId="180" formatCode="0_ "/>
    <numFmt numFmtId="181" formatCode="_ * #,##0.0_ ;_ * &quot;△&quot;#,##0.0_ ;_ * &quot;-&quot;_ ;_ @_ "/>
    <numFmt numFmtId="182" formatCode="&quot;△&quot;0.0_ "/>
    <numFmt numFmtId="183" formatCode="#,##0_);[Red]\(#,##0\)"/>
    <numFmt numFmtId="184" formatCode="0.0_);[Red]\(0.0\)"/>
    <numFmt numFmtId="185" formatCode="_ * #,##0.0_ ;_ * \-#,##0.0_ ;_ * &quot;-&quot;_ ;_ @_ "/>
    <numFmt numFmtId="186" formatCode="#,##0.0_ "/>
    <numFmt numFmtId="187" formatCode="0_);[Red]\(0\)"/>
    <numFmt numFmtId="188" formatCode="0.0%"/>
    <numFmt numFmtId="189" formatCode="#,##0.0_);[Red]\(#,##0.0\)"/>
    <numFmt numFmtId="190" formatCode="#,##0;&quot;△ &quot;#,##0"/>
    <numFmt numFmtId="191" formatCode="0.E+00"/>
    <numFmt numFmtId="192" formatCode="#,##0&quot;日元&quot;_);[Red]\(#,##0&quot;日元&quot;\)"/>
    <numFmt numFmtId="194" formatCode="#,##0.0"/>
  </numFmts>
  <fonts count="132">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6"/>
      <color theme="0"/>
      <name val="HGPｺﾞｼｯｸE"/>
      <family val="3"/>
      <charset val="128"/>
    </font>
    <font>
      <sz val="11"/>
      <color theme="1"/>
      <name val="HGPｺﾞｼｯｸE"/>
      <family val="3"/>
      <charset val="128"/>
    </font>
    <font>
      <sz val="9"/>
      <color theme="1"/>
      <name val="ＭＳ Ｐ明朝"/>
      <family val="1"/>
      <charset val="128"/>
    </font>
    <font>
      <sz val="11"/>
      <color theme="1"/>
      <name val="HGS明朝B"/>
      <family val="1"/>
      <charset val="128"/>
    </font>
    <font>
      <sz val="9"/>
      <color theme="1"/>
      <name val="HGS明朝B"/>
      <family val="1"/>
      <charset val="128"/>
    </font>
    <font>
      <sz val="11"/>
      <name val="ＭＳ Ｐ明朝"/>
      <family val="1"/>
      <charset val="128"/>
    </font>
    <font>
      <b/>
      <sz val="16"/>
      <name val="HGPｺﾞｼｯｸE"/>
      <family val="3"/>
      <charset val="128"/>
    </font>
    <font>
      <b/>
      <sz val="14"/>
      <color theme="0"/>
      <name val="HGPｺﾞｼｯｸE"/>
      <family val="3"/>
      <charset val="128"/>
    </font>
    <font>
      <b/>
      <sz val="14"/>
      <name val="HGPｺﾞｼｯｸE"/>
      <family val="3"/>
      <charset val="128"/>
    </font>
    <font>
      <sz val="10"/>
      <color theme="1"/>
      <name val="HGS明朝B"/>
      <family val="1"/>
      <charset val="128"/>
    </font>
    <font>
      <sz val="14"/>
      <color theme="1"/>
      <name val="HGSｺﾞｼｯｸE"/>
      <family val="3"/>
      <charset val="128"/>
    </font>
    <font>
      <sz val="12"/>
      <color theme="1"/>
      <name val="HGSｺﾞｼｯｸE"/>
      <family val="3"/>
      <charset val="128"/>
    </font>
    <font>
      <sz val="12"/>
      <color theme="1"/>
      <name val="ＭＳ Ｐ明朝"/>
      <family val="1"/>
      <charset val="128"/>
    </font>
    <font>
      <sz val="10"/>
      <color theme="1"/>
      <name val="ＭＳ Ｐゴシック"/>
      <family val="2"/>
      <charset val="128"/>
      <scheme val="minor"/>
    </font>
    <font>
      <sz val="10"/>
      <color theme="1"/>
      <name val="ＭＳ Ｐ明朝"/>
      <family val="1"/>
      <charset val="128"/>
    </font>
    <font>
      <sz val="8"/>
      <color theme="1"/>
      <name val="HGS明朝B"/>
      <family val="1"/>
      <charset val="128"/>
    </font>
    <font>
      <sz val="11"/>
      <color theme="1"/>
      <name val="HGSｺﾞｼｯｸE"/>
      <family val="3"/>
      <charset val="128"/>
    </font>
    <font>
      <sz val="12"/>
      <name val="ＭＳ 明朝"/>
      <family val="1"/>
      <charset val="128"/>
    </font>
    <font>
      <sz val="11"/>
      <name val="ＭＳ Ｐゴシック"/>
      <family val="3"/>
      <charset val="128"/>
    </font>
    <font>
      <sz val="9"/>
      <color theme="1"/>
      <name val="ＭＳ Ｐゴシック"/>
      <family val="2"/>
      <charset val="128"/>
      <scheme val="minor"/>
    </font>
    <font>
      <sz val="12"/>
      <color theme="1"/>
      <name val="ＭＳ Ｐゴシック"/>
      <family val="2"/>
      <charset val="128"/>
      <scheme val="minor"/>
    </font>
    <font>
      <sz val="6"/>
      <name val="ＭＳ Ｐ明朝"/>
      <family val="1"/>
      <charset val="128"/>
    </font>
    <font>
      <sz val="6"/>
      <name val="ＭＳ Ｐゴシック"/>
      <family val="3"/>
      <charset val="128"/>
    </font>
    <font>
      <sz val="9"/>
      <name val="ＭＳ ゴシック"/>
      <family val="3"/>
      <charset val="128"/>
    </font>
    <font>
      <sz val="9"/>
      <name val="SimSun"/>
    </font>
    <font>
      <sz val="11"/>
      <color theme="1"/>
      <name val="SimSun"/>
    </font>
    <font>
      <sz val="9"/>
      <color theme="1"/>
      <name val="SimSun"/>
    </font>
    <font>
      <b/>
      <sz val="16"/>
      <color theme="0"/>
      <name val="SimSun"/>
    </font>
    <font>
      <sz val="11"/>
      <color theme="1"/>
      <name val="SimSun"/>
    </font>
    <font>
      <sz val="9"/>
      <color indexed="8"/>
      <name val="ＭＳ ゴシック"/>
      <family val="3"/>
      <charset val="128"/>
    </font>
    <font>
      <sz val="11"/>
      <color theme="1"/>
      <name val="SimSun"/>
    </font>
    <font>
      <b/>
      <sz val="14"/>
      <color theme="0"/>
      <name val="SimSun"/>
    </font>
    <font>
      <sz val="11"/>
      <color theme="1"/>
      <name val="SimSun"/>
    </font>
    <font>
      <sz val="9"/>
      <name val="SimSun"/>
    </font>
    <font>
      <sz val="11"/>
      <color theme="1"/>
      <name val="SimSun"/>
    </font>
    <font>
      <b/>
      <sz val="9"/>
      <color indexed="12"/>
      <name val="ＭＳ Ｐゴシック"/>
      <family val="3"/>
      <charset val="128"/>
    </font>
    <font>
      <sz val="11"/>
      <color theme="1"/>
      <name val="SimSun"/>
    </font>
    <font>
      <sz val="9"/>
      <color theme="1"/>
      <name val="SimSun"/>
    </font>
    <font>
      <sz val="10"/>
      <color theme="1"/>
      <name val="SimSun"/>
    </font>
    <font>
      <sz val="11"/>
      <name val="SimSun"/>
    </font>
    <font>
      <b/>
      <sz val="16"/>
      <color theme="0"/>
      <name val="SimSun"/>
    </font>
    <font>
      <sz val="12"/>
      <color theme="1"/>
      <name val="SimSun"/>
    </font>
    <font>
      <sz val="9"/>
      <name val="SimSun"/>
    </font>
    <font>
      <sz val="11"/>
      <color theme="1"/>
      <name val="SimSun"/>
    </font>
    <font>
      <sz val="9"/>
      <color theme="1"/>
      <name val="SimSun"/>
    </font>
    <font>
      <sz val="16"/>
      <color theme="1"/>
      <name val="ＭＳ Ｐゴシック"/>
      <family val="2"/>
      <charset val="128"/>
      <scheme val="minor"/>
    </font>
    <font>
      <b/>
      <sz val="14"/>
      <color theme="1"/>
      <name val="SimSun"/>
    </font>
    <font>
      <b/>
      <sz val="14"/>
      <color theme="1"/>
      <name val="HGSｺﾞｼｯｸE"/>
      <family val="3"/>
      <charset val="128"/>
    </font>
    <font>
      <sz val="11"/>
      <color theme="1"/>
      <name val="SimSun"/>
    </font>
    <font>
      <sz val="16"/>
      <color theme="1"/>
      <name val="SimSun"/>
    </font>
    <font>
      <sz val="9"/>
      <name val="HGS明朝B"/>
      <family val="1"/>
      <charset val="128"/>
    </font>
    <font>
      <sz val="9"/>
      <name val="ＭＳ Ｐ明朝"/>
      <family val="1"/>
      <charset val="128"/>
    </font>
    <font>
      <sz val="9"/>
      <name val="HGSｺﾞｼｯｸE"/>
      <family val="3"/>
      <charset val="128"/>
    </font>
    <font>
      <sz val="10"/>
      <color theme="1"/>
      <name val="SimSun"/>
    </font>
    <font>
      <sz val="11"/>
      <color rgb="FFFF0000"/>
      <name val="HGS明朝B"/>
      <family val="1"/>
      <charset val="128"/>
    </font>
    <font>
      <sz val="11"/>
      <color rgb="FFFF0000"/>
      <name val="ＭＳ Ｐ明朝"/>
      <family val="1"/>
      <charset val="128"/>
    </font>
    <font>
      <sz val="11"/>
      <name val="HGS明朝B"/>
      <family val="1"/>
      <charset val="128"/>
    </font>
    <font>
      <sz val="11"/>
      <name val="ＭＳ Ｐゴシック"/>
      <family val="2"/>
      <charset val="128"/>
      <scheme val="minor"/>
    </font>
    <font>
      <sz val="10"/>
      <name val="HGS明朝B"/>
      <family val="1"/>
      <charset val="128"/>
    </font>
    <font>
      <sz val="12"/>
      <name val="SimSun"/>
    </font>
    <font>
      <sz val="14"/>
      <name val="HGSｺﾞｼｯｸE"/>
      <family val="3"/>
      <charset val="128"/>
    </font>
    <font>
      <sz val="11"/>
      <color theme="1"/>
      <name val="ＭＳ Ｐゴシック"/>
      <family val="2"/>
      <charset val="128"/>
      <scheme val="minor"/>
    </font>
    <font>
      <sz val="12"/>
      <name val="HGS明朝B"/>
      <family val="1"/>
      <charset val="128"/>
    </font>
    <font>
      <sz val="10"/>
      <name val="SimSun"/>
    </font>
    <font>
      <sz val="10"/>
      <name val="ＭＳ Ｐゴシック"/>
      <family val="2"/>
      <charset val="128"/>
      <scheme val="minor"/>
    </font>
    <font>
      <sz val="11"/>
      <name val="HGSｺﾞｼｯｸE"/>
      <family val="3"/>
      <charset val="128"/>
    </font>
    <font>
      <sz val="13"/>
      <name val="HGS明朝B"/>
      <family val="1"/>
      <charset val="128"/>
    </font>
    <font>
      <sz val="11"/>
      <name val="ＪＳ平成明朝体W3"/>
      <family val="3"/>
      <charset val="134"/>
    </font>
    <font>
      <sz val="12"/>
      <name val="ＭＳ Ｐ明朝"/>
      <family val="1"/>
      <charset val="128"/>
    </font>
    <font>
      <sz val="11"/>
      <name val="SimSun"/>
      <charset val="134"/>
    </font>
    <font>
      <sz val="8"/>
      <name val="HGS明朝B"/>
      <family val="1"/>
      <charset val="128"/>
    </font>
    <font>
      <b/>
      <sz val="9"/>
      <color indexed="81"/>
      <name val="ＭＳ Ｐゴシック"/>
      <family val="3"/>
      <charset val="128"/>
    </font>
    <font>
      <sz val="9"/>
      <color indexed="81"/>
      <name val="ＭＳ Ｐゴシック"/>
      <family val="3"/>
      <charset val="128"/>
    </font>
    <font>
      <sz val="12"/>
      <name val="HGSｺﾞｼｯｸE"/>
      <family val="3"/>
      <charset val="128"/>
    </font>
    <font>
      <sz val="10"/>
      <name val="HGSｺﾞｼｯｸE"/>
      <family val="3"/>
      <charset val="128"/>
    </font>
    <font>
      <sz val="11"/>
      <color theme="1"/>
      <name val="SimSun"/>
      <charset val="134"/>
    </font>
    <font>
      <sz val="11"/>
      <name val="SimSun"/>
      <charset val="134"/>
    </font>
    <font>
      <sz val="11"/>
      <color rgb="FFFF0000"/>
      <name val="SimSun"/>
      <charset val="134"/>
    </font>
    <font>
      <vertAlign val="superscript"/>
      <sz val="11"/>
      <name val="HGS明朝B"/>
      <family val="1"/>
      <charset val="128"/>
    </font>
    <font>
      <sz val="12"/>
      <name val="ＭＳ Ｐゴシック"/>
      <family val="2"/>
      <charset val="128"/>
      <scheme val="minor"/>
    </font>
    <font>
      <sz val="9"/>
      <name val="FangSong"/>
      <family val="3"/>
      <charset val="134"/>
    </font>
    <font>
      <sz val="9"/>
      <name val="SimSun"/>
      <charset val="134"/>
    </font>
    <font>
      <sz val="8"/>
      <name val="SimSun"/>
      <charset val="134"/>
    </font>
    <font>
      <sz val="8"/>
      <name val="ＭＳ Ｐゴシック"/>
      <family val="3"/>
      <charset val="128"/>
    </font>
    <font>
      <sz val="10"/>
      <name val="SimSun"/>
      <charset val="134"/>
    </font>
    <font>
      <sz val="14"/>
      <name val="SimSun"/>
      <charset val="134"/>
    </font>
    <font>
      <sz val="10"/>
      <name val="ＭＳ Ｐ明朝"/>
      <family val="1"/>
      <charset val="128"/>
    </font>
    <font>
      <sz val="16"/>
      <name val="SimSun"/>
      <charset val="134"/>
    </font>
    <font>
      <sz val="14"/>
      <name val="ＭＳ Ｐ明朝"/>
      <family val="1"/>
      <charset val="128"/>
    </font>
    <font>
      <sz val="16"/>
      <name val="HGSｺﾞｼｯｸE"/>
      <family val="3"/>
      <charset val="128"/>
    </font>
    <font>
      <sz val="9"/>
      <name val="ＭＳ Ｐゴシック"/>
      <family val="2"/>
      <charset val="128"/>
      <scheme val="minor"/>
    </font>
    <font>
      <sz val="9"/>
      <name val="ＭＳ Ｐゴシック"/>
      <family val="3"/>
      <charset val="128"/>
    </font>
    <font>
      <sz val="11"/>
      <name val="FangSong"/>
      <family val="3"/>
      <charset val="134"/>
    </font>
    <font>
      <b/>
      <sz val="14"/>
      <name val="SimSun"/>
      <charset val="134"/>
    </font>
    <font>
      <b/>
      <sz val="12"/>
      <name val="ＭＳ Ｐゴシック"/>
      <family val="3"/>
      <charset val="128"/>
    </font>
    <font>
      <sz val="16"/>
      <name val="ＭＳ Ｐゴシック"/>
      <family val="2"/>
      <charset val="128"/>
      <scheme val="minor"/>
    </font>
    <font>
      <sz val="14"/>
      <name val="ＭＳ Ｐゴシック"/>
      <family val="2"/>
      <charset val="128"/>
      <scheme val="minor"/>
    </font>
    <font>
      <sz val="16"/>
      <name val="FangSong"/>
      <family val="3"/>
      <charset val="134"/>
    </font>
    <font>
      <sz val="10"/>
      <name val="FangSong"/>
      <family val="3"/>
      <charset val="134"/>
    </font>
    <font>
      <sz val="9"/>
      <name val="Calibri"/>
      <family val="2"/>
    </font>
    <font>
      <sz val="10"/>
      <name val="ＭＳ 明朝"/>
      <family val="1"/>
      <charset val="128"/>
    </font>
    <font>
      <sz val="11"/>
      <color theme="3" tint="-0.249977111117893"/>
      <name val="HGS明朝B"/>
      <family val="1"/>
      <charset val="128"/>
    </font>
    <font>
      <sz val="11"/>
      <color theme="3" tint="-0.249977111117893"/>
      <name val="ＭＳ Ｐ明朝"/>
      <family val="1"/>
      <charset val="128"/>
    </font>
    <font>
      <sz val="11"/>
      <color theme="3" tint="-0.249977111117893"/>
      <name val="HGSｺﾞｼｯｸE"/>
      <family val="3"/>
      <charset val="128"/>
    </font>
    <font>
      <sz val="10.5"/>
      <name val="HGS明朝B"/>
      <family val="1"/>
      <charset val="128"/>
    </font>
    <font>
      <sz val="11"/>
      <name val="HGP明朝B"/>
      <family val="1"/>
      <charset val="128"/>
    </font>
    <font>
      <b/>
      <sz val="16"/>
      <color theme="0"/>
      <name val="SimSun"/>
      <charset val="134"/>
    </font>
    <font>
      <b/>
      <sz val="10"/>
      <color theme="0"/>
      <name val="HGPｺﾞｼｯｸE"/>
      <family val="3"/>
      <charset val="128"/>
    </font>
    <font>
      <b/>
      <sz val="10"/>
      <color theme="0"/>
      <name val="SimSun"/>
      <charset val="134"/>
    </font>
    <font>
      <sz val="6"/>
      <color theme="1"/>
      <name val="HGS明朝B"/>
      <family val="1"/>
      <charset val="128"/>
    </font>
    <font>
      <sz val="6"/>
      <color theme="1"/>
      <name val="ＭＳ Ｐゴシック"/>
      <family val="2"/>
      <charset val="128"/>
      <scheme val="minor"/>
    </font>
    <font>
      <sz val="8"/>
      <name val="ＭＳ Ｐ明朝"/>
      <family val="1"/>
      <charset val="128"/>
    </font>
    <font>
      <b/>
      <sz val="9"/>
      <color indexed="81"/>
      <name val="MS P ゴシック"/>
      <family val="3"/>
      <charset val="128"/>
    </font>
    <font>
      <sz val="11"/>
      <name val="NSimSun"/>
      <family val="3"/>
      <charset val="134"/>
    </font>
    <font>
      <b/>
      <sz val="9"/>
      <color rgb="FF000000"/>
      <name val="ＭＳ Ｐゴシック"/>
      <family val="3"/>
      <charset val="134"/>
      <scheme val="minor"/>
    </font>
    <font>
      <sz val="14"/>
      <name val="HGS明朝B"/>
      <family val="1"/>
      <charset val="128"/>
    </font>
    <font>
      <sz val="8"/>
      <name val="FangSong"/>
      <family val="3"/>
      <charset val="134"/>
    </font>
    <font>
      <sz val="7"/>
      <name val="HGS明朝B"/>
      <family val="1"/>
      <charset val="128"/>
    </font>
    <font>
      <sz val="7"/>
      <name val="SimSun"/>
      <charset val="134"/>
    </font>
    <font>
      <sz val="9"/>
      <name val="MingLiU"/>
      <family val="3"/>
      <charset val="136"/>
    </font>
    <font>
      <b/>
      <sz val="9"/>
      <name val="ＭＳ Ｐゴシック"/>
      <family val="3"/>
      <charset val="128"/>
      <scheme val="minor"/>
    </font>
    <font>
      <sz val="12"/>
      <name val="Arial"/>
      <family val="2"/>
    </font>
    <font>
      <sz val="11"/>
      <name val="Batang"/>
      <family val="1"/>
      <charset val="129"/>
    </font>
    <font>
      <i/>
      <sz val="11"/>
      <name val="ＭＳ Ｐ明朝"/>
      <family val="1"/>
      <charset val="128"/>
    </font>
    <font>
      <sz val="9"/>
      <name val="NSimSun"/>
      <family val="3"/>
      <charset val="134"/>
    </font>
    <font>
      <sz val="11"/>
      <name val="ＭＳ Ｐゴシック"/>
      <family val="2"/>
      <charset val="128"/>
    </font>
    <font>
      <sz val="12"/>
      <name val="NSimSun"/>
      <family val="3"/>
      <charset val="134"/>
    </font>
    <font>
      <b/>
      <sz val="14"/>
      <color theme="0"/>
      <name val="SimSun"/>
      <charset val="134"/>
    </font>
    <font>
      <sz val="12"/>
      <name val="SimSun"/>
      <charset val="134"/>
    </font>
  </fonts>
  <fills count="6">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indexed="22"/>
        <bgColor indexed="64"/>
      </patternFill>
    </fill>
    <fill>
      <patternFill patternType="solid">
        <fgColor rgb="FFFFFF00"/>
        <bgColor indexed="64"/>
      </patternFill>
    </fill>
  </fills>
  <borders count="74">
    <border>
      <left/>
      <right/>
      <top/>
      <bottom/>
      <diagonal/>
    </border>
    <border>
      <left/>
      <right/>
      <top style="medium">
        <color auto="1"/>
      </top>
      <bottom/>
      <diagonal/>
    </border>
    <border>
      <left/>
      <right/>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medium">
        <color auto="1"/>
      </bottom>
      <diagonal/>
    </border>
    <border>
      <left/>
      <right/>
      <top style="thin">
        <color auto="1"/>
      </top>
      <bottom/>
      <diagonal/>
    </border>
    <border>
      <left/>
      <right style="thin">
        <color indexed="64"/>
      </right>
      <top style="thin">
        <color auto="1"/>
      </top>
      <bottom/>
      <diagonal/>
    </border>
    <border>
      <left/>
      <right style="thin">
        <color indexed="64"/>
      </right>
      <top/>
      <bottom style="medium">
        <color auto="1"/>
      </bottom>
      <diagonal/>
    </border>
    <border>
      <left style="thin">
        <color indexed="64"/>
      </left>
      <right/>
      <top style="thin">
        <color indexed="64"/>
      </top>
      <bottom/>
      <diagonal/>
    </border>
    <border>
      <left style="thin">
        <color indexed="64"/>
      </left>
      <right/>
      <top/>
      <bottom style="medium">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style="thin">
        <color indexed="64"/>
      </left>
      <right/>
      <top style="thin">
        <color auto="1"/>
      </top>
      <bottom style="thin">
        <color auto="1"/>
      </bottom>
      <diagonal/>
    </border>
    <border>
      <left style="double">
        <color auto="1"/>
      </left>
      <right/>
      <top/>
      <bottom/>
      <diagonal/>
    </border>
    <border>
      <left style="double">
        <color auto="1"/>
      </left>
      <right/>
      <top style="medium">
        <color auto="1"/>
      </top>
      <bottom/>
      <diagonal/>
    </border>
    <border>
      <left style="double">
        <color auto="1"/>
      </left>
      <right/>
      <top/>
      <bottom style="thin">
        <color auto="1"/>
      </bottom>
      <diagonal/>
    </border>
    <border>
      <left style="double">
        <color auto="1"/>
      </left>
      <right/>
      <top/>
      <bottom style="medium">
        <color auto="1"/>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medium">
        <color auto="1"/>
      </top>
      <bottom style="thin">
        <color auto="1"/>
      </bottom>
      <diagonal/>
    </border>
    <border>
      <left style="thin">
        <color indexed="64"/>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style="thin">
        <color indexed="64"/>
      </bottom>
      <diagonal/>
    </border>
    <border>
      <left/>
      <right/>
      <top style="thin">
        <color auto="1"/>
      </top>
      <bottom style="medium">
        <color auto="1"/>
      </bottom>
      <diagonal/>
    </border>
    <border>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thin">
        <color indexed="64"/>
      </left>
      <right/>
      <top style="thin">
        <color indexed="64"/>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auto="1"/>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style="medium">
        <color auto="1"/>
      </bottom>
      <diagonal/>
    </border>
    <border>
      <left style="thin">
        <color indexed="64"/>
      </left>
      <right/>
      <top/>
      <bottom/>
      <diagonal/>
    </border>
    <border>
      <left/>
      <right/>
      <top style="thin">
        <color indexed="64"/>
      </top>
      <bottom style="thin">
        <color indexed="64"/>
      </bottom>
      <diagonal/>
    </border>
  </borders>
  <cellStyleXfs count="8">
    <xf numFmtId="0" fontId="0" fillId="0" borderId="0">
      <alignment vertical="center"/>
    </xf>
    <xf numFmtId="0" fontId="20" fillId="0" borderId="0"/>
    <xf numFmtId="38" fontId="21" fillId="0" borderId="0" applyFont="0" applyFill="0" applyBorder="0" applyAlignment="0" applyProtection="0"/>
    <xf numFmtId="0" fontId="21" fillId="0" borderId="0"/>
    <xf numFmtId="38" fontId="20" fillId="0" borderId="0" applyFont="0" applyFill="0" applyBorder="0" applyAlignment="0" applyProtection="0"/>
    <xf numFmtId="0" fontId="38" fillId="4" borderId="53" applyNumberFormat="0" applyBorder="0">
      <alignment horizontal="center" vertical="center"/>
    </xf>
    <xf numFmtId="0" fontId="20" fillId="0" borderId="0"/>
    <xf numFmtId="38" fontId="64" fillId="0" borderId="0" applyFont="0" applyFill="0" applyBorder="0" applyAlignment="0" applyProtection="0">
      <alignment vertical="center"/>
    </xf>
  </cellStyleXfs>
  <cellXfs count="1673">
    <xf numFmtId="0" fontId="0" fillId="0" borderId="0" xfId="0">
      <alignment vertical="center"/>
    </xf>
    <xf numFmtId="0" fontId="2" fillId="0" borderId="0" xfId="0" applyFont="1">
      <alignment vertical="center"/>
    </xf>
    <xf numFmtId="0" fontId="5" fillId="0" borderId="0" xfId="0" applyFont="1">
      <alignment vertical="center"/>
    </xf>
    <xf numFmtId="0" fontId="8" fillId="0" borderId="0" xfId="0" applyFont="1" applyFill="1">
      <alignment vertical="center"/>
    </xf>
    <xf numFmtId="0" fontId="2" fillId="0" borderId="0" xfId="0" applyFont="1" applyBorder="1">
      <alignment vertical="center"/>
    </xf>
    <xf numFmtId="49" fontId="9" fillId="0" borderId="0" xfId="0" applyNumberFormat="1" applyFont="1" applyFill="1" applyAlignment="1">
      <alignment horizontal="distributed" vertical="center"/>
    </xf>
    <xf numFmtId="49" fontId="11" fillId="0" borderId="0" xfId="0" applyNumberFormat="1" applyFont="1" applyFill="1" applyAlignment="1">
      <alignment horizontal="center" vertical="center"/>
    </xf>
    <xf numFmtId="49" fontId="9" fillId="0" borderId="0" xfId="0" applyNumberFormat="1" applyFont="1" applyFill="1" applyAlignment="1">
      <alignment horizontal="distributed" vertical="center" indent="1"/>
    </xf>
    <xf numFmtId="49" fontId="2" fillId="0" borderId="0" xfId="0" applyNumberFormat="1" applyFont="1">
      <alignment vertical="center"/>
    </xf>
    <xf numFmtId="0" fontId="2" fillId="0" borderId="0" xfId="0" applyFont="1" applyAlignment="1">
      <alignment vertical="center"/>
    </xf>
    <xf numFmtId="49" fontId="0" fillId="0" borderId="0" xfId="0" applyNumberFormat="1" applyAlignment="1">
      <alignment horizontal="distributed" vertical="center" indent="1"/>
    </xf>
    <xf numFmtId="0" fontId="6" fillId="0" borderId="0" xfId="0" applyFont="1" applyAlignment="1">
      <alignment vertical="center"/>
    </xf>
    <xf numFmtId="49" fontId="2" fillId="0" borderId="0" xfId="0" applyNumberFormat="1" applyFont="1" applyAlignment="1">
      <alignment vertical="center"/>
    </xf>
    <xf numFmtId="0" fontId="2" fillId="0" borderId="0" xfId="0" applyFont="1" applyFill="1">
      <alignment vertical="center"/>
    </xf>
    <xf numFmtId="0" fontId="19" fillId="0" borderId="0" xfId="0" applyFont="1">
      <alignment vertical="center"/>
    </xf>
    <xf numFmtId="49" fontId="19" fillId="0" borderId="0" xfId="0" applyNumberFormat="1" applyFont="1" applyAlignment="1">
      <alignment vertical="center"/>
    </xf>
    <xf numFmtId="0" fontId="12" fillId="0" borderId="0" xfId="0" applyFont="1">
      <alignment vertical="center"/>
    </xf>
    <xf numFmtId="0" fontId="2" fillId="0" borderId="0" xfId="0" applyFont="1" applyAlignment="1">
      <alignment vertical="center" wrapText="1"/>
    </xf>
    <xf numFmtId="49" fontId="0" fillId="0" borderId="0" xfId="0" applyNumberFormat="1" applyAlignment="1">
      <alignment vertical="center"/>
    </xf>
    <xf numFmtId="49" fontId="6" fillId="0" borderId="0" xfId="0" applyNumberFormat="1" applyFont="1">
      <alignment vertical="center"/>
    </xf>
    <xf numFmtId="0" fontId="2" fillId="3" borderId="0" xfId="0" applyFont="1" applyFill="1">
      <alignment vertical="center"/>
    </xf>
    <xf numFmtId="0" fontId="2" fillId="3" borderId="0" xfId="0" applyNumberFormat="1" applyFont="1" applyFill="1">
      <alignment vertical="center"/>
    </xf>
    <xf numFmtId="0" fontId="0" fillId="0" borderId="0" xfId="0" applyAlignment="1">
      <alignment vertical="center"/>
    </xf>
    <xf numFmtId="49" fontId="0" fillId="0" borderId="0" xfId="0" applyNumberFormat="1" applyAlignment="1">
      <alignment vertical="center"/>
    </xf>
    <xf numFmtId="49" fontId="33" fillId="0" borderId="0" xfId="0" applyNumberFormat="1" applyFont="1" applyAlignment="1">
      <alignment vertical="center"/>
    </xf>
    <xf numFmtId="49" fontId="0" fillId="0" borderId="0" xfId="0" applyNumberFormat="1" applyAlignment="1">
      <alignment vertical="center"/>
    </xf>
    <xf numFmtId="49" fontId="0" fillId="0" borderId="0" xfId="0" applyNumberFormat="1" applyAlignment="1">
      <alignment vertical="center"/>
    </xf>
    <xf numFmtId="49" fontId="10" fillId="3" borderId="0" xfId="0" applyNumberFormat="1" applyFont="1" applyFill="1" applyAlignment="1">
      <alignment vertical="center"/>
    </xf>
    <xf numFmtId="49" fontId="0" fillId="0" borderId="0" xfId="0" applyNumberFormat="1" applyAlignment="1">
      <alignment vertical="center"/>
    </xf>
    <xf numFmtId="0" fontId="32" fillId="0" borderId="0" xfId="3" applyFont="1" applyFill="1" applyBorder="1" applyAlignment="1">
      <alignment horizontal="justify" vertical="center" wrapText="1"/>
    </xf>
    <xf numFmtId="49" fontId="0" fillId="0" borderId="0" xfId="0" applyNumberFormat="1" applyAlignment="1">
      <alignment vertical="center"/>
    </xf>
    <xf numFmtId="0" fontId="27" fillId="0" borderId="0" xfId="3" applyFont="1" applyFill="1" applyBorder="1" applyAlignment="1">
      <alignment vertical="center" wrapText="1"/>
    </xf>
    <xf numFmtId="49" fontId="0" fillId="0" borderId="0" xfId="0" applyNumberFormat="1" applyAlignment="1">
      <alignment vertical="center" justifyLastLine="1"/>
    </xf>
    <xf numFmtId="49" fontId="2" fillId="0" borderId="0" xfId="0" applyNumberFormat="1" applyFont="1" applyFill="1" applyAlignment="1">
      <alignment vertical="center"/>
    </xf>
    <xf numFmtId="0" fontId="0" fillId="0" borderId="0" xfId="0" applyAlignment="1">
      <alignment vertical="center"/>
    </xf>
    <xf numFmtId="49" fontId="0" fillId="0" borderId="0" xfId="0" applyNumberFormat="1" applyAlignment="1">
      <alignment horizontal="distributed" vertical="center" indent="1"/>
    </xf>
    <xf numFmtId="0" fontId="2" fillId="0" borderId="0" xfId="0" applyFont="1" applyAlignment="1">
      <alignment horizontal="center" vertical="center"/>
    </xf>
    <xf numFmtId="49" fontId="0" fillId="0" borderId="0" xfId="0" applyNumberFormat="1" applyAlignment="1">
      <alignment vertical="center"/>
    </xf>
    <xf numFmtId="49" fontId="0" fillId="0" borderId="0" xfId="0" applyNumberFormat="1" applyAlignment="1">
      <alignment horizontal="distributed" vertical="center"/>
    </xf>
    <xf numFmtId="0" fontId="0" fillId="0" borderId="0" xfId="0" applyAlignment="1">
      <alignment vertical="center"/>
    </xf>
    <xf numFmtId="0" fontId="12" fillId="0" borderId="0" xfId="0" applyFont="1" applyAlignment="1">
      <alignment vertical="center"/>
    </xf>
    <xf numFmtId="0" fontId="39" fillId="0" borderId="0" xfId="0" applyFont="1">
      <alignment vertical="center"/>
    </xf>
    <xf numFmtId="0" fontId="39" fillId="0" borderId="0" xfId="0" applyFont="1" applyAlignment="1">
      <alignment vertical="center"/>
    </xf>
    <xf numFmtId="0" fontId="41" fillId="0" borderId="0" xfId="0" applyFont="1">
      <alignment vertical="center"/>
    </xf>
    <xf numFmtId="49" fontId="4" fillId="0" borderId="0" xfId="0" applyNumberFormat="1" applyFont="1" applyFill="1" applyAlignment="1">
      <alignment horizontal="distributed" vertical="center" justifyLastLine="1"/>
    </xf>
    <xf numFmtId="49" fontId="3" fillId="0" borderId="0" xfId="0" applyNumberFormat="1" applyFont="1" applyFill="1" applyAlignment="1">
      <alignment horizontal="distributed" vertical="center" justifyLastLine="1"/>
    </xf>
    <xf numFmtId="49" fontId="39" fillId="0" borderId="0" xfId="0" applyNumberFormat="1" applyFont="1" applyFill="1" applyAlignment="1">
      <alignment horizontal="distributed" vertical="center" justifyLastLine="1"/>
    </xf>
    <xf numFmtId="49" fontId="43" fillId="0" borderId="0" xfId="0" applyNumberFormat="1" applyFont="1" applyFill="1" applyAlignment="1">
      <alignment horizontal="distributed" vertical="center" justifyLastLine="1"/>
    </xf>
    <xf numFmtId="0" fontId="0" fillId="0" borderId="0" xfId="0" applyAlignment="1">
      <alignment vertical="center"/>
    </xf>
    <xf numFmtId="49" fontId="0" fillId="0" borderId="0" xfId="0" applyNumberFormat="1" applyAlignment="1">
      <alignment horizontal="distributed" vertical="center" indent="1"/>
    </xf>
    <xf numFmtId="49" fontId="6" fillId="0" borderId="0" xfId="0" applyNumberFormat="1" applyFont="1" applyBorder="1" applyAlignment="1">
      <alignment vertical="center"/>
    </xf>
    <xf numFmtId="0" fontId="8" fillId="0" borderId="0" xfId="0" applyFont="1" applyBorder="1">
      <alignment vertical="center"/>
    </xf>
    <xf numFmtId="0" fontId="45" fillId="0" borderId="0" xfId="3" applyFont="1" applyFill="1" applyBorder="1" applyAlignment="1">
      <alignment horizontal="justify" vertical="center" wrapText="1"/>
    </xf>
    <xf numFmtId="0" fontId="26" fillId="0" borderId="0" xfId="3" applyFont="1" applyFill="1" applyBorder="1" applyAlignment="1">
      <alignment horizontal="justify" vertical="center" wrapText="1"/>
    </xf>
    <xf numFmtId="0" fontId="46" fillId="0" borderId="0" xfId="0" applyFont="1">
      <alignment vertical="center"/>
    </xf>
    <xf numFmtId="0" fontId="17" fillId="0" borderId="0" xfId="0" applyFont="1" applyAlignment="1">
      <alignment vertical="center"/>
    </xf>
    <xf numFmtId="0" fontId="36" fillId="0" borderId="0" xfId="3" applyFont="1" applyFill="1" applyBorder="1" applyAlignment="1">
      <alignment vertical="center" wrapText="1"/>
    </xf>
    <xf numFmtId="0" fontId="17" fillId="0" borderId="0" xfId="0" applyFont="1">
      <alignment vertical="center"/>
    </xf>
    <xf numFmtId="0" fontId="2" fillId="0" borderId="0" xfId="0" applyFont="1" applyFill="1" applyAlignment="1">
      <alignment vertical="center"/>
    </xf>
    <xf numFmtId="0" fontId="7" fillId="0" borderId="0" xfId="0" applyFont="1" applyFill="1" applyAlignment="1">
      <alignment vertical="center"/>
    </xf>
    <xf numFmtId="49" fontId="34" fillId="0" borderId="0" xfId="0" applyNumberFormat="1" applyFont="1" applyFill="1" applyAlignment="1">
      <alignment vertical="center"/>
    </xf>
    <xf numFmtId="49" fontId="3" fillId="0" borderId="0" xfId="0" applyNumberFormat="1" applyFont="1" applyFill="1" applyAlignment="1">
      <alignment horizontal="center" vertical="center"/>
    </xf>
    <xf numFmtId="49" fontId="10" fillId="0" borderId="0" xfId="0" applyNumberFormat="1" applyFont="1" applyFill="1" applyAlignment="1">
      <alignment vertical="center"/>
    </xf>
    <xf numFmtId="49" fontId="48" fillId="0" borderId="0" xfId="0" applyNumberFormat="1" applyFont="1" applyAlignment="1">
      <alignment horizontal="distributed" vertical="center" indent="1"/>
    </xf>
    <xf numFmtId="49" fontId="10" fillId="0" borderId="0" xfId="0" applyNumberFormat="1" applyFont="1" applyFill="1" applyAlignment="1">
      <alignment vertical="center" justifyLastLine="1"/>
    </xf>
    <xf numFmtId="0" fontId="6" fillId="0" borderId="0" xfId="0" applyFont="1">
      <alignment vertical="center"/>
    </xf>
    <xf numFmtId="0" fontId="51" fillId="0" borderId="0" xfId="0" applyFont="1" applyAlignment="1">
      <alignment vertical="center"/>
    </xf>
    <xf numFmtId="0" fontId="51" fillId="0" borderId="0" xfId="0" applyFont="1">
      <alignment vertical="center"/>
    </xf>
    <xf numFmtId="0" fontId="0" fillId="0" borderId="0" xfId="0" applyFill="1" applyAlignment="1">
      <alignment vertical="center"/>
    </xf>
    <xf numFmtId="0" fontId="5" fillId="0" borderId="0" xfId="0" applyFont="1" applyAlignment="1">
      <alignment vertical="center"/>
    </xf>
    <xf numFmtId="0" fontId="5" fillId="0" borderId="0" xfId="0" applyFont="1" applyFill="1" applyAlignment="1">
      <alignment vertical="center"/>
    </xf>
    <xf numFmtId="0" fontId="46" fillId="0" borderId="0" xfId="0" applyFont="1" applyFill="1" applyAlignment="1">
      <alignment vertical="center"/>
    </xf>
    <xf numFmtId="0" fontId="56" fillId="0" borderId="0" xfId="0" applyFont="1">
      <alignment vertical="center"/>
    </xf>
    <xf numFmtId="49" fontId="0" fillId="0" borderId="0" xfId="0" applyNumberFormat="1" applyFill="1" applyAlignment="1">
      <alignment vertical="center"/>
    </xf>
    <xf numFmtId="0" fontId="59" fillId="0" borderId="0" xfId="0" applyFont="1">
      <alignment vertical="center"/>
    </xf>
    <xf numFmtId="0" fontId="8" fillId="0" borderId="0" xfId="0" applyFont="1">
      <alignment vertical="center"/>
    </xf>
    <xf numFmtId="49" fontId="53" fillId="0" borderId="68" xfId="0" applyNumberFormat="1" applyFont="1" applyFill="1" applyBorder="1" applyAlignment="1">
      <alignment vertical="center"/>
    </xf>
    <xf numFmtId="0" fontId="8" fillId="0" borderId="68" xfId="0" applyFont="1" applyFill="1" applyBorder="1" applyAlignment="1">
      <alignment horizontal="right" vertical="center"/>
    </xf>
    <xf numFmtId="0" fontId="58" fillId="0" borderId="0" xfId="0" applyFont="1">
      <alignment vertical="center"/>
    </xf>
    <xf numFmtId="0" fontId="2" fillId="5" borderId="0" xfId="0" applyFont="1" applyFill="1">
      <alignment vertical="center"/>
    </xf>
    <xf numFmtId="0" fontId="8" fillId="0" borderId="36" xfId="0" applyFont="1" applyBorder="1">
      <alignment vertical="center"/>
    </xf>
    <xf numFmtId="0" fontId="0" fillId="0" borderId="0" xfId="0" applyAlignment="1">
      <alignment vertical="center"/>
    </xf>
    <xf numFmtId="0" fontId="61" fillId="0" borderId="0" xfId="0" applyFont="1">
      <alignment vertical="center"/>
    </xf>
    <xf numFmtId="0" fontId="31" fillId="0" borderId="0" xfId="0" applyFont="1">
      <alignment vertical="center"/>
    </xf>
    <xf numFmtId="0" fontId="16" fillId="0" borderId="0" xfId="0" applyFont="1" applyAlignment="1">
      <alignment vertical="center"/>
    </xf>
    <xf numFmtId="0" fontId="70" fillId="0" borderId="0" xfId="0" applyFont="1" applyFill="1">
      <alignment vertical="center"/>
    </xf>
    <xf numFmtId="0" fontId="36" fillId="0" borderId="0" xfId="3" applyFont="1" applyFill="1" applyBorder="1" applyAlignment="1">
      <alignment vertical="top" wrapText="1"/>
    </xf>
    <xf numFmtId="0" fontId="6" fillId="0" borderId="0" xfId="0" applyFont="1">
      <alignment vertical="center"/>
    </xf>
    <xf numFmtId="49" fontId="42" fillId="0" borderId="0" xfId="0" applyNumberFormat="1" applyFont="1" applyBorder="1" applyAlignment="1">
      <alignment vertical="center"/>
    </xf>
    <xf numFmtId="0" fontId="42" fillId="0" borderId="0" xfId="0" applyFont="1">
      <alignment vertical="center"/>
    </xf>
    <xf numFmtId="0" fontId="54" fillId="0" borderId="0" xfId="0" applyFont="1">
      <alignment vertical="center"/>
    </xf>
    <xf numFmtId="0" fontId="8" fillId="0" borderId="0" xfId="0" applyFont="1" applyAlignment="1">
      <alignment vertical="center"/>
    </xf>
    <xf numFmtId="0" fontId="8" fillId="0" borderId="0" xfId="0" applyFont="1" applyFill="1" applyAlignment="1">
      <alignment vertical="center"/>
    </xf>
    <xf numFmtId="49" fontId="61" fillId="0" borderId="0" xfId="0" applyNumberFormat="1" applyFont="1" applyAlignment="1">
      <alignment vertical="center"/>
    </xf>
    <xf numFmtId="0" fontId="6" fillId="0" borderId="0" xfId="0" applyFont="1" applyAlignment="1">
      <alignment horizontal="distributed" vertical="center"/>
    </xf>
    <xf numFmtId="49" fontId="80" fillId="0" borderId="0" xfId="0" applyNumberFormat="1" applyFont="1" applyAlignment="1">
      <alignment horizontal="left" vertical="center" wrapText="1"/>
    </xf>
    <xf numFmtId="49" fontId="80" fillId="0" borderId="0" xfId="0" applyNumberFormat="1" applyFont="1" applyAlignment="1">
      <alignment horizontal="center" vertical="center"/>
    </xf>
    <xf numFmtId="0" fontId="6" fillId="0" borderId="0" xfId="0" applyFont="1">
      <alignment vertical="center"/>
    </xf>
    <xf numFmtId="0" fontId="59" fillId="0" borderId="0" xfId="0" applyFont="1" applyAlignment="1">
      <alignment vertical="center"/>
    </xf>
    <xf numFmtId="0" fontId="60" fillId="0" borderId="0" xfId="0" applyFont="1" applyAlignment="1">
      <alignment vertical="center"/>
    </xf>
    <xf numFmtId="0" fontId="60" fillId="0" borderId="0" xfId="0" applyFont="1" applyBorder="1" applyAlignment="1">
      <alignment vertical="center"/>
    </xf>
    <xf numFmtId="0" fontId="42" fillId="0" borderId="0" xfId="0" applyFont="1" applyAlignment="1">
      <alignment vertical="center"/>
    </xf>
    <xf numFmtId="0" fontId="8" fillId="0" borderId="0" xfId="0" applyFont="1" applyAlignment="1">
      <alignment vertical="center" wrapText="1"/>
    </xf>
    <xf numFmtId="0" fontId="27" fillId="0" borderId="0" xfId="3" applyFont="1" applyFill="1" applyBorder="1" applyAlignment="1">
      <alignment vertical="top" wrapText="1"/>
    </xf>
    <xf numFmtId="0" fontId="8" fillId="5" borderId="0" xfId="0" applyFont="1" applyFill="1">
      <alignment vertical="center"/>
    </xf>
    <xf numFmtId="0" fontId="66" fillId="0" borderId="0" xfId="0" applyFont="1">
      <alignment vertical="center"/>
    </xf>
    <xf numFmtId="176" fontId="8" fillId="0" borderId="0" xfId="0" applyNumberFormat="1" applyFont="1">
      <alignment vertical="center"/>
    </xf>
    <xf numFmtId="49" fontId="96" fillId="0" borderId="0" xfId="0" applyNumberFormat="1" applyFont="1" applyBorder="1" applyAlignment="1">
      <alignment horizontal="center" vertical="center"/>
    </xf>
    <xf numFmtId="49" fontId="97" fillId="0" borderId="0" xfId="0" applyNumberFormat="1" applyFont="1" applyBorder="1" applyAlignment="1">
      <alignment horizontal="center" vertical="center"/>
    </xf>
    <xf numFmtId="0" fontId="96" fillId="0" borderId="0" xfId="0" applyFont="1" applyBorder="1" applyAlignment="1">
      <alignment horizontal="center" vertical="center"/>
    </xf>
    <xf numFmtId="0" fontId="42" fillId="0" borderId="0" xfId="0" applyFont="1" applyBorder="1" applyAlignment="1">
      <alignment vertical="center"/>
    </xf>
    <xf numFmtId="49" fontId="60" fillId="0" borderId="0" xfId="0" applyNumberFormat="1" applyFont="1" applyAlignment="1">
      <alignment vertical="center" shrinkToFit="1"/>
    </xf>
    <xf numFmtId="0" fontId="68" fillId="0" borderId="0" xfId="0" applyFont="1">
      <alignment vertical="center"/>
    </xf>
    <xf numFmtId="0" fontId="8" fillId="0" borderId="0" xfId="0" applyFont="1" applyFill="1" applyBorder="1">
      <alignment vertical="center"/>
    </xf>
    <xf numFmtId="179" fontId="8" fillId="0" borderId="0" xfId="0" applyNumberFormat="1" applyFont="1" applyBorder="1">
      <alignment vertical="center"/>
    </xf>
    <xf numFmtId="49" fontId="60" fillId="0" borderId="0" xfId="0" applyNumberFormat="1" applyFont="1" applyAlignment="1">
      <alignment vertical="center"/>
    </xf>
    <xf numFmtId="49" fontId="42" fillId="0" borderId="0" xfId="0" applyNumberFormat="1" applyFont="1" applyAlignment="1">
      <alignment vertical="center" shrinkToFit="1"/>
    </xf>
    <xf numFmtId="0" fontId="59" fillId="0" borderId="0" xfId="0" applyFont="1" applyAlignment="1">
      <alignment horizontal="distributed" vertical="center"/>
    </xf>
    <xf numFmtId="49" fontId="61" fillId="0" borderId="0" xfId="0" applyNumberFormat="1" applyFont="1" applyAlignment="1">
      <alignment vertical="center" shrinkToFit="1"/>
    </xf>
    <xf numFmtId="49" fontId="8" fillId="0" borderId="0" xfId="0" applyNumberFormat="1" applyFont="1" applyFill="1">
      <alignment vertical="center"/>
    </xf>
    <xf numFmtId="0" fontId="8" fillId="0" borderId="0" xfId="0" applyNumberFormat="1" applyFont="1" applyFill="1" applyAlignment="1">
      <alignment horizontal="left" vertical="top" wrapText="1" shrinkToFit="1"/>
    </xf>
    <xf numFmtId="0" fontId="8" fillId="0" borderId="0" xfId="0" applyNumberFormat="1" applyFont="1" applyFill="1" applyAlignment="1">
      <alignment vertical="top" wrapText="1" shrinkToFit="1"/>
    </xf>
    <xf numFmtId="0" fontId="103" fillId="0" borderId="0" xfId="0" applyFont="1" applyAlignment="1">
      <alignment vertical="center"/>
    </xf>
    <xf numFmtId="38" fontId="8" fillId="0" borderId="0" xfId="7" applyFont="1">
      <alignment vertical="center"/>
    </xf>
    <xf numFmtId="38" fontId="8" fillId="0" borderId="0" xfId="7" applyFont="1" applyAlignment="1">
      <alignment vertical="center"/>
    </xf>
    <xf numFmtId="38" fontId="8" fillId="0" borderId="0" xfId="7" applyFont="1" applyBorder="1">
      <alignment vertical="center"/>
    </xf>
    <xf numFmtId="38" fontId="60" fillId="0" borderId="0" xfId="7" applyFont="1" applyAlignment="1">
      <alignment vertical="center" shrinkToFit="1"/>
    </xf>
    <xf numFmtId="0" fontId="65" fillId="0" borderId="0" xfId="0" quotePrefix="1" applyFont="1" applyAlignment="1">
      <alignment vertical="center"/>
    </xf>
    <xf numFmtId="0" fontId="65" fillId="0" borderId="0" xfId="0" quotePrefix="1" applyFont="1">
      <alignment vertical="center"/>
    </xf>
    <xf numFmtId="0" fontId="84" fillId="0" borderId="68" xfId="0" applyFont="1" applyFill="1" applyBorder="1">
      <alignment vertical="center"/>
    </xf>
    <xf numFmtId="0" fontId="72" fillId="0" borderId="0" xfId="0" applyFont="1" applyFill="1">
      <alignment vertical="center"/>
    </xf>
    <xf numFmtId="0" fontId="62" fillId="0" borderId="0" xfId="3" applyFont="1" applyFill="1" applyBorder="1" applyAlignment="1">
      <alignment vertical="top" wrapText="1"/>
    </xf>
    <xf numFmtId="49" fontId="68" fillId="0" borderId="0" xfId="0" applyNumberFormat="1" applyFont="1" applyFill="1" applyAlignment="1">
      <alignment vertical="center"/>
    </xf>
    <xf numFmtId="49" fontId="59" fillId="0" borderId="0" xfId="0" applyNumberFormat="1" applyFont="1" applyFill="1" applyAlignment="1">
      <alignment vertical="center" wrapText="1"/>
    </xf>
    <xf numFmtId="49" fontId="59" fillId="0" borderId="0" xfId="0" applyNumberFormat="1" applyFont="1" applyFill="1">
      <alignment vertical="center"/>
    </xf>
    <xf numFmtId="49" fontId="53" fillId="0" borderId="61" xfId="0" applyNumberFormat="1" applyFont="1" applyFill="1" applyBorder="1" applyAlignment="1">
      <alignment vertical="center"/>
    </xf>
    <xf numFmtId="0" fontId="8" fillId="0" borderId="61" xfId="0" applyFont="1" applyFill="1" applyBorder="1" applyAlignment="1">
      <alignment horizontal="right" vertical="center"/>
    </xf>
    <xf numFmtId="49" fontId="84" fillId="0" borderId="0" xfId="0" applyNumberFormat="1" applyFont="1" applyFill="1" applyBorder="1" applyAlignment="1">
      <alignment vertical="center"/>
    </xf>
    <xf numFmtId="49" fontId="53" fillId="0" borderId="0" xfId="0" applyNumberFormat="1" applyFont="1" applyFill="1" applyBorder="1" applyAlignment="1">
      <alignment vertical="center"/>
    </xf>
    <xf numFmtId="0" fontId="54" fillId="0" borderId="0" xfId="0" applyFont="1" applyFill="1" applyBorder="1">
      <alignment vertical="center"/>
    </xf>
    <xf numFmtId="0" fontId="8" fillId="0" borderId="0" xfId="0" applyFont="1" applyFill="1" applyBorder="1" applyAlignment="1">
      <alignment horizontal="right" vertical="center"/>
    </xf>
    <xf numFmtId="0" fontId="54" fillId="0" borderId="68" xfId="0" applyFont="1" applyFill="1" applyBorder="1">
      <alignment vertical="center"/>
    </xf>
    <xf numFmtId="0" fontId="54" fillId="0" borderId="61" xfId="0" applyFont="1" applyFill="1" applyBorder="1">
      <alignment vertical="center"/>
    </xf>
    <xf numFmtId="49" fontId="53" fillId="0" borderId="9" xfId="0" applyNumberFormat="1" applyFont="1" applyFill="1" applyBorder="1" applyAlignment="1">
      <alignment vertical="center"/>
    </xf>
    <xf numFmtId="0" fontId="8" fillId="0" borderId="9" xfId="0" applyFont="1" applyFill="1" applyBorder="1" applyAlignment="1">
      <alignment horizontal="right" vertical="center"/>
    </xf>
    <xf numFmtId="0" fontId="84" fillId="0" borderId="0" xfId="0" applyFont="1" applyFill="1">
      <alignment vertical="center"/>
    </xf>
    <xf numFmtId="0" fontId="53" fillId="0" borderId="0" xfId="0" applyFont="1" applyFill="1" applyBorder="1">
      <alignment vertical="center"/>
    </xf>
    <xf numFmtId="49" fontId="68" fillId="0" borderId="0" xfId="0" applyNumberFormat="1" applyFont="1" applyFill="1" applyBorder="1" applyAlignment="1">
      <alignment horizontal="center" vertical="center" shrinkToFit="1"/>
    </xf>
    <xf numFmtId="0" fontId="84" fillId="0" borderId="0" xfId="0" applyFont="1" applyFill="1" applyBorder="1">
      <alignment vertical="center"/>
    </xf>
    <xf numFmtId="0" fontId="0" fillId="0" borderId="0" xfId="0" applyFont="1" applyAlignment="1">
      <alignment vertical="center"/>
    </xf>
    <xf numFmtId="0" fontId="0" fillId="0" borderId="0" xfId="0" applyFont="1" applyFill="1" applyAlignment="1">
      <alignment vertical="center"/>
    </xf>
    <xf numFmtId="49" fontId="0" fillId="0" borderId="0" xfId="0" applyNumberFormat="1" applyFont="1" applyAlignment="1">
      <alignment vertical="center"/>
    </xf>
    <xf numFmtId="49" fontId="28" fillId="0" borderId="0" xfId="0" applyNumberFormat="1" applyFont="1" applyBorder="1" applyAlignment="1">
      <alignment horizontal="center" vertical="center"/>
    </xf>
    <xf numFmtId="0" fontId="29" fillId="0" borderId="0" xfId="3" applyFont="1" applyFill="1" applyBorder="1" applyAlignment="1">
      <alignment vertical="center" wrapText="1"/>
    </xf>
    <xf numFmtId="0" fontId="6" fillId="3" borderId="0" xfId="0" applyFont="1" applyFill="1" applyBorder="1">
      <alignment vertical="center"/>
    </xf>
    <xf numFmtId="0" fontId="6" fillId="3" borderId="0" xfId="0" applyFont="1" applyFill="1">
      <alignment vertical="center"/>
    </xf>
    <xf numFmtId="176" fontId="8" fillId="0" borderId="0" xfId="0" applyNumberFormat="1" applyFont="1" applyAlignment="1">
      <alignment vertical="center"/>
    </xf>
    <xf numFmtId="0" fontId="8" fillId="0" borderId="26" xfId="0" applyFont="1" applyFill="1" applyBorder="1">
      <alignment vertical="center"/>
    </xf>
    <xf numFmtId="0" fontId="8" fillId="0" borderId="27" xfId="0" applyFont="1" applyFill="1" applyBorder="1">
      <alignment vertical="center"/>
    </xf>
    <xf numFmtId="0" fontId="8" fillId="0" borderId="28" xfId="0" applyFont="1" applyFill="1" applyBorder="1">
      <alignment vertical="center"/>
    </xf>
    <xf numFmtId="0" fontId="8" fillId="0" borderId="29" xfId="0" applyFont="1" applyFill="1" applyBorder="1">
      <alignment vertical="center"/>
    </xf>
    <xf numFmtId="0" fontId="8" fillId="0" borderId="30" xfId="0" applyFont="1" applyFill="1" applyBorder="1">
      <alignment vertical="center"/>
    </xf>
    <xf numFmtId="0" fontId="8" fillId="0" borderId="31" xfId="0" applyFont="1" applyFill="1" applyBorder="1">
      <alignment vertical="center"/>
    </xf>
    <xf numFmtId="0" fontId="8" fillId="0" borderId="32" xfId="0" applyFont="1" applyFill="1" applyBorder="1">
      <alignment vertical="center"/>
    </xf>
    <xf numFmtId="0" fontId="8" fillId="0" borderId="33" xfId="0" applyFont="1" applyFill="1" applyBorder="1">
      <alignment vertical="center"/>
    </xf>
    <xf numFmtId="49" fontId="72" fillId="0" borderId="0" xfId="0" applyNumberFormat="1" applyFont="1" applyFill="1" applyAlignment="1">
      <alignment vertical="center" wrapText="1"/>
    </xf>
    <xf numFmtId="49" fontId="13" fillId="0" borderId="0" xfId="0" applyNumberFormat="1" applyFont="1" applyAlignment="1">
      <alignment horizontal="center" vertical="center"/>
    </xf>
    <xf numFmtId="0" fontId="117" fillId="0" borderId="0" xfId="0" applyFont="1">
      <alignment vertical="center"/>
    </xf>
    <xf numFmtId="0" fontId="36" fillId="0" borderId="68" xfId="0" applyFont="1" applyFill="1" applyBorder="1">
      <alignment vertical="center"/>
    </xf>
    <xf numFmtId="49" fontId="61" fillId="0" borderId="0" xfId="0" applyNumberFormat="1" applyFont="1" applyFill="1" applyAlignment="1">
      <alignment horizontal="right" vertical="center"/>
    </xf>
    <xf numFmtId="0" fontId="59" fillId="3" borderId="6" xfId="0" applyFont="1" applyFill="1" applyBorder="1">
      <alignment vertical="center"/>
    </xf>
    <xf numFmtId="0" fontId="59" fillId="3" borderId="0" xfId="0" applyFont="1" applyFill="1" applyBorder="1">
      <alignment vertical="center"/>
    </xf>
    <xf numFmtId="0" fontId="59" fillId="3" borderId="22" xfId="0" applyFont="1" applyFill="1" applyBorder="1">
      <alignment vertical="center"/>
    </xf>
    <xf numFmtId="0" fontId="59" fillId="3" borderId="0" xfId="0" applyFont="1" applyFill="1">
      <alignment vertical="center"/>
    </xf>
    <xf numFmtId="0" fontId="61" fillId="3" borderId="6" xfId="0" applyFont="1" applyFill="1" applyBorder="1">
      <alignment vertical="center"/>
    </xf>
    <xf numFmtId="0" fontId="61" fillId="3" borderId="0" xfId="0" applyFont="1" applyFill="1">
      <alignment vertical="center"/>
    </xf>
    <xf numFmtId="0" fontId="61" fillId="3" borderId="22" xfId="0" applyFont="1" applyFill="1" applyBorder="1">
      <alignment vertical="center"/>
    </xf>
    <xf numFmtId="38" fontId="59" fillId="3" borderId="6" xfId="7" applyFont="1" applyFill="1" applyBorder="1">
      <alignment vertical="center"/>
    </xf>
    <xf numFmtId="38" fontId="59" fillId="3" borderId="0" xfId="7" applyFont="1" applyFill="1">
      <alignment vertical="center"/>
    </xf>
    <xf numFmtId="0" fontId="59" fillId="3" borderId="25" xfId="0" applyFont="1" applyFill="1" applyBorder="1">
      <alignment vertical="center"/>
    </xf>
    <xf numFmtId="0" fontId="59" fillId="3" borderId="12" xfId="0" applyFont="1" applyFill="1" applyBorder="1">
      <alignment vertical="center"/>
    </xf>
    <xf numFmtId="0" fontId="59" fillId="3" borderId="9" xfId="0" applyFont="1" applyFill="1" applyBorder="1">
      <alignment vertical="center"/>
    </xf>
    <xf numFmtId="180" fontId="8" fillId="0" borderId="36" xfId="0" applyNumberFormat="1" applyFont="1" applyBorder="1" applyAlignment="1">
      <alignment horizontal="center" vertical="center"/>
    </xf>
    <xf numFmtId="176" fontId="8" fillId="0" borderId="36" xfId="0" applyNumberFormat="1" applyFont="1" applyFill="1" applyBorder="1">
      <alignment vertical="center"/>
    </xf>
    <xf numFmtId="176" fontId="59" fillId="0" borderId="0" xfId="0" applyNumberFormat="1" applyFont="1" applyBorder="1" applyAlignment="1">
      <alignment vertical="center"/>
    </xf>
    <xf numFmtId="176" fontId="57" fillId="0" borderId="0" xfId="0" applyNumberFormat="1" applyFont="1" applyBorder="1" applyAlignment="1">
      <alignment vertical="center"/>
    </xf>
    <xf numFmtId="178" fontId="57" fillId="0" borderId="0" xfId="0" applyNumberFormat="1" applyFont="1" applyBorder="1" applyAlignment="1">
      <alignment vertical="center"/>
    </xf>
    <xf numFmtId="49" fontId="72" fillId="0" borderId="0" xfId="0" applyNumberFormat="1" applyFont="1" applyFill="1" applyAlignment="1">
      <alignment vertical="center"/>
    </xf>
    <xf numFmtId="37" fontId="8" fillId="3" borderId="57" xfId="0" applyNumberFormat="1" applyFont="1" applyFill="1" applyBorder="1" applyAlignment="1" applyProtection="1">
      <alignment vertical="center"/>
    </xf>
    <xf numFmtId="37" fontId="8" fillId="3" borderId="54" xfId="0" applyNumberFormat="1" applyFont="1" applyFill="1" applyBorder="1" applyAlignment="1" applyProtection="1">
      <alignment vertical="center"/>
    </xf>
    <xf numFmtId="37" fontId="8" fillId="3" borderId="56" xfId="0" applyNumberFormat="1" applyFont="1" applyFill="1" applyBorder="1" applyAlignment="1" applyProtection="1">
      <alignment vertical="center"/>
    </xf>
    <xf numFmtId="37" fontId="8" fillId="3" borderId="58" xfId="0" applyNumberFormat="1" applyFont="1" applyFill="1" applyBorder="1" applyAlignment="1" applyProtection="1">
      <alignment vertical="center"/>
    </xf>
    <xf numFmtId="49" fontId="59" fillId="3" borderId="0" xfId="0" applyNumberFormat="1" applyFont="1" applyFill="1" applyBorder="1" applyAlignment="1">
      <alignment horizontal="center" vertical="center"/>
    </xf>
    <xf numFmtId="0" fontId="59" fillId="3" borderId="0" xfId="0" applyFont="1" applyFill="1" applyBorder="1" applyAlignment="1">
      <alignment vertical="center"/>
    </xf>
    <xf numFmtId="0" fontId="60" fillId="3" borderId="0" xfId="0" applyFont="1" applyFill="1" applyAlignment="1">
      <alignment vertical="center"/>
    </xf>
    <xf numFmtId="179" fontId="59" fillId="3" borderId="0" xfId="0" applyNumberFormat="1" applyFont="1" applyFill="1" applyBorder="1" applyAlignment="1">
      <alignment vertical="center"/>
    </xf>
    <xf numFmtId="0" fontId="2" fillId="3" borderId="0" xfId="0" applyFont="1" applyFill="1" applyBorder="1">
      <alignment vertical="center"/>
    </xf>
    <xf numFmtId="49" fontId="13" fillId="3" borderId="0" xfId="0" applyNumberFormat="1" applyFont="1" applyFill="1" applyAlignment="1">
      <alignment horizontal="center" vertical="center"/>
    </xf>
    <xf numFmtId="0" fontId="2" fillId="3" borderId="26" xfId="0" applyFont="1" applyFill="1" applyBorder="1">
      <alignment vertical="center"/>
    </xf>
    <xf numFmtId="0" fontId="2" fillId="3" borderId="27" xfId="0" applyFont="1" applyFill="1" applyBorder="1">
      <alignment vertical="center"/>
    </xf>
    <xf numFmtId="49" fontId="13" fillId="3" borderId="27" xfId="0" applyNumberFormat="1" applyFont="1" applyFill="1" applyBorder="1" applyAlignment="1">
      <alignment horizontal="center" vertical="center"/>
    </xf>
    <xf numFmtId="49" fontId="13" fillId="3" borderId="28" xfId="0" applyNumberFormat="1" applyFont="1" applyFill="1" applyBorder="1" applyAlignment="1">
      <alignment horizontal="center" vertical="center"/>
    </xf>
    <xf numFmtId="0" fontId="2" fillId="3" borderId="29" xfId="0" applyFont="1" applyFill="1" applyBorder="1">
      <alignment vertical="center"/>
    </xf>
    <xf numFmtId="49" fontId="13" fillId="3" borderId="0" xfId="0" applyNumberFormat="1" applyFont="1" applyFill="1" applyBorder="1" applyAlignment="1">
      <alignment horizontal="center" vertical="center"/>
    </xf>
    <xf numFmtId="49" fontId="13" fillId="3" borderId="30" xfId="0" applyNumberFormat="1" applyFont="1" applyFill="1" applyBorder="1" applyAlignment="1">
      <alignment horizontal="center" vertical="center"/>
    </xf>
    <xf numFmtId="0" fontId="2" fillId="3" borderId="31" xfId="0" applyFont="1" applyFill="1" applyBorder="1">
      <alignment vertical="center"/>
    </xf>
    <xf numFmtId="0" fontId="2" fillId="3" borderId="32" xfId="0" applyFont="1" applyFill="1" applyBorder="1">
      <alignment vertical="center"/>
    </xf>
    <xf numFmtId="49" fontId="13" fillId="3" borderId="32" xfId="0" applyNumberFormat="1" applyFont="1" applyFill="1" applyBorder="1" applyAlignment="1">
      <alignment horizontal="center" vertical="center"/>
    </xf>
    <xf numFmtId="49" fontId="13" fillId="3" borderId="33" xfId="0" applyNumberFormat="1" applyFont="1" applyFill="1" applyBorder="1" applyAlignment="1">
      <alignment horizontal="center" vertical="center"/>
    </xf>
    <xf numFmtId="0" fontId="2" fillId="3" borderId="0" xfId="0" applyFont="1" applyFill="1" applyBorder="1" applyAlignment="1">
      <alignment vertical="center"/>
    </xf>
    <xf numFmtId="0" fontId="2" fillId="3" borderId="0" xfId="0" applyFont="1" applyFill="1" applyAlignment="1">
      <alignment vertical="center"/>
    </xf>
    <xf numFmtId="0" fontId="12" fillId="3" borderId="0" xfId="0" applyFont="1" applyFill="1" applyAlignment="1">
      <alignment vertical="center"/>
    </xf>
    <xf numFmtId="49" fontId="12" fillId="3" borderId="0" xfId="0" applyNumberFormat="1" applyFont="1" applyFill="1" applyAlignment="1">
      <alignment vertical="center" shrinkToFit="1"/>
    </xf>
    <xf numFmtId="0" fontId="16" fillId="3" borderId="0" xfId="0" applyFont="1" applyFill="1" applyAlignment="1">
      <alignment vertical="center"/>
    </xf>
    <xf numFmtId="0" fontId="17" fillId="3" borderId="0" xfId="0" applyFont="1" applyFill="1" applyAlignment="1">
      <alignment vertical="center"/>
    </xf>
    <xf numFmtId="0" fontId="17" fillId="3" borderId="0" xfId="0" applyFont="1" applyFill="1" applyBorder="1" applyAlignment="1">
      <alignment vertical="center"/>
    </xf>
    <xf numFmtId="0" fontId="12" fillId="3" borderId="0" xfId="0" applyFont="1" applyFill="1" applyAlignment="1">
      <alignment horizontal="left" vertical="center"/>
    </xf>
    <xf numFmtId="0" fontId="12" fillId="3" borderId="0" xfId="0" applyFont="1" applyFill="1" applyBorder="1" applyAlignment="1">
      <alignment vertical="center"/>
    </xf>
    <xf numFmtId="49" fontId="12" fillId="3" borderId="0" xfId="0" applyNumberFormat="1" applyFont="1" applyFill="1" applyAlignment="1">
      <alignment vertical="center"/>
    </xf>
    <xf numFmtId="0" fontId="8" fillId="3" borderId="0" xfId="0" applyFont="1" applyFill="1" applyAlignment="1">
      <alignment vertical="center"/>
    </xf>
    <xf numFmtId="49" fontId="47" fillId="3" borderId="0" xfId="0" applyNumberFormat="1" applyFont="1" applyFill="1" applyBorder="1" applyAlignment="1">
      <alignment horizontal="left" vertical="center"/>
    </xf>
    <xf numFmtId="49" fontId="47" fillId="3" borderId="0" xfId="0" applyNumberFormat="1" applyFont="1" applyFill="1" applyBorder="1" applyAlignment="1">
      <alignment vertical="center"/>
    </xf>
    <xf numFmtId="49" fontId="47" fillId="3" borderId="0" xfId="0" applyNumberFormat="1" applyFont="1" applyFill="1" applyBorder="1" applyAlignment="1">
      <alignment horizontal="left" vertical="center" shrinkToFit="1"/>
    </xf>
    <xf numFmtId="49" fontId="47" fillId="3" borderId="0" xfId="0" applyNumberFormat="1" applyFont="1" applyFill="1" applyBorder="1" applyAlignment="1">
      <alignment horizontal="distributed" vertical="center"/>
    </xf>
    <xf numFmtId="49" fontId="29" fillId="3" borderId="0" xfId="0" applyNumberFormat="1" applyFont="1" applyFill="1" applyBorder="1" applyAlignment="1">
      <alignment horizontal="left" vertical="center" shrinkToFit="1"/>
    </xf>
    <xf numFmtId="49" fontId="46" fillId="3" borderId="0" xfId="0" applyNumberFormat="1" applyFont="1" applyFill="1" applyBorder="1" applyAlignment="1">
      <alignment vertical="center"/>
    </xf>
    <xf numFmtId="49" fontId="46" fillId="3" borderId="0" xfId="0" applyNumberFormat="1" applyFont="1" applyFill="1" applyBorder="1" applyAlignment="1">
      <alignment horizontal="distributed" vertical="center"/>
    </xf>
    <xf numFmtId="0" fontId="46" fillId="3" borderId="0" xfId="0" applyFont="1" applyFill="1" applyBorder="1">
      <alignment vertical="center"/>
    </xf>
    <xf numFmtId="49" fontId="6" fillId="3" borderId="0" xfId="0" applyNumberFormat="1" applyFont="1" applyFill="1" applyAlignment="1">
      <alignment vertical="center" shrinkToFit="1"/>
    </xf>
    <xf numFmtId="49" fontId="22" fillId="3" borderId="0" xfId="0" applyNumberFormat="1" applyFont="1" applyFill="1" applyAlignment="1">
      <alignment horizontal="right" vertical="center" shrinkToFit="1"/>
    </xf>
    <xf numFmtId="0" fontId="8" fillId="3" borderId="0" xfId="0" applyFont="1" applyFill="1" applyBorder="1">
      <alignment vertical="center"/>
    </xf>
    <xf numFmtId="0" fontId="42" fillId="3" borderId="0" xfId="0" applyFont="1" applyFill="1" applyBorder="1" applyAlignment="1">
      <alignment vertical="center" wrapText="1"/>
    </xf>
    <xf numFmtId="0" fontId="72" fillId="3" borderId="0" xfId="0" applyFont="1" applyFill="1" applyBorder="1">
      <alignment vertical="center"/>
    </xf>
    <xf numFmtId="0" fontId="42" fillId="3" borderId="0" xfId="0" applyFont="1" applyFill="1" applyBorder="1" applyAlignment="1">
      <alignment vertical="center"/>
    </xf>
    <xf numFmtId="0" fontId="42" fillId="3" borderId="0" xfId="0" applyNumberFormat="1" applyFont="1" applyFill="1" applyBorder="1" applyAlignment="1">
      <alignment vertical="center" wrapText="1"/>
    </xf>
    <xf numFmtId="0" fontId="107" fillId="3" borderId="0" xfId="0" applyNumberFormat="1" applyFont="1" applyFill="1" applyAlignment="1">
      <alignment vertical="center" wrapText="1"/>
    </xf>
    <xf numFmtId="0" fontId="8" fillId="3" borderId="0" xfId="0" applyFont="1" applyFill="1">
      <alignment vertical="center"/>
    </xf>
    <xf numFmtId="0" fontId="59" fillId="3" borderId="1" xfId="0" applyFont="1" applyFill="1" applyBorder="1">
      <alignment vertical="center"/>
    </xf>
    <xf numFmtId="0" fontId="59" fillId="3" borderId="2" xfId="0" applyFont="1" applyFill="1" applyBorder="1">
      <alignment vertical="center"/>
    </xf>
    <xf numFmtId="49" fontId="42" fillId="3" borderId="0" xfId="0" applyNumberFormat="1" applyFont="1" applyFill="1" applyBorder="1" applyAlignment="1">
      <alignment horizontal="left" vertical="center" indent="1"/>
    </xf>
    <xf numFmtId="49" fontId="59" fillId="3" borderId="0" xfId="0" applyNumberFormat="1" applyFont="1" applyFill="1" applyBorder="1" applyAlignment="1">
      <alignment horizontal="left" vertical="center"/>
    </xf>
    <xf numFmtId="49" fontId="42" fillId="3" borderId="6" xfId="0" applyNumberFormat="1" applyFont="1" applyFill="1" applyBorder="1" applyAlignment="1">
      <alignment horizontal="left" vertical="center" indent="1"/>
    </xf>
    <xf numFmtId="49" fontId="59" fillId="3" borderId="0" xfId="0" applyNumberFormat="1" applyFont="1" applyFill="1" applyBorder="1" applyAlignment="1">
      <alignment horizontal="left" vertical="center" indent="1"/>
    </xf>
    <xf numFmtId="49" fontId="59" fillId="3" borderId="6" xfId="0" applyNumberFormat="1" applyFont="1" applyFill="1" applyBorder="1" applyAlignment="1">
      <alignment horizontal="left" vertical="center" indent="1"/>
    </xf>
    <xf numFmtId="49" fontId="59" fillId="3" borderId="0" xfId="0" applyNumberFormat="1" applyFont="1" applyFill="1" applyBorder="1">
      <alignment vertical="center"/>
    </xf>
    <xf numFmtId="49" fontId="59" fillId="3" borderId="6" xfId="0" applyNumberFormat="1" applyFont="1" applyFill="1" applyBorder="1">
      <alignment vertical="center"/>
    </xf>
    <xf numFmtId="49" fontId="59" fillId="3" borderId="0" xfId="0" applyNumberFormat="1" applyFont="1" applyFill="1" applyBorder="1" applyAlignment="1">
      <alignment vertical="center"/>
    </xf>
    <xf numFmtId="49" fontId="59" fillId="3" borderId="6" xfId="0" applyNumberFormat="1" applyFont="1" applyFill="1" applyBorder="1" applyAlignment="1">
      <alignment vertical="center"/>
    </xf>
    <xf numFmtId="49" fontId="42" fillId="3" borderId="0" xfId="0" applyNumberFormat="1" applyFont="1" applyFill="1" applyBorder="1" applyAlignment="1">
      <alignment vertical="center"/>
    </xf>
    <xf numFmtId="49" fontId="42" fillId="3" borderId="6" xfId="0" applyNumberFormat="1" applyFont="1" applyFill="1" applyBorder="1" applyAlignment="1">
      <alignment vertical="center"/>
    </xf>
    <xf numFmtId="49" fontId="59" fillId="3" borderId="9" xfId="0" applyNumberFormat="1" applyFont="1" applyFill="1" applyBorder="1" applyAlignment="1">
      <alignment vertical="center"/>
    </xf>
    <xf numFmtId="49" fontId="59" fillId="3" borderId="12" xfId="0" applyNumberFormat="1" applyFont="1" applyFill="1" applyBorder="1" applyAlignment="1">
      <alignment vertical="center"/>
    </xf>
    <xf numFmtId="49" fontId="42" fillId="3" borderId="0" xfId="0" applyNumberFormat="1" applyFont="1" applyFill="1" applyBorder="1" applyAlignment="1">
      <alignment horizontal="center" vertical="center"/>
    </xf>
    <xf numFmtId="49" fontId="59" fillId="3" borderId="4" xfId="0" applyNumberFormat="1" applyFont="1" applyFill="1" applyBorder="1">
      <alignment vertical="center"/>
    </xf>
    <xf numFmtId="49" fontId="59" fillId="3" borderId="3" xfId="0" applyNumberFormat="1" applyFont="1" applyFill="1" applyBorder="1">
      <alignment vertical="center"/>
    </xf>
    <xf numFmtId="49" fontId="59" fillId="3" borderId="1" xfId="0" applyNumberFormat="1" applyFont="1" applyFill="1" applyBorder="1">
      <alignment vertical="center"/>
    </xf>
    <xf numFmtId="49" fontId="59" fillId="3" borderId="23" xfId="0" applyNumberFormat="1" applyFont="1" applyFill="1" applyBorder="1">
      <alignment vertical="center"/>
    </xf>
    <xf numFmtId="49" fontId="59" fillId="3" borderId="5" xfId="0" applyNumberFormat="1" applyFont="1" applyFill="1" applyBorder="1">
      <alignment vertical="center"/>
    </xf>
    <xf numFmtId="49" fontId="59" fillId="3" borderId="13" xfId="0" applyNumberFormat="1" applyFont="1" applyFill="1" applyBorder="1">
      <alignment vertical="center"/>
    </xf>
    <xf numFmtId="49" fontId="59" fillId="3" borderId="11" xfId="0" applyNumberFormat="1" applyFont="1" applyFill="1" applyBorder="1">
      <alignment vertical="center"/>
    </xf>
    <xf numFmtId="49" fontId="59" fillId="3" borderId="22" xfId="0" applyNumberFormat="1" applyFont="1" applyFill="1" applyBorder="1">
      <alignment vertical="center"/>
    </xf>
    <xf numFmtId="49" fontId="42" fillId="3" borderId="6" xfId="0" applyNumberFormat="1" applyFont="1" applyFill="1" applyBorder="1">
      <alignment vertical="center"/>
    </xf>
    <xf numFmtId="49" fontId="59" fillId="3" borderId="8" xfId="0" applyNumberFormat="1" applyFont="1" applyFill="1" applyBorder="1">
      <alignment vertical="center"/>
    </xf>
    <xf numFmtId="49" fontId="59" fillId="3" borderId="7" xfId="0" applyNumberFormat="1" applyFont="1" applyFill="1" applyBorder="1">
      <alignment vertical="center"/>
    </xf>
    <xf numFmtId="49" fontId="59" fillId="3" borderId="2" xfId="0" applyNumberFormat="1" applyFont="1" applyFill="1" applyBorder="1">
      <alignment vertical="center"/>
    </xf>
    <xf numFmtId="49" fontId="59" fillId="3" borderId="24" xfId="0" applyNumberFormat="1" applyFont="1" applyFill="1" applyBorder="1">
      <alignment vertical="center"/>
    </xf>
    <xf numFmtId="0" fontId="65" fillId="3" borderId="6" xfId="0" applyFont="1" applyFill="1" applyBorder="1">
      <alignment vertical="center"/>
    </xf>
    <xf numFmtId="0" fontId="65" fillId="3" borderId="0" xfId="0" applyFont="1" applyFill="1">
      <alignment vertical="center"/>
    </xf>
    <xf numFmtId="0" fontId="59" fillId="3" borderId="5" xfId="0" applyFont="1" applyFill="1" applyBorder="1">
      <alignment vertical="center"/>
    </xf>
    <xf numFmtId="0" fontId="59" fillId="3" borderId="14" xfId="0" applyFont="1" applyFill="1" applyBorder="1">
      <alignment vertical="center"/>
    </xf>
    <xf numFmtId="179" fontId="59" fillId="3" borderId="1" xfId="0" applyNumberFormat="1" applyFont="1" applyFill="1" applyBorder="1" applyAlignment="1">
      <alignment vertical="center"/>
    </xf>
    <xf numFmtId="179" fontId="60" fillId="3" borderId="1" xfId="0" applyNumberFormat="1" applyFont="1" applyFill="1" applyBorder="1" applyAlignment="1">
      <alignment vertical="center"/>
    </xf>
    <xf numFmtId="179" fontId="60" fillId="3" borderId="0" xfId="0" applyNumberFormat="1" applyFont="1" applyFill="1" applyBorder="1" applyAlignment="1">
      <alignment vertical="center"/>
    </xf>
    <xf numFmtId="49" fontId="53" fillId="3" borderId="0" xfId="0" applyNumberFormat="1" applyFont="1" applyFill="1" applyAlignment="1">
      <alignment vertical="center"/>
    </xf>
    <xf numFmtId="0" fontId="42" fillId="3" borderId="0" xfId="0" applyFont="1" applyFill="1">
      <alignment vertical="center"/>
    </xf>
    <xf numFmtId="0" fontId="36" fillId="3" borderId="0" xfId="0" applyFont="1" applyFill="1">
      <alignment vertical="center"/>
    </xf>
    <xf numFmtId="49" fontId="36" fillId="3" borderId="0" xfId="0" applyNumberFormat="1" applyFont="1" applyFill="1" applyAlignment="1">
      <alignment vertical="center"/>
    </xf>
    <xf numFmtId="0" fontId="54" fillId="3" borderId="0" xfId="0" applyFont="1" applyFill="1">
      <alignment vertical="center"/>
    </xf>
    <xf numFmtId="49" fontId="19" fillId="3" borderId="0" xfId="0" applyNumberFormat="1" applyFont="1" applyFill="1" applyAlignment="1">
      <alignment vertical="center" shrinkToFit="1"/>
    </xf>
    <xf numFmtId="0" fontId="2" fillId="3" borderId="26" xfId="0" applyFont="1" applyFill="1" applyBorder="1" applyAlignment="1">
      <alignment vertical="center"/>
    </xf>
    <xf numFmtId="0" fontId="2" fillId="3" borderId="27" xfId="0" applyFont="1" applyFill="1" applyBorder="1" applyAlignment="1">
      <alignment vertical="center"/>
    </xf>
    <xf numFmtId="0" fontId="2" fillId="3" borderId="28" xfId="0" applyFont="1" applyFill="1" applyBorder="1" applyAlignment="1">
      <alignment vertical="center"/>
    </xf>
    <xf numFmtId="0" fontId="2" fillId="3" borderId="29" xfId="0" applyFont="1" applyFill="1" applyBorder="1" applyAlignment="1">
      <alignment vertical="center"/>
    </xf>
    <xf numFmtId="0" fontId="2" fillId="3" borderId="30" xfId="0" applyFont="1" applyFill="1" applyBorder="1" applyAlignment="1">
      <alignment vertical="center"/>
    </xf>
    <xf numFmtId="0" fontId="33" fillId="3" borderId="0" xfId="0" applyFont="1" applyFill="1" applyBorder="1" applyAlignment="1">
      <alignment vertical="center"/>
    </xf>
    <xf numFmtId="0" fontId="106" fillId="3" borderId="0" xfId="0" applyFont="1" applyFill="1">
      <alignment vertical="center"/>
    </xf>
    <xf numFmtId="0" fontId="104" fillId="3" borderId="0" xfId="0" applyFont="1" applyFill="1">
      <alignment vertical="center"/>
    </xf>
    <xf numFmtId="0" fontId="105" fillId="3" borderId="0" xfId="0" applyFont="1" applyFill="1">
      <alignment vertical="center"/>
    </xf>
    <xf numFmtId="0" fontId="2" fillId="3" borderId="30" xfId="0" applyFont="1" applyFill="1" applyBorder="1">
      <alignment vertical="center"/>
    </xf>
    <xf numFmtId="0" fontId="59" fillId="3" borderId="29" xfId="0" applyFont="1" applyFill="1" applyBorder="1">
      <alignment vertical="center"/>
    </xf>
    <xf numFmtId="0" fontId="59" fillId="3" borderId="30" xfId="0" applyFont="1" applyFill="1" applyBorder="1">
      <alignment vertical="center"/>
    </xf>
    <xf numFmtId="0" fontId="6" fillId="3" borderId="0" xfId="0" applyFont="1" applyFill="1" applyAlignment="1">
      <alignment vertical="center" wrapText="1"/>
    </xf>
    <xf numFmtId="0" fontId="8" fillId="3" borderId="29" xfId="0" applyFont="1" applyFill="1" applyBorder="1">
      <alignment vertical="center"/>
    </xf>
    <xf numFmtId="0" fontId="8" fillId="3" borderId="30" xfId="0" applyFont="1" applyFill="1" applyBorder="1">
      <alignment vertical="center"/>
    </xf>
    <xf numFmtId="0" fontId="8" fillId="3" borderId="31" xfId="0" applyFont="1" applyFill="1" applyBorder="1">
      <alignment vertical="center"/>
    </xf>
    <xf numFmtId="0" fontId="8" fillId="3" borderId="32" xfId="0" applyFont="1" applyFill="1" applyBorder="1">
      <alignment vertical="center"/>
    </xf>
    <xf numFmtId="0" fontId="8" fillId="3" borderId="33" xfId="0" applyFont="1" applyFill="1" applyBorder="1">
      <alignment vertical="center"/>
    </xf>
    <xf numFmtId="0" fontId="8" fillId="3" borderId="27" xfId="0" applyFont="1" applyFill="1" applyBorder="1">
      <alignment vertical="center"/>
    </xf>
    <xf numFmtId="0" fontId="8" fillId="3" borderId="28" xfId="0" applyFont="1" applyFill="1" applyBorder="1">
      <alignment vertical="center"/>
    </xf>
    <xf numFmtId="0" fontId="33" fillId="3" borderId="0" xfId="0" applyFont="1" applyFill="1" applyBorder="1">
      <alignment vertical="center"/>
    </xf>
    <xf numFmtId="0" fontId="6" fillId="3" borderId="0" xfId="0" applyFont="1" applyFill="1" applyBorder="1" applyAlignment="1">
      <alignment horizontal="left" vertical="center"/>
    </xf>
    <xf numFmtId="0" fontId="6" fillId="3" borderId="29" xfId="0" applyFont="1" applyFill="1" applyBorder="1">
      <alignment vertical="center"/>
    </xf>
    <xf numFmtId="0" fontId="6" fillId="3" borderId="31" xfId="0" applyFont="1" applyFill="1" applyBorder="1">
      <alignment vertical="center"/>
    </xf>
    <xf numFmtId="0" fontId="6" fillId="3" borderId="32" xfId="0" applyFont="1" applyFill="1" applyBorder="1">
      <alignment vertical="center"/>
    </xf>
    <xf numFmtId="0" fontId="59" fillId="3" borderId="32" xfId="0" applyFont="1" applyFill="1" applyBorder="1">
      <alignment vertical="center"/>
    </xf>
    <xf numFmtId="0" fontId="59" fillId="3" borderId="33" xfId="0" applyFont="1" applyFill="1" applyBorder="1">
      <alignment vertical="center"/>
    </xf>
    <xf numFmtId="0" fontId="51" fillId="3" borderId="0" xfId="0" applyFont="1" applyFill="1" applyBorder="1" applyAlignment="1">
      <alignment vertical="center"/>
    </xf>
    <xf numFmtId="0" fontId="52" fillId="3" borderId="0" xfId="0" applyFont="1" applyFill="1" applyBorder="1" applyAlignment="1">
      <alignment vertical="center"/>
    </xf>
    <xf numFmtId="0" fontId="51" fillId="3" borderId="0" xfId="0" applyFont="1" applyFill="1" applyAlignment="1">
      <alignment vertical="center"/>
    </xf>
    <xf numFmtId="0" fontId="42" fillId="3" borderId="0" xfId="0" applyFont="1" applyFill="1" applyAlignment="1">
      <alignment vertical="center"/>
    </xf>
    <xf numFmtId="0" fontId="52" fillId="3" borderId="0" xfId="0" applyFont="1" applyFill="1" applyAlignment="1">
      <alignment vertical="center"/>
    </xf>
    <xf numFmtId="0" fontId="79" fillId="3" borderId="0" xfId="0" applyFont="1" applyFill="1">
      <alignment vertical="center"/>
    </xf>
    <xf numFmtId="0" fontId="78" fillId="3" borderId="0" xfId="0" applyFont="1" applyFill="1" applyBorder="1">
      <alignment vertical="center"/>
    </xf>
    <xf numFmtId="49" fontId="53" fillId="3" borderId="0" xfId="0" applyNumberFormat="1" applyFont="1" applyFill="1" applyAlignment="1">
      <alignment horizontal="right" vertical="center"/>
    </xf>
    <xf numFmtId="0" fontId="53" fillId="3" borderId="0" xfId="0" applyFont="1" applyFill="1">
      <alignment vertical="center"/>
    </xf>
    <xf numFmtId="38" fontId="42" fillId="3" borderId="0" xfId="7" applyFont="1" applyFill="1">
      <alignment vertical="center"/>
    </xf>
    <xf numFmtId="38" fontId="8" fillId="3" borderId="0" xfId="7" applyFont="1" applyFill="1">
      <alignment vertical="center"/>
    </xf>
    <xf numFmtId="0" fontId="65" fillId="3" borderId="0" xfId="0" quotePrefix="1" applyFont="1" applyFill="1">
      <alignment vertical="center"/>
    </xf>
    <xf numFmtId="0" fontId="8" fillId="3" borderId="0" xfId="0" applyFont="1" applyFill="1" applyBorder="1" applyAlignment="1">
      <alignment vertical="center"/>
    </xf>
    <xf numFmtId="49" fontId="63" fillId="3" borderId="0" xfId="0" applyNumberFormat="1" applyFont="1" applyFill="1" applyAlignment="1">
      <alignment horizontal="center" vertical="center"/>
    </xf>
    <xf numFmtId="0" fontId="116" fillId="3" borderId="0" xfId="0" applyFont="1" applyFill="1">
      <alignment vertical="center"/>
    </xf>
    <xf numFmtId="0" fontId="36" fillId="3" borderId="0" xfId="3" applyFont="1" applyFill="1" applyBorder="1" applyAlignment="1">
      <alignment vertical="center" wrapText="1"/>
    </xf>
    <xf numFmtId="49" fontId="8" fillId="3" borderId="52" xfId="0" applyNumberFormat="1" applyFont="1" applyFill="1" applyBorder="1" applyAlignment="1" applyProtection="1">
      <alignment horizontal="center" vertical="center"/>
    </xf>
    <xf numFmtId="49" fontId="8" fillId="3" borderId="55" xfId="0" applyNumberFormat="1" applyFont="1" applyFill="1" applyBorder="1" applyAlignment="1" applyProtection="1">
      <alignment horizontal="center" vertical="center"/>
    </xf>
    <xf numFmtId="49" fontId="8" fillId="3" borderId="56" xfId="0" applyNumberFormat="1" applyFont="1" applyFill="1" applyBorder="1" applyAlignment="1" applyProtection="1">
      <alignment horizontal="center" vertical="center"/>
    </xf>
    <xf numFmtId="49" fontId="8" fillId="3" borderId="57" xfId="0" applyNumberFormat="1" applyFont="1" applyFill="1" applyBorder="1" applyAlignment="1" applyProtection="1">
      <alignment horizontal="center" vertical="center"/>
    </xf>
    <xf numFmtId="49" fontId="8" fillId="3" borderId="54" xfId="0" applyNumberFormat="1" applyFont="1" applyFill="1" applyBorder="1" applyAlignment="1" applyProtection="1">
      <alignment horizontal="center" vertical="center"/>
    </xf>
    <xf numFmtId="49" fontId="42" fillId="3" borderId="0" xfId="0" applyNumberFormat="1" applyFont="1" applyFill="1" applyAlignment="1">
      <alignment vertical="top" wrapText="1"/>
    </xf>
    <xf numFmtId="49" fontId="42" fillId="3" borderId="0" xfId="0" applyNumberFormat="1" applyFont="1" applyFill="1" applyAlignment="1">
      <alignment vertical="center"/>
    </xf>
    <xf numFmtId="49" fontId="42" fillId="3" borderId="0" xfId="0" applyNumberFormat="1" applyFont="1" applyFill="1" applyAlignment="1">
      <alignment vertical="center" shrinkToFit="1"/>
    </xf>
    <xf numFmtId="49" fontId="8" fillId="3" borderId="0" xfId="0" applyNumberFormat="1" applyFont="1" applyFill="1" applyAlignment="1">
      <alignment vertical="top" wrapText="1"/>
    </xf>
    <xf numFmtId="49" fontId="8" fillId="3" borderId="0" xfId="0" applyNumberFormat="1" applyFont="1" applyFill="1" applyBorder="1" applyAlignment="1" applyProtection="1">
      <alignment horizontal="center" vertical="center"/>
    </xf>
    <xf numFmtId="37" fontId="8" fillId="3" borderId="0" xfId="0" applyNumberFormat="1" applyFont="1" applyFill="1">
      <alignment vertical="center"/>
    </xf>
    <xf numFmtId="49" fontId="8" fillId="3" borderId="0" xfId="0" applyNumberFormat="1" applyFont="1" applyFill="1" applyAlignment="1">
      <alignment vertical="center"/>
    </xf>
    <xf numFmtId="0" fontId="73" fillId="3" borderId="0" xfId="0" applyFont="1" applyFill="1">
      <alignment vertical="center"/>
    </xf>
    <xf numFmtId="49" fontId="59" fillId="3" borderId="0" xfId="0" applyNumberFormat="1" applyFont="1" applyFill="1" applyAlignment="1">
      <alignment vertical="center"/>
    </xf>
    <xf numFmtId="0" fontId="108" fillId="3" borderId="0" xfId="0" applyFont="1" applyFill="1">
      <alignment vertical="center"/>
    </xf>
    <xf numFmtId="49" fontId="59" fillId="3" borderId="1" xfId="0" applyNumberFormat="1" applyFont="1" applyFill="1" applyBorder="1" applyAlignment="1">
      <alignment horizontal="center" vertical="center"/>
    </xf>
    <xf numFmtId="49" fontId="59" fillId="3" borderId="6" xfId="0" applyNumberFormat="1" applyFont="1" applyFill="1" applyBorder="1" applyAlignment="1">
      <alignment horizontal="center" vertical="center"/>
    </xf>
    <xf numFmtId="49" fontId="59" fillId="3" borderId="8" xfId="0" applyNumberFormat="1" applyFont="1" applyFill="1" applyBorder="1" applyAlignment="1">
      <alignment horizontal="center" vertical="center"/>
    </xf>
    <xf numFmtId="49" fontId="59" fillId="3" borderId="10" xfId="0" applyNumberFormat="1" applyFont="1" applyFill="1" applyBorder="1">
      <alignment vertical="center"/>
    </xf>
    <xf numFmtId="49" fontId="68" fillId="3" borderId="6" xfId="0" applyNumberFormat="1" applyFont="1" applyFill="1" applyBorder="1">
      <alignment vertical="center"/>
    </xf>
    <xf numFmtId="49" fontId="59" fillId="3" borderId="0" xfId="0" applyNumberFormat="1" applyFont="1" applyFill="1" applyAlignment="1">
      <alignment vertical="center" shrinkToFit="1"/>
    </xf>
    <xf numFmtId="49" fontId="59" fillId="3" borderId="9" xfId="0" applyNumberFormat="1" applyFont="1" applyFill="1" applyBorder="1">
      <alignment vertical="center"/>
    </xf>
    <xf numFmtId="49" fontId="73" fillId="3" borderId="0" xfId="0" applyNumberFormat="1" applyFont="1" applyFill="1" applyAlignment="1">
      <alignment vertical="center"/>
    </xf>
    <xf numFmtId="49" fontId="53" fillId="3" borderId="0" xfId="0" applyNumberFormat="1" applyFont="1" applyFill="1" applyAlignment="1">
      <alignment horizontal="left" vertical="center" indent="1"/>
    </xf>
    <xf numFmtId="49" fontId="9" fillId="3" borderId="0" xfId="0" applyNumberFormat="1" applyFont="1" applyFill="1" applyAlignment="1">
      <alignment horizontal="distributed" vertical="center"/>
    </xf>
    <xf numFmtId="49" fontId="11" fillId="3" borderId="0" xfId="0" applyNumberFormat="1" applyFont="1" applyFill="1" applyAlignment="1">
      <alignment vertical="center"/>
    </xf>
    <xf numFmtId="49" fontId="60" fillId="3" borderId="0" xfId="0" applyNumberFormat="1" applyFont="1" applyFill="1" applyAlignment="1">
      <alignment vertical="center"/>
    </xf>
    <xf numFmtId="49" fontId="42" fillId="3" borderId="0" xfId="0" applyNumberFormat="1" applyFont="1" applyFill="1" applyAlignment="1">
      <alignment horizontal="left" vertical="center"/>
    </xf>
    <xf numFmtId="0" fontId="60" fillId="3" borderId="0" xfId="0" applyFont="1" applyFill="1" applyAlignment="1">
      <alignment horizontal="distributed" vertical="center"/>
    </xf>
    <xf numFmtId="49" fontId="59" fillId="3" borderId="0" xfId="0" applyNumberFormat="1" applyFont="1" applyFill="1" applyAlignment="1">
      <alignment horizontal="left" vertical="center"/>
    </xf>
    <xf numFmtId="49" fontId="59" fillId="3" borderId="0" xfId="0" applyNumberFormat="1" applyFont="1" applyFill="1" applyAlignment="1">
      <alignment horizontal="left" vertical="top" wrapText="1"/>
    </xf>
    <xf numFmtId="49" fontId="59" fillId="3" borderId="0" xfId="0" applyNumberFormat="1" applyFont="1" applyFill="1" applyAlignment="1">
      <alignment horizontal="left" vertical="top"/>
    </xf>
    <xf numFmtId="49" fontId="66" fillId="3" borderId="0" xfId="0" applyNumberFormat="1" applyFont="1" applyFill="1" applyAlignment="1">
      <alignment horizontal="left" vertical="center" indent="1"/>
    </xf>
    <xf numFmtId="49" fontId="89" fillId="3" borderId="0" xfId="0" applyNumberFormat="1" applyFont="1" applyFill="1" applyAlignment="1">
      <alignment horizontal="left" vertical="center" indent="1"/>
    </xf>
    <xf numFmtId="0" fontId="123" fillId="3" borderId="0" xfId="0" applyFont="1" applyFill="1">
      <alignment vertical="center"/>
    </xf>
    <xf numFmtId="49" fontId="59" fillId="3" borderId="12" xfId="0" applyNumberFormat="1" applyFont="1" applyFill="1" applyBorder="1">
      <alignment vertical="center"/>
    </xf>
    <xf numFmtId="0" fontId="62" fillId="3" borderId="0" xfId="0" applyFont="1" applyFill="1" applyAlignment="1">
      <alignment vertical="center" wrapText="1"/>
    </xf>
    <xf numFmtId="0" fontId="62" fillId="3" borderId="0" xfId="3" applyFont="1" applyFill="1" applyBorder="1" applyAlignment="1">
      <alignment vertical="top" wrapText="1"/>
    </xf>
    <xf numFmtId="49" fontId="90" fillId="3" borderId="0" xfId="0" applyNumberFormat="1" applyFont="1" applyFill="1" applyAlignment="1">
      <alignment vertical="center"/>
    </xf>
    <xf numFmtId="49" fontId="63" fillId="3" borderId="0" xfId="0" applyNumberFormat="1" applyFont="1" applyFill="1" applyAlignment="1">
      <alignment vertical="center"/>
    </xf>
    <xf numFmtId="49" fontId="99" fillId="3" borderId="0" xfId="0" applyNumberFormat="1" applyFont="1" applyFill="1" applyAlignment="1">
      <alignment horizontal="center" vertical="center"/>
    </xf>
    <xf numFmtId="49" fontId="60" fillId="3" borderId="0" xfId="0" applyNumberFormat="1" applyFont="1" applyFill="1" applyAlignment="1">
      <alignment vertical="center" shrinkToFit="1"/>
    </xf>
    <xf numFmtId="38" fontId="60" fillId="3" borderId="0" xfId="7" applyFont="1" applyFill="1" applyAlignment="1">
      <alignment vertical="center" shrinkToFit="1"/>
    </xf>
    <xf numFmtId="0" fontId="8" fillId="3" borderId="36" xfId="0" applyFont="1" applyFill="1" applyBorder="1">
      <alignment vertical="center"/>
    </xf>
    <xf numFmtId="0" fontId="53" fillId="3" borderId="0" xfId="3" applyFont="1" applyFill="1" applyBorder="1" applyAlignment="1">
      <alignment vertical="center" wrapText="1"/>
    </xf>
    <xf numFmtId="176" fontId="8" fillId="3" borderId="0" xfId="0" applyNumberFormat="1" applyFont="1" applyFill="1" applyBorder="1">
      <alignment vertical="center"/>
    </xf>
    <xf numFmtId="0" fontId="68" fillId="3" borderId="0" xfId="0" applyFont="1" applyFill="1">
      <alignment vertical="center"/>
    </xf>
    <xf numFmtId="180" fontId="8" fillId="3" borderId="36" xfId="0" applyNumberFormat="1" applyFont="1" applyFill="1" applyBorder="1" applyAlignment="1">
      <alignment horizontal="center" vertical="center"/>
    </xf>
    <xf numFmtId="179" fontId="8" fillId="3" borderId="36" xfId="0" applyNumberFormat="1" applyFont="1" applyFill="1" applyBorder="1">
      <alignment vertical="center"/>
    </xf>
    <xf numFmtId="0" fontId="8" fillId="3" borderId="0" xfId="0" applyFont="1" applyFill="1" applyAlignment="1">
      <alignment horizontal="center" vertical="center"/>
    </xf>
    <xf numFmtId="176" fontId="8" fillId="3" borderId="36" xfId="0" applyNumberFormat="1" applyFont="1" applyFill="1" applyBorder="1">
      <alignment vertical="center"/>
    </xf>
    <xf numFmtId="0" fontId="124" fillId="3" borderId="0" xfId="0" applyFont="1" applyFill="1">
      <alignment vertical="center"/>
    </xf>
    <xf numFmtId="0" fontId="71" fillId="3" borderId="36" xfId="0" applyFont="1" applyFill="1" applyBorder="1">
      <alignment vertical="center"/>
    </xf>
    <xf numFmtId="176" fontId="8" fillId="3" borderId="0" xfId="0" applyNumberFormat="1" applyFont="1" applyFill="1">
      <alignment vertical="center"/>
    </xf>
    <xf numFmtId="0" fontId="26" fillId="3" borderId="0" xfId="3" applyFont="1" applyFill="1" applyBorder="1" applyAlignment="1">
      <alignment horizontal="justify" vertical="center" wrapText="1"/>
    </xf>
    <xf numFmtId="0" fontId="36" fillId="3" borderId="0" xfId="3" applyFont="1" applyFill="1" applyBorder="1" applyAlignment="1">
      <alignment vertical="top" wrapText="1"/>
    </xf>
    <xf numFmtId="49" fontId="68" fillId="3" borderId="0" xfId="0" applyNumberFormat="1" applyFont="1" applyFill="1" applyAlignment="1">
      <alignment vertical="center"/>
    </xf>
    <xf numFmtId="0" fontId="60" fillId="3" borderId="0" xfId="0" applyFont="1" applyFill="1" applyAlignment="1">
      <alignment horizontal="center" vertical="center"/>
    </xf>
    <xf numFmtId="49" fontId="8" fillId="3" borderId="0" xfId="0" applyNumberFormat="1" applyFont="1" applyFill="1">
      <alignment vertical="center"/>
    </xf>
    <xf numFmtId="49" fontId="82" fillId="3" borderId="0" xfId="0" applyNumberFormat="1" applyFont="1" applyFill="1" applyAlignment="1">
      <alignment horizontal="center" vertical="center"/>
    </xf>
    <xf numFmtId="49" fontId="8" fillId="3" borderId="18" xfId="0" applyNumberFormat="1" applyFont="1" applyFill="1" applyBorder="1">
      <alignment vertical="center"/>
    </xf>
    <xf numFmtId="49" fontId="8" fillId="3" borderId="18" xfId="0" applyNumberFormat="1" applyFont="1" applyFill="1" applyBorder="1" applyAlignment="1">
      <alignment horizontal="center" vertical="center"/>
    </xf>
    <xf numFmtId="0" fontId="54" fillId="3" borderId="0" xfId="0" applyFont="1" applyFill="1" applyBorder="1">
      <alignment vertical="center"/>
    </xf>
    <xf numFmtId="0" fontId="83" fillId="3" borderId="0" xfId="0" applyFont="1" applyFill="1">
      <alignment vertical="center"/>
    </xf>
    <xf numFmtId="49" fontId="98" fillId="3" borderId="0" xfId="0" applyNumberFormat="1" applyFont="1" applyFill="1" applyAlignment="1">
      <alignment vertical="center"/>
    </xf>
    <xf numFmtId="49" fontId="61" fillId="3" borderId="0" xfId="0" applyNumberFormat="1" applyFont="1" applyFill="1" applyBorder="1" applyAlignment="1">
      <alignment vertical="center" wrapText="1"/>
    </xf>
    <xf numFmtId="49" fontId="61" fillId="3" borderId="0" xfId="0" applyNumberFormat="1" applyFont="1" applyFill="1" applyBorder="1" applyAlignment="1">
      <alignment vertical="center"/>
    </xf>
    <xf numFmtId="49" fontId="76" fillId="3" borderId="0" xfId="0" applyNumberFormat="1" applyFont="1" applyFill="1" applyAlignment="1">
      <alignment horizontal="center" vertical="center"/>
    </xf>
    <xf numFmtId="0" fontId="82" fillId="3" borderId="0" xfId="0" applyFont="1" applyFill="1" applyAlignment="1">
      <alignment horizontal="center" vertical="center"/>
    </xf>
    <xf numFmtId="49" fontId="53" fillId="3" borderId="0" xfId="0" applyNumberFormat="1" applyFont="1" applyFill="1" applyBorder="1" applyAlignment="1">
      <alignment horizontal="center" vertical="center"/>
    </xf>
    <xf numFmtId="0" fontId="42" fillId="3" borderId="0" xfId="0" applyFont="1" applyFill="1" applyBorder="1">
      <alignment vertical="center"/>
    </xf>
    <xf numFmtId="0" fontId="36" fillId="3" borderId="0" xfId="3" applyFont="1" applyFill="1" applyBorder="1" applyAlignment="1">
      <alignment horizontal="left" vertical="center" wrapText="1"/>
    </xf>
    <xf numFmtId="188" fontId="8" fillId="3" borderId="36" xfId="0" applyNumberFormat="1" applyFont="1" applyFill="1" applyBorder="1">
      <alignment vertical="center"/>
    </xf>
    <xf numFmtId="188" fontId="8" fillId="3" borderId="0" xfId="0" applyNumberFormat="1" applyFont="1" applyFill="1">
      <alignment vertical="center"/>
    </xf>
    <xf numFmtId="179" fontId="8" fillId="3" borderId="36" xfId="0" applyNumberFormat="1" applyFont="1" applyFill="1" applyBorder="1" applyAlignment="1">
      <alignment vertical="center"/>
    </xf>
    <xf numFmtId="179" fontId="8" fillId="3" borderId="0" xfId="0" applyNumberFormat="1" applyFont="1" applyFill="1">
      <alignment vertical="center"/>
    </xf>
    <xf numFmtId="49" fontId="90" fillId="3" borderId="0" xfId="0" applyNumberFormat="1" applyFont="1" applyFill="1" applyBorder="1" applyAlignment="1">
      <alignment vertical="center"/>
    </xf>
    <xf numFmtId="49" fontId="59" fillId="3" borderId="0" xfId="0" applyNumberFormat="1" applyFont="1" applyFill="1" applyBorder="1" applyAlignment="1">
      <alignment vertical="center" wrapText="1"/>
    </xf>
    <xf numFmtId="176" fontId="59" fillId="3" borderId="0" xfId="0" applyNumberFormat="1" applyFont="1" applyFill="1" applyBorder="1" applyAlignment="1">
      <alignment vertical="center"/>
    </xf>
    <xf numFmtId="49" fontId="68" fillId="3" borderId="0" xfId="0" applyNumberFormat="1" applyFont="1" applyFill="1">
      <alignment vertical="center"/>
    </xf>
    <xf numFmtId="49" fontId="59" fillId="3" borderId="0" xfId="0" applyNumberFormat="1" applyFont="1" applyFill="1">
      <alignment vertical="center"/>
    </xf>
    <xf numFmtId="191" fontId="60" fillId="3" borderId="0" xfId="0" applyNumberFormat="1" applyFont="1" applyFill="1" applyAlignment="1">
      <alignment vertical="center"/>
    </xf>
    <xf numFmtId="49" fontId="66" fillId="3" borderId="0" xfId="0" applyNumberFormat="1" applyFont="1" applyFill="1" applyBorder="1" applyAlignment="1">
      <alignment horizontal="center" vertical="center" shrinkToFit="1"/>
    </xf>
    <xf numFmtId="49" fontId="61" fillId="3" borderId="0" xfId="0" applyNumberFormat="1" applyFont="1" applyFill="1" applyBorder="1" applyAlignment="1">
      <alignment vertical="center" shrinkToFit="1"/>
    </xf>
    <xf numFmtId="0" fontId="60" fillId="3" borderId="0" xfId="0" applyFont="1" applyFill="1">
      <alignment vertical="center"/>
    </xf>
    <xf numFmtId="49" fontId="66" fillId="3" borderId="0" xfId="0" applyNumberFormat="1" applyFont="1" applyFill="1" applyBorder="1" applyAlignment="1">
      <alignment horizontal="center" vertical="center"/>
    </xf>
    <xf numFmtId="49" fontId="66" fillId="3" borderId="0" xfId="0" applyNumberFormat="1" applyFont="1" applyFill="1" applyAlignment="1">
      <alignment vertical="center" shrinkToFit="1"/>
    </xf>
    <xf numFmtId="49" fontId="67" fillId="3" borderId="0" xfId="0" applyNumberFormat="1" applyFont="1" applyFill="1" applyAlignment="1">
      <alignment vertical="center" shrinkToFit="1"/>
    </xf>
    <xf numFmtId="49" fontId="67" fillId="3" borderId="0" xfId="0" applyNumberFormat="1" applyFont="1" applyFill="1" applyBorder="1" applyAlignment="1">
      <alignment vertical="center" shrinkToFit="1"/>
    </xf>
    <xf numFmtId="49" fontId="61" fillId="3" borderId="0" xfId="0" applyNumberFormat="1" applyFont="1" applyFill="1" applyBorder="1" applyAlignment="1">
      <alignment horizontal="center" vertical="center" shrinkToFit="1"/>
    </xf>
    <xf numFmtId="49" fontId="66" fillId="3" borderId="0" xfId="0" applyNumberFormat="1" applyFont="1" applyFill="1" applyBorder="1" applyAlignment="1">
      <alignment vertical="center" shrinkToFit="1"/>
    </xf>
    <xf numFmtId="49" fontId="8" fillId="3" borderId="0" xfId="0" applyNumberFormat="1" applyFont="1" applyFill="1" applyAlignment="1">
      <alignment horizontal="center" vertical="center"/>
    </xf>
    <xf numFmtId="0" fontId="68" fillId="3" borderId="0" xfId="0" applyFont="1" applyFill="1" applyAlignment="1">
      <alignment horizontal="center" vertical="center"/>
    </xf>
    <xf numFmtId="49" fontId="68" fillId="3" borderId="0" xfId="0" applyNumberFormat="1" applyFont="1" applyFill="1" applyAlignment="1">
      <alignment horizontal="center" vertical="center"/>
    </xf>
    <xf numFmtId="0" fontId="55" fillId="3" borderId="0" xfId="3" applyFont="1" applyFill="1" applyBorder="1" applyAlignment="1">
      <alignment vertical="center" wrapText="1"/>
    </xf>
    <xf numFmtId="49" fontId="36" fillId="3" borderId="1" xfId="0" applyNumberFormat="1" applyFont="1" applyFill="1" applyBorder="1" applyAlignment="1">
      <alignment vertical="center"/>
    </xf>
    <xf numFmtId="49" fontId="60" fillId="3" borderId="1" xfId="0" applyNumberFormat="1" applyFont="1" applyFill="1" applyBorder="1" applyAlignment="1">
      <alignment vertical="center"/>
    </xf>
    <xf numFmtId="0" fontId="36" fillId="3" borderId="0" xfId="3" applyFont="1" applyFill="1" applyBorder="1" applyAlignment="1">
      <alignment horizontal="justify" vertical="center" wrapText="1"/>
    </xf>
    <xf numFmtId="0" fontId="125" fillId="3" borderId="0" xfId="0" applyFont="1" applyFill="1">
      <alignment vertical="center"/>
    </xf>
    <xf numFmtId="180" fontId="8" fillId="3" borderId="36" xfId="0" applyNumberFormat="1" applyFont="1" applyFill="1" applyBorder="1">
      <alignment vertical="center"/>
    </xf>
    <xf numFmtId="0" fontId="126" fillId="3" borderId="0" xfId="0" applyFont="1" applyFill="1">
      <alignment vertical="center"/>
    </xf>
    <xf numFmtId="0" fontId="8" fillId="3" borderId="48" xfId="0" applyFont="1" applyFill="1" applyBorder="1">
      <alignment vertical="center"/>
    </xf>
    <xf numFmtId="0" fontId="8" fillId="3" borderId="66" xfId="0" applyFont="1" applyFill="1" applyBorder="1">
      <alignment vertical="center"/>
    </xf>
    <xf numFmtId="0" fontId="8" fillId="3" borderId="67" xfId="0" applyFont="1" applyFill="1" applyBorder="1">
      <alignment vertical="center"/>
    </xf>
    <xf numFmtId="49" fontId="100" fillId="3" borderId="0" xfId="0" applyNumberFormat="1" applyFont="1" applyFill="1" applyAlignment="1">
      <alignment horizontal="center" vertical="center"/>
    </xf>
    <xf numFmtId="49" fontId="92" fillId="3" borderId="0" xfId="0" applyNumberFormat="1" applyFont="1" applyFill="1" applyAlignment="1">
      <alignment horizontal="center" vertical="center"/>
    </xf>
    <xf numFmtId="49" fontId="65" fillId="3" borderId="0" xfId="0" applyNumberFormat="1" applyFont="1" applyFill="1" applyAlignment="1">
      <alignment horizontal="center" vertical="center"/>
    </xf>
    <xf numFmtId="0" fontId="8" fillId="3" borderId="18" xfId="0" applyFont="1" applyFill="1" applyBorder="1">
      <alignment vertical="center"/>
    </xf>
    <xf numFmtId="0" fontId="8" fillId="3" borderId="18" xfId="0" applyNumberFormat="1" applyFont="1" applyFill="1" applyBorder="1" applyAlignment="1">
      <alignment horizontal="distributed" vertical="center"/>
    </xf>
    <xf numFmtId="0" fontId="24" fillId="3" borderId="18" xfId="0" applyNumberFormat="1" applyFont="1" applyFill="1" applyBorder="1" applyAlignment="1">
      <alignment horizontal="distributed" vertical="center"/>
    </xf>
    <xf numFmtId="49" fontId="54" fillId="3" borderId="0" xfId="0" applyNumberFormat="1" applyFont="1" applyFill="1" applyAlignment="1">
      <alignment horizontal="center" vertical="distributed" textRotation="255"/>
    </xf>
    <xf numFmtId="49" fontId="8" fillId="3" borderId="0" xfId="0" applyNumberFormat="1" applyFont="1" applyFill="1" applyAlignment="1">
      <alignment vertical="distributed" textRotation="255" readingOrder="1"/>
    </xf>
    <xf numFmtId="49" fontId="8" fillId="3" borderId="0" xfId="0" applyNumberFormat="1" applyFont="1" applyFill="1" applyAlignment="1">
      <alignment horizontal="left" vertical="distributed" textRotation="255"/>
    </xf>
    <xf numFmtId="49" fontId="8" fillId="3" borderId="0" xfId="0" applyNumberFormat="1" applyFont="1" applyFill="1" applyAlignment="1">
      <alignment horizontal="center" vertical="distributed" textRotation="255"/>
    </xf>
    <xf numFmtId="49" fontId="8" fillId="3" borderId="0" xfId="0" applyNumberFormat="1" applyFont="1" applyFill="1" applyAlignment="1">
      <alignment horizontal="right" vertical="distributed" textRotation="255"/>
    </xf>
    <xf numFmtId="49" fontId="53" fillId="3" borderId="0" xfId="0" applyNumberFormat="1" applyFont="1" applyFill="1" applyAlignment="1">
      <alignment horizontal="left" vertical="center"/>
    </xf>
    <xf numFmtId="182" fontId="59" fillId="3" borderId="0" xfId="0" applyNumberFormat="1" applyFont="1" applyFill="1" applyBorder="1" applyAlignment="1">
      <alignment vertical="center"/>
    </xf>
    <xf numFmtId="181" fontId="59" fillId="3" borderId="0" xfId="0" applyNumberFormat="1" applyFont="1" applyFill="1" applyBorder="1" applyAlignment="1">
      <alignment vertical="center"/>
    </xf>
    <xf numFmtId="0" fontId="26" fillId="3" borderId="0" xfId="3" applyFont="1" applyFill="1" applyBorder="1" applyAlignment="1">
      <alignment vertical="center" wrapText="1"/>
    </xf>
    <xf numFmtId="49" fontId="63" fillId="3" borderId="9" xfId="0" applyNumberFormat="1" applyFont="1" applyFill="1" applyBorder="1" applyAlignment="1">
      <alignment horizontal="center" vertical="center"/>
    </xf>
    <xf numFmtId="178" fontId="59" fillId="3" borderId="0" xfId="0" applyNumberFormat="1" applyFont="1" applyFill="1" applyBorder="1" applyAlignment="1">
      <alignment vertical="center"/>
    </xf>
    <xf numFmtId="0" fontId="53" fillId="3" borderId="0" xfId="0" applyFont="1" applyFill="1" applyAlignment="1">
      <alignment vertical="center"/>
    </xf>
    <xf numFmtId="49" fontId="53" fillId="3" borderId="0" xfId="0" applyNumberFormat="1" applyFont="1" applyFill="1" applyBorder="1" applyAlignment="1">
      <alignment vertical="center"/>
    </xf>
    <xf numFmtId="176" fontId="53" fillId="3" borderId="0" xfId="0" applyNumberFormat="1" applyFont="1" applyFill="1" applyBorder="1" applyAlignment="1">
      <alignment vertical="center"/>
    </xf>
    <xf numFmtId="184" fontId="53" fillId="3" borderId="0" xfId="0" applyNumberFormat="1" applyFont="1" applyFill="1" applyBorder="1" applyAlignment="1">
      <alignment vertical="center"/>
    </xf>
    <xf numFmtId="49" fontId="42" fillId="3" borderId="0" xfId="0" applyNumberFormat="1" applyFont="1" applyFill="1" applyAlignment="1">
      <alignment vertical="center" wrapText="1"/>
    </xf>
    <xf numFmtId="0" fontId="127" fillId="3" borderId="0" xfId="3" applyFont="1" applyFill="1" applyBorder="1" applyAlignment="1">
      <alignment horizontal="justify" vertical="center" wrapText="1"/>
    </xf>
    <xf numFmtId="0" fontId="95" fillId="3" borderId="0" xfId="0" applyFont="1" applyFill="1">
      <alignment vertical="center"/>
    </xf>
    <xf numFmtId="49" fontId="92" fillId="3" borderId="0" xfId="0" applyNumberFormat="1" applyFont="1" applyFill="1" applyAlignment="1">
      <alignment vertical="center"/>
    </xf>
    <xf numFmtId="0" fontId="36" fillId="3" borderId="0" xfId="0" applyFont="1" applyFill="1" applyAlignment="1">
      <alignment vertical="center"/>
    </xf>
    <xf numFmtId="0" fontId="8" fillId="3" borderId="18" xfId="0" applyFont="1" applyFill="1" applyBorder="1" applyAlignment="1">
      <alignment horizontal="center" vertical="center"/>
    </xf>
    <xf numFmtId="179" fontId="8" fillId="3" borderId="18" xfId="0" applyNumberFormat="1" applyFont="1" applyFill="1" applyBorder="1">
      <alignment vertical="center"/>
    </xf>
    <xf numFmtId="0" fontId="8" fillId="3" borderId="0" xfId="0" applyFont="1" applyFill="1" applyAlignment="1">
      <alignment horizontal="right" vertical="center"/>
    </xf>
    <xf numFmtId="179" fontId="8" fillId="3" borderId="0" xfId="0" applyNumberFormat="1" applyFont="1" applyFill="1" applyAlignment="1">
      <alignment horizontal="right" vertical="center"/>
    </xf>
    <xf numFmtId="49" fontId="36" fillId="3" borderId="0" xfId="0" applyNumberFormat="1" applyFont="1" applyFill="1" applyAlignment="1">
      <alignment horizontal="left" vertical="center"/>
    </xf>
    <xf numFmtId="0" fontId="36" fillId="3" borderId="0" xfId="0" applyFont="1" applyFill="1" applyBorder="1" applyAlignment="1">
      <alignment vertical="center"/>
    </xf>
    <xf numFmtId="0" fontId="59" fillId="3" borderId="0" xfId="0" applyFont="1" applyFill="1" applyAlignment="1">
      <alignment vertical="center"/>
    </xf>
    <xf numFmtId="0" fontId="59" fillId="3" borderId="6" xfId="0" applyFont="1" applyFill="1" applyBorder="1" applyAlignment="1">
      <alignment vertical="center"/>
    </xf>
    <xf numFmtId="0" fontId="59" fillId="3" borderId="2" xfId="0" applyFont="1" applyFill="1" applyBorder="1" applyAlignment="1">
      <alignment vertical="center"/>
    </xf>
    <xf numFmtId="0" fontId="73" fillId="3" borderId="0" xfId="0" applyFont="1" applyFill="1" applyBorder="1" applyAlignment="1">
      <alignment vertical="center"/>
    </xf>
    <xf numFmtId="49" fontId="59" fillId="3" borderId="0" xfId="0" applyNumberFormat="1" applyFont="1" applyFill="1" applyBorder="1" applyAlignment="1">
      <alignment vertical="center" shrinkToFit="1"/>
    </xf>
    <xf numFmtId="0" fontId="59" fillId="3" borderId="9" xfId="0" applyFont="1" applyFill="1" applyBorder="1" applyAlignment="1">
      <alignment vertical="center"/>
    </xf>
    <xf numFmtId="0" fontId="76" fillId="3" borderId="0" xfId="0" applyFont="1" applyFill="1" applyAlignment="1">
      <alignment horizontal="center" vertical="center"/>
    </xf>
    <xf numFmtId="0" fontId="95" fillId="3" borderId="0" xfId="0" applyFont="1" applyFill="1" applyAlignment="1">
      <alignment vertical="center"/>
    </xf>
    <xf numFmtId="0" fontId="42" fillId="3" borderId="9" xfId="0" applyFont="1" applyFill="1" applyBorder="1" applyAlignment="1">
      <alignment vertical="center"/>
    </xf>
    <xf numFmtId="49" fontId="76" fillId="3" borderId="0" xfId="0" applyNumberFormat="1" applyFont="1" applyFill="1" applyAlignment="1">
      <alignment vertical="center"/>
    </xf>
    <xf numFmtId="0" fontId="8" fillId="3" borderId="36" xfId="0" applyFont="1" applyFill="1" applyBorder="1" applyAlignment="1">
      <alignment horizontal="left" vertical="center" wrapText="1"/>
    </xf>
    <xf numFmtId="49" fontId="53" fillId="3" borderId="0" xfId="0" applyNumberFormat="1" applyFont="1" applyFill="1" applyAlignment="1">
      <alignment horizontal="center" vertical="center"/>
    </xf>
    <xf numFmtId="0" fontId="8" fillId="3" borderId="36" xfId="0" applyFont="1" applyFill="1" applyBorder="1" applyAlignment="1">
      <alignment horizontal="left" vertical="center"/>
    </xf>
    <xf numFmtId="49" fontId="59" fillId="3" borderId="0" xfId="0" applyNumberFormat="1" applyFont="1" applyFill="1" applyAlignment="1">
      <alignment vertical="center" wrapText="1"/>
    </xf>
    <xf numFmtId="0" fontId="88" fillId="3" borderId="0" xfId="0" applyFont="1" applyFill="1" applyAlignment="1">
      <alignment vertical="center" shrinkToFit="1"/>
    </xf>
    <xf numFmtId="0" fontId="88" fillId="3" borderId="0" xfId="0" applyFont="1" applyFill="1" applyAlignment="1">
      <alignment horizontal="center" vertical="center" shrinkToFit="1"/>
    </xf>
    <xf numFmtId="0" fontId="54" fillId="3" borderId="18" xfId="0" applyFont="1" applyFill="1" applyBorder="1" applyAlignment="1">
      <alignment horizontal="center" vertical="center"/>
    </xf>
    <xf numFmtId="38" fontId="42" fillId="3" borderId="0" xfId="7" applyFont="1" applyFill="1" applyAlignment="1">
      <alignment horizontal="left" vertical="center"/>
    </xf>
    <xf numFmtId="38" fontId="42" fillId="3" borderId="0" xfId="7" applyFont="1" applyFill="1" applyAlignment="1">
      <alignment horizontal="left" vertical="center" wrapText="1"/>
    </xf>
    <xf numFmtId="49" fontId="65" fillId="3" borderId="0" xfId="0" quotePrefix="1" applyNumberFormat="1" applyFont="1" applyFill="1" applyAlignment="1">
      <alignment horizontal="left" vertical="center" wrapText="1"/>
    </xf>
    <xf numFmtId="49" fontId="42" fillId="3" borderId="0" xfId="0" applyNumberFormat="1" applyFont="1" applyFill="1" applyAlignment="1">
      <alignment horizontal="left" vertical="center" wrapText="1"/>
    </xf>
    <xf numFmtId="49" fontId="42" fillId="3" borderId="0" xfId="0" applyNumberFormat="1" applyFont="1" applyFill="1" applyAlignment="1">
      <alignment horizontal="center" vertical="center"/>
    </xf>
    <xf numFmtId="0" fontId="20" fillId="3" borderId="34" xfId="1" applyFont="1" applyFill="1" applyBorder="1" applyAlignment="1" applyProtection="1">
      <alignment vertical="center"/>
    </xf>
    <xf numFmtId="0" fontId="114" fillId="3" borderId="35" xfId="1" applyFont="1" applyFill="1" applyBorder="1" applyAlignment="1" applyProtection="1">
      <alignment horizontal="center" vertical="center"/>
    </xf>
    <xf numFmtId="0" fontId="54" fillId="3" borderId="36" xfId="1" applyFont="1" applyFill="1" applyBorder="1" applyAlignment="1" applyProtection="1">
      <alignment horizontal="center" vertical="center"/>
    </xf>
    <xf numFmtId="38" fontId="8" fillId="3" borderId="0" xfId="7" applyFont="1" applyFill="1" applyBorder="1">
      <alignment vertical="center"/>
    </xf>
    <xf numFmtId="0" fontId="89" fillId="3" borderId="0" xfId="0" applyFont="1" applyFill="1">
      <alignment vertical="center"/>
    </xf>
    <xf numFmtId="0" fontId="66" fillId="3" borderId="0" xfId="0" applyFont="1" applyFill="1">
      <alignment vertical="center"/>
    </xf>
    <xf numFmtId="0" fontId="91" fillId="3" borderId="0" xfId="0" applyFont="1" applyFill="1">
      <alignment vertical="center"/>
    </xf>
    <xf numFmtId="49" fontId="88" fillId="3" borderId="0" xfId="0" applyNumberFormat="1" applyFont="1" applyFill="1" applyAlignment="1">
      <alignment horizontal="center" vertical="center" shrinkToFit="1"/>
    </xf>
    <xf numFmtId="0" fontId="91" fillId="3" borderId="0" xfId="0" applyFont="1" applyFill="1" applyAlignment="1">
      <alignment vertical="center"/>
    </xf>
    <xf numFmtId="184" fontId="8" fillId="3" borderId="53" xfId="2" applyNumberFormat="1" applyFont="1" applyFill="1" applyBorder="1" applyAlignment="1" applyProtection="1">
      <alignment horizontal="right" vertical="center"/>
    </xf>
    <xf numFmtId="189" fontId="8" fillId="3" borderId="36" xfId="2" applyNumberFormat="1" applyFont="1" applyFill="1" applyBorder="1" applyAlignment="1" applyProtection="1">
      <alignment horizontal="right" vertical="center"/>
    </xf>
    <xf numFmtId="0" fontId="8" fillId="3" borderId="26" xfId="0" applyFont="1" applyFill="1" applyBorder="1">
      <alignment vertical="center"/>
    </xf>
    <xf numFmtId="0" fontId="89" fillId="3" borderId="31" xfId="0" applyFont="1" applyFill="1" applyBorder="1">
      <alignment vertical="center"/>
    </xf>
    <xf numFmtId="0" fontId="89" fillId="3" borderId="32" xfId="0" applyFont="1" applyFill="1" applyBorder="1">
      <alignment vertical="center"/>
    </xf>
    <xf numFmtId="0" fontId="89" fillId="3" borderId="33" xfId="0" applyFont="1" applyFill="1" applyBorder="1">
      <alignment vertical="center"/>
    </xf>
    <xf numFmtId="49" fontId="89" fillId="3" borderId="0" xfId="0" applyNumberFormat="1" applyFont="1" applyFill="1">
      <alignment vertical="center"/>
    </xf>
    <xf numFmtId="0" fontId="42" fillId="3" borderId="0" xfId="0" applyFont="1" applyFill="1" applyBorder="1" applyAlignment="1">
      <alignment horizontal="left" vertical="center"/>
    </xf>
    <xf numFmtId="49" fontId="68" fillId="3" borderId="0" xfId="0" applyNumberFormat="1" applyFont="1" applyFill="1" applyBorder="1" applyAlignment="1">
      <alignment vertical="center"/>
    </xf>
    <xf numFmtId="49" fontId="120" fillId="3" borderId="0" xfId="0" applyNumberFormat="1" applyFont="1" applyFill="1" applyAlignment="1">
      <alignment vertical="center"/>
    </xf>
    <xf numFmtId="49" fontId="61" fillId="3" borderId="0" xfId="0" applyNumberFormat="1" applyFont="1" applyFill="1">
      <alignment vertical="center"/>
    </xf>
    <xf numFmtId="49" fontId="42" fillId="3" borderId="0" xfId="0" applyNumberFormat="1" applyFont="1" applyFill="1" applyAlignment="1">
      <alignment horizontal="left" vertical="center" shrinkToFit="1"/>
    </xf>
    <xf numFmtId="0" fontId="42" fillId="3" borderId="0" xfId="0" applyFont="1" applyFill="1" applyAlignment="1">
      <alignment horizontal="left" vertical="center"/>
    </xf>
    <xf numFmtId="49" fontId="68" fillId="3" borderId="0" xfId="0" applyNumberFormat="1" applyFont="1" applyFill="1" applyAlignment="1">
      <alignment vertical="center" shrinkToFit="1"/>
    </xf>
    <xf numFmtId="49" fontId="59" fillId="3" borderId="0" xfId="0" applyNumberFormat="1" applyFont="1" applyFill="1" applyAlignment="1">
      <alignment horizontal="distributed" vertical="center" shrinkToFit="1"/>
    </xf>
    <xf numFmtId="0" fontId="8" fillId="3" borderId="36" xfId="0" applyFont="1" applyFill="1" applyBorder="1" applyAlignment="1">
      <alignment horizontal="center" vertical="center"/>
    </xf>
    <xf numFmtId="184" fontId="8" fillId="3" borderId="36" xfId="0" applyNumberFormat="1" applyFont="1" applyFill="1" applyBorder="1">
      <alignment vertical="center"/>
    </xf>
    <xf numFmtId="49" fontId="66" fillId="3" borderId="0" xfId="0" applyNumberFormat="1" applyFont="1" applyFill="1">
      <alignment vertical="center"/>
    </xf>
    <xf numFmtId="0" fontId="8" fillId="3" borderId="18" xfId="0" applyFont="1" applyFill="1" applyBorder="1" applyAlignment="1">
      <alignment vertical="center"/>
    </xf>
    <xf numFmtId="0" fontId="60" fillId="3" borderId="0" xfId="0" applyFont="1" applyFill="1" applyAlignment="1">
      <alignment horizontal="distributed" vertical="center" shrinkToFit="1"/>
    </xf>
    <xf numFmtId="38" fontId="8" fillId="3" borderId="0" xfId="7" applyFont="1" applyFill="1" applyAlignment="1">
      <alignment vertical="center"/>
    </xf>
    <xf numFmtId="38" fontId="59" fillId="3" borderId="0" xfId="7" applyFont="1" applyFill="1" applyAlignment="1">
      <alignment vertical="center" shrinkToFit="1"/>
    </xf>
    <xf numFmtId="49" fontId="65" fillId="3" borderId="0" xfId="0" quotePrefix="1" applyNumberFormat="1" applyFont="1" applyFill="1" applyAlignment="1">
      <alignment vertical="center" shrinkToFit="1"/>
    </xf>
    <xf numFmtId="49" fontId="54" fillId="3" borderId="0" xfId="0" applyNumberFormat="1" applyFont="1" applyFill="1" applyAlignment="1">
      <alignment vertical="center"/>
    </xf>
    <xf numFmtId="0" fontId="54" fillId="3" borderId="0" xfId="0" applyFont="1" applyFill="1" applyAlignment="1">
      <alignment vertical="center"/>
    </xf>
    <xf numFmtId="49" fontId="61" fillId="3" borderId="0" xfId="0" applyNumberFormat="1" applyFont="1" applyFill="1" applyAlignment="1">
      <alignment horizontal="right" vertical="center"/>
    </xf>
    <xf numFmtId="49" fontId="42" fillId="3" borderId="0" xfId="0" applyNumberFormat="1" applyFont="1" applyFill="1" applyBorder="1" applyAlignment="1">
      <alignment vertical="center" wrapText="1"/>
    </xf>
    <xf numFmtId="185" fontId="59" fillId="3" borderId="0" xfId="0" applyNumberFormat="1" applyFont="1" applyFill="1" applyBorder="1" applyAlignment="1">
      <alignment vertical="center"/>
    </xf>
    <xf numFmtId="49" fontId="59" fillId="3" borderId="0" xfId="0" applyNumberFormat="1" applyFont="1" applyFill="1" applyAlignment="1">
      <alignment vertical="center" wrapText="1" shrinkToFit="1"/>
    </xf>
    <xf numFmtId="185" fontId="59" fillId="3" borderId="0" xfId="0" applyNumberFormat="1" applyFont="1" applyFill="1" applyBorder="1" applyAlignment="1">
      <alignment horizontal="right" vertical="center"/>
    </xf>
    <xf numFmtId="49" fontId="36" fillId="3" borderId="1" xfId="0" applyNumberFormat="1" applyFont="1" applyFill="1" applyBorder="1" applyAlignment="1">
      <alignment vertical="center" shrinkToFit="1"/>
    </xf>
    <xf numFmtId="0" fontId="54" fillId="3" borderId="0" xfId="0" applyFont="1" applyFill="1" applyBorder="1" applyAlignment="1">
      <alignment vertical="center"/>
    </xf>
    <xf numFmtId="0" fontId="53" fillId="3" borderId="1" xfId="0" applyFont="1" applyFill="1" applyBorder="1" applyAlignment="1">
      <alignment vertical="center"/>
    </xf>
    <xf numFmtId="49" fontId="73" fillId="3" borderId="0" xfId="0" applyNumberFormat="1" applyFont="1" applyFill="1" applyAlignment="1">
      <alignment horizontal="right" vertical="center"/>
    </xf>
    <xf numFmtId="0" fontId="94" fillId="3" borderId="0" xfId="3" applyFont="1" applyFill="1" applyBorder="1" applyAlignment="1">
      <alignment vertical="top"/>
    </xf>
    <xf numFmtId="49" fontId="42" fillId="3" borderId="9" xfId="0" applyNumberFormat="1" applyFont="1" applyFill="1" applyBorder="1" applyAlignment="1">
      <alignment horizontal="distributed" vertical="center" shrinkToFit="1"/>
    </xf>
    <xf numFmtId="0" fontId="8" fillId="3" borderId="9" xfId="0" applyFont="1" applyFill="1" applyBorder="1" applyAlignment="1">
      <alignment vertical="center"/>
    </xf>
    <xf numFmtId="49" fontId="36" fillId="3" borderId="0" xfId="0" applyNumberFormat="1" applyFont="1" applyFill="1" applyBorder="1" applyAlignment="1">
      <alignment vertical="center" shrinkToFit="1"/>
    </xf>
    <xf numFmtId="49" fontId="96" fillId="3" borderId="0" xfId="0" applyNumberFormat="1" applyFont="1" applyFill="1" applyBorder="1" applyAlignment="1">
      <alignment horizontal="center" vertical="center"/>
    </xf>
    <xf numFmtId="49" fontId="97" fillId="3" borderId="0" xfId="0" applyNumberFormat="1" applyFont="1" applyFill="1" applyBorder="1" applyAlignment="1">
      <alignment horizontal="center" vertical="center"/>
    </xf>
    <xf numFmtId="0" fontId="96" fillId="3" borderId="0" xfId="0" applyFont="1" applyFill="1" applyBorder="1" applyAlignment="1">
      <alignment horizontal="center" vertical="center"/>
    </xf>
    <xf numFmtId="0" fontId="8" fillId="3" borderId="5" xfId="0" applyFont="1" applyFill="1" applyBorder="1">
      <alignment vertical="center"/>
    </xf>
    <xf numFmtId="49" fontId="67" fillId="3" borderId="0" xfId="0" applyNumberFormat="1" applyFont="1" applyFill="1" applyAlignment="1">
      <alignment horizontal="distributed" vertical="center"/>
    </xf>
    <xf numFmtId="49" fontId="89" fillId="3" borderId="9" xfId="0" applyNumberFormat="1" applyFont="1" applyFill="1" applyBorder="1">
      <alignment vertical="center"/>
    </xf>
    <xf numFmtId="49" fontId="89" fillId="3" borderId="12" xfId="0" applyNumberFormat="1" applyFont="1" applyFill="1" applyBorder="1">
      <alignment vertical="center"/>
    </xf>
    <xf numFmtId="41" fontId="108" fillId="3" borderId="14" xfId="0" applyNumberFormat="1" applyFont="1" applyFill="1" applyBorder="1" applyAlignment="1">
      <alignment vertical="center"/>
    </xf>
    <xf numFmtId="41" fontId="108" fillId="3" borderId="9" xfId="0" applyNumberFormat="1" applyFont="1" applyFill="1" applyBorder="1" applyAlignment="1">
      <alignment vertical="center"/>
    </xf>
    <xf numFmtId="49" fontId="53" fillId="3" borderId="0" xfId="0" applyNumberFormat="1" applyFont="1" applyFill="1">
      <alignment vertical="center"/>
    </xf>
    <xf numFmtId="49" fontId="76" fillId="3" borderId="0" xfId="0" applyNumberFormat="1" applyFont="1" applyFill="1" applyBorder="1" applyAlignment="1">
      <alignment horizontal="center" vertical="center"/>
    </xf>
    <xf numFmtId="0" fontId="60" fillId="3" borderId="0" xfId="0" applyFont="1" applyFill="1" applyBorder="1" applyAlignment="1">
      <alignment vertical="center"/>
    </xf>
    <xf numFmtId="49" fontId="66" fillId="3" borderId="0" xfId="0" applyNumberFormat="1" applyFont="1" applyFill="1" applyAlignment="1">
      <alignment horizontal="distributed" vertical="center"/>
    </xf>
    <xf numFmtId="49" fontId="66" fillId="3" borderId="9" xfId="0" applyNumberFormat="1" applyFont="1" applyFill="1" applyBorder="1" applyAlignment="1">
      <alignment horizontal="distributed" vertical="center"/>
    </xf>
    <xf numFmtId="0" fontId="42" fillId="3" borderId="9" xfId="0" applyFont="1" applyFill="1" applyBorder="1">
      <alignment vertical="center"/>
    </xf>
    <xf numFmtId="49" fontId="36" fillId="3" borderId="0" xfId="0" applyNumberFormat="1" applyFont="1" applyFill="1">
      <alignment vertical="center"/>
    </xf>
    <xf numFmtId="0" fontId="60" fillId="3" borderId="0" xfId="0" applyFont="1" applyFill="1" applyAlignment="1">
      <alignment horizontal="left" vertical="center" wrapText="1"/>
    </xf>
    <xf numFmtId="49" fontId="59" fillId="3" borderId="0" xfId="0" applyNumberFormat="1" applyFont="1" applyFill="1" applyAlignment="1">
      <alignment horizontal="left" vertical="center" wrapText="1"/>
    </xf>
    <xf numFmtId="0" fontId="59" fillId="3" borderId="50" xfId="0" applyFont="1" applyFill="1" applyBorder="1">
      <alignment vertical="center"/>
    </xf>
    <xf numFmtId="0" fontId="59" fillId="3" borderId="51" xfId="0" applyFont="1" applyFill="1" applyBorder="1">
      <alignment vertical="center"/>
    </xf>
    <xf numFmtId="49" fontId="66" fillId="3" borderId="0" xfId="0" applyNumberFormat="1" applyFont="1" applyFill="1" applyAlignment="1">
      <alignment vertical="center"/>
    </xf>
    <xf numFmtId="49" fontId="61" fillId="3" borderId="0" xfId="0" applyNumberFormat="1" applyFont="1" applyFill="1" applyAlignment="1">
      <alignment vertical="center"/>
    </xf>
    <xf numFmtId="49" fontId="71" fillId="3" borderId="0" xfId="0" applyNumberFormat="1" applyFont="1" applyFill="1" applyAlignment="1">
      <alignment horizontal="center" vertical="center"/>
    </xf>
    <xf numFmtId="49" fontId="42" fillId="3" borderId="1" xfId="0" applyNumberFormat="1" applyFont="1" applyFill="1" applyBorder="1" applyAlignment="1">
      <alignment horizontal="center" vertical="center"/>
    </xf>
    <xf numFmtId="49" fontId="42" fillId="3" borderId="4" xfId="0" applyNumberFormat="1" applyFont="1" applyFill="1" applyBorder="1" applyAlignment="1">
      <alignment horizontal="center" vertical="center"/>
    </xf>
    <xf numFmtId="49" fontId="66" fillId="3" borderId="6" xfId="0" applyNumberFormat="1" applyFont="1" applyFill="1" applyBorder="1" applyAlignment="1">
      <alignment horizontal="center" vertical="center"/>
    </xf>
    <xf numFmtId="49" fontId="42" fillId="3" borderId="5" xfId="0" applyNumberFormat="1" applyFont="1" applyFill="1" applyBorder="1" applyAlignment="1">
      <alignment horizontal="center" vertical="center"/>
    </xf>
    <xf numFmtId="49" fontId="42" fillId="3" borderId="6" xfId="0" applyNumberFormat="1" applyFont="1" applyFill="1" applyBorder="1" applyAlignment="1">
      <alignment horizontal="center" vertical="center"/>
    </xf>
    <xf numFmtId="49" fontId="67" fillId="3" borderId="61" xfId="0" applyNumberFormat="1" applyFont="1" applyFill="1" applyBorder="1" applyAlignment="1">
      <alignment horizontal="center" vertical="center"/>
    </xf>
    <xf numFmtId="49" fontId="67" fillId="3" borderId="62" xfId="0" applyNumberFormat="1" applyFont="1" applyFill="1" applyBorder="1" applyAlignment="1">
      <alignment horizontal="center" vertical="center"/>
    </xf>
    <xf numFmtId="0" fontId="53" fillId="3" borderId="1" xfId="0" applyFont="1" applyFill="1" applyBorder="1" applyAlignment="1">
      <alignment horizontal="center" vertical="center" wrapText="1"/>
    </xf>
    <xf numFmtId="0" fontId="53" fillId="3" borderId="1" xfId="0" applyFont="1" applyFill="1" applyBorder="1" applyAlignment="1">
      <alignment horizontal="center" vertical="center"/>
    </xf>
    <xf numFmtId="0" fontId="53" fillId="3" borderId="4" xfId="0" applyFont="1" applyFill="1" applyBorder="1" applyAlignment="1">
      <alignment horizontal="center" vertical="center"/>
    </xf>
    <xf numFmtId="177" fontId="8" fillId="3" borderId="18" xfId="0" applyNumberFormat="1" applyFont="1" applyFill="1" applyBorder="1">
      <alignment vertical="center"/>
    </xf>
    <xf numFmtId="0" fontId="53" fillId="3" borderId="0" xfId="0" applyFont="1" applyFill="1" applyBorder="1" applyAlignment="1">
      <alignment horizontal="center" vertical="center"/>
    </xf>
    <xf numFmtId="0" fontId="53" fillId="3" borderId="6" xfId="0" applyFont="1" applyFill="1" applyBorder="1" applyAlignment="1">
      <alignment horizontal="center" vertical="center"/>
    </xf>
    <xf numFmtId="0" fontId="53" fillId="3" borderId="61" xfId="0" applyFont="1" applyFill="1" applyBorder="1" applyAlignment="1">
      <alignment horizontal="center" vertical="center"/>
    </xf>
    <xf numFmtId="0" fontId="53" fillId="3" borderId="62" xfId="0" applyFont="1" applyFill="1" applyBorder="1" applyAlignment="1">
      <alignment horizontal="center" vertical="center"/>
    </xf>
    <xf numFmtId="0" fontId="53" fillId="3" borderId="0" xfId="0" applyFont="1" applyFill="1" applyAlignment="1">
      <alignment horizontal="distributed" vertical="center"/>
    </xf>
    <xf numFmtId="0" fontId="53" fillId="3" borderId="9" xfId="0" applyFont="1" applyFill="1" applyBorder="1" applyAlignment="1">
      <alignment horizontal="distributed" vertical="center"/>
    </xf>
    <xf numFmtId="49" fontId="53" fillId="3" borderId="0" xfId="0" applyNumberFormat="1" applyFont="1" applyFill="1" applyAlignment="1">
      <alignment horizontal="right" vertical="top"/>
    </xf>
    <xf numFmtId="49" fontId="8" fillId="3" borderId="0" xfId="0" applyNumberFormat="1" applyFont="1" applyFill="1" applyBorder="1" applyAlignment="1">
      <alignment vertical="center"/>
    </xf>
    <xf numFmtId="49" fontId="8" fillId="3" borderId="6" xfId="0" applyNumberFormat="1" applyFont="1" applyFill="1" applyBorder="1" applyAlignment="1">
      <alignment vertical="center"/>
    </xf>
    <xf numFmtId="0" fontId="42" fillId="3" borderId="0" xfId="0" applyFont="1" applyFill="1" applyAlignment="1">
      <alignment horizontal="distributed" vertical="center"/>
    </xf>
    <xf numFmtId="49" fontId="61" fillId="3" borderId="0" xfId="0" applyNumberFormat="1" applyFont="1" applyFill="1" applyBorder="1" applyAlignment="1">
      <alignment horizontal="distributed" vertical="center"/>
    </xf>
    <xf numFmtId="49" fontId="42" fillId="3" borderId="5" xfId="0" applyNumberFormat="1" applyFont="1" applyFill="1" applyBorder="1" applyAlignment="1">
      <alignment vertical="center"/>
    </xf>
    <xf numFmtId="0" fontId="42" fillId="3" borderId="9" xfId="0" applyFont="1" applyFill="1" applyBorder="1" applyAlignment="1">
      <alignment horizontal="distributed" vertical="center"/>
    </xf>
    <xf numFmtId="49" fontId="42" fillId="3" borderId="9" xfId="0" applyNumberFormat="1" applyFont="1" applyFill="1" applyBorder="1" applyAlignment="1">
      <alignment vertical="center"/>
    </xf>
    <xf numFmtId="49" fontId="61" fillId="3" borderId="9" xfId="0" applyNumberFormat="1" applyFont="1" applyFill="1" applyBorder="1" applyAlignment="1">
      <alignment horizontal="distributed" vertical="center"/>
    </xf>
    <xf numFmtId="0" fontId="36" fillId="3" borderId="0" xfId="0" applyFont="1" applyFill="1" applyAlignment="1">
      <alignment horizontal="distributed" vertical="center"/>
    </xf>
    <xf numFmtId="0" fontId="36" fillId="3" borderId="9" xfId="0" applyFont="1" applyFill="1" applyBorder="1" applyAlignment="1">
      <alignment horizontal="distributed" vertical="center"/>
    </xf>
    <xf numFmtId="49" fontId="11" fillId="3" borderId="0" xfId="0" applyNumberFormat="1" applyFont="1" applyFill="1" applyAlignment="1">
      <alignment horizontal="distributed" vertical="center" indent="1"/>
    </xf>
    <xf numFmtId="49" fontId="9" fillId="3" borderId="0" xfId="0" applyNumberFormat="1" applyFont="1" applyFill="1" applyAlignment="1">
      <alignment horizontal="distributed" vertical="center" indent="1"/>
    </xf>
    <xf numFmtId="49" fontId="59" fillId="3" borderId="60" xfId="0" applyNumberFormat="1" applyFont="1" applyFill="1" applyBorder="1" applyAlignment="1">
      <alignment horizontal="center" vertical="center" wrapText="1"/>
    </xf>
    <xf numFmtId="49" fontId="59" fillId="3" borderId="60" xfId="0" applyNumberFormat="1" applyFont="1" applyFill="1" applyBorder="1" applyAlignment="1">
      <alignment horizontal="center" vertical="center"/>
    </xf>
    <xf numFmtId="49" fontId="59" fillId="3" borderId="67" xfId="0" applyNumberFormat="1" applyFont="1" applyFill="1" applyBorder="1" applyAlignment="1">
      <alignment horizontal="center" vertical="center" wrapText="1"/>
    </xf>
    <xf numFmtId="49" fontId="59" fillId="3" borderId="68" xfId="0" applyNumberFormat="1" applyFont="1" applyFill="1" applyBorder="1" applyAlignment="1">
      <alignment horizontal="distributed" vertical="center" indent="7"/>
    </xf>
    <xf numFmtId="0" fontId="60" fillId="3" borderId="68" xfId="0" applyFont="1" applyFill="1" applyBorder="1" applyAlignment="1">
      <alignment horizontal="distributed" vertical="center" indent="7"/>
    </xf>
    <xf numFmtId="0" fontId="60" fillId="3" borderId="69" xfId="0" applyFont="1" applyFill="1" applyBorder="1" applyAlignment="1">
      <alignment horizontal="distributed" vertical="center" indent="7"/>
    </xf>
    <xf numFmtId="49" fontId="59" fillId="3" borderId="69" xfId="0" applyNumberFormat="1" applyFont="1" applyFill="1" applyBorder="1" applyAlignment="1">
      <alignment horizontal="right" vertical="center"/>
    </xf>
    <xf numFmtId="49" fontId="59" fillId="3" borderId="69" xfId="0" applyNumberFormat="1" applyFont="1" applyFill="1" applyBorder="1" applyAlignment="1">
      <alignment horizontal="right" vertical="center" wrapText="1"/>
    </xf>
    <xf numFmtId="0" fontId="60" fillId="3" borderId="50" xfId="0" applyFont="1" applyFill="1" applyBorder="1" applyAlignment="1">
      <alignment horizontal="distributed" vertical="center" indent="7"/>
    </xf>
    <xf numFmtId="0" fontId="60" fillId="3" borderId="51" xfId="0" applyFont="1" applyFill="1" applyBorder="1" applyAlignment="1">
      <alignment horizontal="distributed" vertical="center" indent="7"/>
    </xf>
    <xf numFmtId="49" fontId="42" fillId="3" borderId="69" xfId="0" applyNumberFormat="1" applyFont="1" applyFill="1" applyBorder="1" applyAlignment="1">
      <alignment horizontal="right" vertical="center"/>
    </xf>
    <xf numFmtId="49" fontId="59" fillId="3" borderId="70" xfId="0" applyNumberFormat="1" applyFont="1" applyFill="1" applyBorder="1" applyAlignment="1">
      <alignment horizontal="right" vertical="center" wrapText="1"/>
    </xf>
    <xf numFmtId="49" fontId="59" fillId="3" borderId="0" xfId="0" applyNumberFormat="1" applyFont="1" applyFill="1" applyBorder="1" applyAlignment="1">
      <alignment horizontal="distributed" vertical="center" indent="7"/>
    </xf>
    <xf numFmtId="0" fontId="60" fillId="3" borderId="0" xfId="0" applyFont="1" applyFill="1" applyBorder="1" applyAlignment="1">
      <alignment horizontal="distributed" vertical="center" indent="7"/>
    </xf>
    <xf numFmtId="0" fontId="60" fillId="3" borderId="6" xfId="0" applyFont="1" applyFill="1" applyBorder="1" applyAlignment="1">
      <alignment horizontal="distributed" vertical="center" indent="7"/>
    </xf>
    <xf numFmtId="49" fontId="59" fillId="3" borderId="66" xfId="0" applyNumberFormat="1" applyFont="1" applyFill="1" applyBorder="1" applyAlignment="1">
      <alignment horizontal="right" vertical="center"/>
    </xf>
    <xf numFmtId="49" fontId="59" fillId="3" borderId="59" xfId="0" applyNumberFormat="1" applyFont="1" applyFill="1" applyBorder="1" applyAlignment="1">
      <alignment horizontal="center" vertical="center"/>
    </xf>
    <xf numFmtId="49" fontId="59" fillId="3" borderId="66" xfId="0" applyNumberFormat="1" applyFont="1" applyFill="1" applyBorder="1" applyAlignment="1">
      <alignment horizontal="center" vertical="center" wrapText="1"/>
    </xf>
    <xf numFmtId="49" fontId="59" fillId="3" borderId="6" xfId="0" applyNumberFormat="1" applyFont="1" applyFill="1" applyBorder="1" applyAlignment="1">
      <alignment horizontal="right" vertical="center"/>
    </xf>
    <xf numFmtId="49" fontId="59" fillId="3" borderId="59" xfId="0" applyNumberFormat="1" applyFont="1" applyFill="1" applyBorder="1" applyAlignment="1">
      <alignment horizontal="center" vertical="center" wrapText="1"/>
    </xf>
    <xf numFmtId="49" fontId="59" fillId="3" borderId="6" xfId="0" applyNumberFormat="1" applyFont="1" applyFill="1" applyBorder="1" applyAlignment="1">
      <alignment horizontal="distributed" vertical="center"/>
    </xf>
    <xf numFmtId="49" fontId="61" fillId="3" borderId="6" xfId="0" applyNumberFormat="1" applyFont="1" applyFill="1" applyBorder="1" applyAlignment="1">
      <alignment horizontal="distributed" vertical="center" shrinkToFit="1"/>
    </xf>
    <xf numFmtId="49" fontId="59" fillId="3" borderId="6" xfId="0" applyNumberFormat="1" applyFont="1" applyFill="1" applyBorder="1" applyAlignment="1">
      <alignment horizontal="distributed" vertical="center" shrinkToFit="1"/>
    </xf>
    <xf numFmtId="49" fontId="59" fillId="3" borderId="12" xfId="0" applyNumberFormat="1" applyFont="1" applyFill="1" applyBorder="1" applyAlignment="1">
      <alignment horizontal="distributed" vertical="center"/>
    </xf>
    <xf numFmtId="0" fontId="8" fillId="3" borderId="9" xfId="0" applyFont="1" applyFill="1" applyBorder="1">
      <alignment vertical="center"/>
    </xf>
    <xf numFmtId="0" fontId="8" fillId="3" borderId="14" xfId="0" applyFont="1" applyFill="1" applyBorder="1">
      <alignment vertical="center"/>
    </xf>
    <xf numFmtId="49" fontId="61" fillId="3" borderId="0" xfId="0" applyNumberFormat="1" applyFont="1" applyFill="1" applyAlignment="1">
      <alignment horizontal="left" vertical="center" indent="1"/>
    </xf>
    <xf numFmtId="49" fontId="60" fillId="3" borderId="0" xfId="0" applyNumberFormat="1" applyFont="1" applyFill="1" applyAlignment="1">
      <alignment horizontal="distributed" vertical="center" indent="1"/>
    </xf>
    <xf numFmtId="49" fontId="42" fillId="3" borderId="70" xfId="0" applyNumberFormat="1" applyFont="1" applyFill="1" applyBorder="1" applyAlignment="1">
      <alignment horizontal="center" vertical="center" wrapText="1"/>
    </xf>
    <xf numFmtId="49" fontId="66" fillId="3" borderId="48" xfId="0" applyNumberFormat="1" applyFont="1" applyFill="1" applyBorder="1" applyAlignment="1">
      <alignment horizontal="center" vertical="center" wrapText="1"/>
    </xf>
    <xf numFmtId="49" fontId="42" fillId="3" borderId="5" xfId="0" applyNumberFormat="1" applyFont="1" applyFill="1" applyBorder="1" applyAlignment="1">
      <alignment horizontal="center" vertical="center" wrapText="1"/>
    </xf>
    <xf numFmtId="49" fontId="66" fillId="3" borderId="70" xfId="0" applyNumberFormat="1" applyFont="1" applyFill="1" applyBorder="1" applyAlignment="1">
      <alignment horizontal="center" vertical="center" wrapText="1"/>
    </xf>
    <xf numFmtId="176" fontId="59" fillId="3" borderId="5" xfId="0" applyNumberFormat="1" applyFont="1" applyFill="1" applyBorder="1" applyAlignment="1">
      <alignment vertical="center"/>
    </xf>
    <xf numFmtId="186" fontId="59" fillId="3" borderId="5" xfId="0" applyNumberFormat="1" applyFont="1" applyFill="1" applyBorder="1" applyAlignment="1">
      <alignment vertical="center"/>
    </xf>
    <xf numFmtId="194" fontId="59" fillId="3" borderId="66" xfId="0" applyNumberFormat="1" applyFont="1" applyFill="1" applyBorder="1" applyAlignment="1">
      <alignment horizontal="right" vertical="center"/>
    </xf>
    <xf numFmtId="186" fontId="59" fillId="3" borderId="16" xfId="0" applyNumberFormat="1" applyFont="1" applyFill="1" applyBorder="1" applyAlignment="1">
      <alignment vertical="center"/>
    </xf>
    <xf numFmtId="194" fontId="59" fillId="3" borderId="5" xfId="0" applyNumberFormat="1" applyFont="1" applyFill="1" applyBorder="1" applyAlignment="1">
      <alignment horizontal="right" vertical="center"/>
    </xf>
    <xf numFmtId="179" fontId="59" fillId="3" borderId="5" xfId="0" applyNumberFormat="1" applyFont="1" applyFill="1" applyBorder="1" applyAlignment="1">
      <alignment vertical="center"/>
    </xf>
    <xf numFmtId="183" fontId="59" fillId="3" borderId="5" xfId="0" applyNumberFormat="1" applyFont="1" applyFill="1" applyBorder="1" applyAlignment="1">
      <alignment vertical="center"/>
    </xf>
    <xf numFmtId="184" fontId="59" fillId="3" borderId="5" xfId="0" applyNumberFormat="1" applyFont="1" applyFill="1" applyBorder="1" applyAlignment="1">
      <alignment vertical="center"/>
    </xf>
    <xf numFmtId="176" fontId="59" fillId="3" borderId="14" xfId="0" applyNumberFormat="1" applyFont="1" applyFill="1" applyBorder="1" applyAlignment="1">
      <alignment vertical="center"/>
    </xf>
    <xf numFmtId="179" fontId="59" fillId="3" borderId="14" xfId="0" applyNumberFormat="1" applyFont="1" applyFill="1" applyBorder="1" applyAlignment="1">
      <alignment vertical="center"/>
    </xf>
    <xf numFmtId="194" fontId="59" fillId="3" borderId="20" xfId="0" applyNumberFormat="1" applyFont="1" applyFill="1" applyBorder="1" applyAlignment="1">
      <alignment horizontal="right" vertical="center"/>
    </xf>
    <xf numFmtId="49" fontId="42" fillId="3" borderId="9" xfId="0" applyNumberFormat="1" applyFont="1" applyFill="1" applyBorder="1">
      <alignment vertical="center"/>
    </xf>
    <xf numFmtId="3" fontId="8" fillId="3" borderId="36" xfId="0" applyNumberFormat="1" applyFont="1" applyFill="1" applyBorder="1">
      <alignment vertical="center"/>
    </xf>
    <xf numFmtId="0" fontId="54" fillId="3" borderId="18" xfId="0" applyFont="1" applyFill="1" applyBorder="1">
      <alignment vertical="center"/>
    </xf>
    <xf numFmtId="192" fontId="8" fillId="3" borderId="36" xfId="0" applyNumberFormat="1" applyFont="1" applyFill="1" applyBorder="1">
      <alignment vertical="center"/>
    </xf>
    <xf numFmtId="0" fontId="59" fillId="3" borderId="69" xfId="0" applyFont="1" applyFill="1" applyBorder="1">
      <alignment vertical="center"/>
    </xf>
    <xf numFmtId="0" fontId="59" fillId="3" borderId="4" xfId="0" applyFont="1" applyFill="1" applyBorder="1">
      <alignment vertical="center"/>
    </xf>
    <xf numFmtId="0" fontId="59" fillId="3" borderId="3" xfId="0" applyFont="1" applyFill="1" applyBorder="1">
      <alignment vertical="center"/>
    </xf>
    <xf numFmtId="0" fontId="59" fillId="3" borderId="4" xfId="0" applyFont="1" applyFill="1" applyBorder="1" applyAlignment="1">
      <alignment vertical="center"/>
    </xf>
    <xf numFmtId="0" fontId="59" fillId="3" borderId="3" xfId="0" applyFont="1" applyFill="1" applyBorder="1" applyAlignment="1">
      <alignment vertical="center"/>
    </xf>
    <xf numFmtId="0" fontId="59" fillId="3" borderId="5" xfId="0" applyFont="1" applyFill="1" applyBorder="1" applyAlignment="1">
      <alignment vertical="center"/>
    </xf>
    <xf numFmtId="0" fontId="59" fillId="3" borderId="49" xfId="0" applyFont="1" applyFill="1" applyBorder="1">
      <alignment vertical="center"/>
    </xf>
    <xf numFmtId="0" fontId="59" fillId="3" borderId="61" xfId="0" applyFont="1" applyFill="1" applyBorder="1">
      <alignment vertical="center"/>
    </xf>
    <xf numFmtId="0" fontId="59" fillId="3" borderId="62" xfId="0" applyFont="1" applyFill="1" applyBorder="1">
      <alignment vertical="center"/>
    </xf>
    <xf numFmtId="0" fontId="59" fillId="3" borderId="60" xfId="0" applyFont="1" applyFill="1" applyBorder="1">
      <alignment vertical="center"/>
    </xf>
    <xf numFmtId="0" fontId="59" fillId="3" borderId="15" xfId="0" applyFont="1" applyFill="1" applyBorder="1">
      <alignment vertical="center"/>
    </xf>
    <xf numFmtId="0" fontId="59" fillId="3" borderId="67" xfId="0" applyFont="1" applyFill="1" applyBorder="1">
      <alignment vertical="center"/>
    </xf>
    <xf numFmtId="0" fontId="59" fillId="3" borderId="66" xfId="0" applyFont="1" applyFill="1" applyBorder="1" applyAlignment="1">
      <alignment horizontal="right" vertical="center"/>
    </xf>
    <xf numFmtId="38" fontId="69" fillId="3" borderId="16" xfId="7" applyFont="1" applyFill="1" applyBorder="1">
      <alignment vertical="center"/>
    </xf>
    <xf numFmtId="177" fontId="69" fillId="3" borderId="0" xfId="0" applyNumberFormat="1" applyFont="1" applyFill="1" applyBorder="1" applyAlignment="1">
      <alignment vertical="center"/>
    </xf>
    <xf numFmtId="0" fontId="59" fillId="3" borderId="42" xfId="0" applyFont="1" applyFill="1" applyBorder="1">
      <alignment vertical="center"/>
    </xf>
    <xf numFmtId="0" fontId="42" fillId="3" borderId="1" xfId="0" applyFont="1" applyFill="1" applyBorder="1">
      <alignment vertical="center"/>
    </xf>
    <xf numFmtId="0" fontId="69" fillId="3" borderId="66" xfId="0" applyFont="1" applyFill="1" applyBorder="1" applyAlignment="1">
      <alignment horizontal="center" vertical="center"/>
    </xf>
    <xf numFmtId="49" fontId="42" fillId="3" borderId="61" xfId="0" applyNumberFormat="1" applyFont="1" applyFill="1" applyBorder="1" applyAlignment="1">
      <alignment horizontal="left" vertical="center" indent="1"/>
    </xf>
    <xf numFmtId="38" fontId="69" fillId="3" borderId="66" xfId="7" applyFont="1" applyFill="1" applyBorder="1">
      <alignment vertical="center"/>
    </xf>
    <xf numFmtId="49" fontId="42" fillId="3" borderId="0" xfId="0" applyNumberFormat="1" applyFont="1" applyFill="1" applyBorder="1" applyAlignment="1">
      <alignment horizontal="distributed" vertical="center" indent="1"/>
    </xf>
    <xf numFmtId="49" fontId="69" fillId="3" borderId="0" xfId="0" applyNumberFormat="1" applyFont="1" applyFill="1" applyBorder="1" applyAlignment="1">
      <alignment horizontal="distributed" vertical="center"/>
    </xf>
    <xf numFmtId="0" fontId="59" fillId="3" borderId="42" xfId="0" applyFont="1" applyFill="1" applyBorder="1" applyAlignment="1">
      <alignment vertical="center"/>
    </xf>
    <xf numFmtId="38" fontId="69" fillId="3" borderId="44" xfId="7" applyFont="1" applyFill="1" applyBorder="1">
      <alignment vertical="center"/>
    </xf>
    <xf numFmtId="49" fontId="7" fillId="3" borderId="0" xfId="0" applyNumberFormat="1" applyFont="1" applyFill="1" applyBorder="1" applyAlignment="1">
      <alignment horizontal="right" vertical="center" shrinkToFit="1"/>
    </xf>
    <xf numFmtId="0" fontId="102" fillId="0" borderId="0" xfId="3" applyFont="1" applyFill="1" applyBorder="1" applyAlignment="1">
      <alignment horizontal="center" vertical="top" wrapText="1"/>
    </xf>
    <xf numFmtId="49" fontId="6" fillId="3" borderId="0" xfId="0" applyNumberFormat="1" applyFont="1" applyFill="1" applyBorder="1" applyAlignment="1">
      <alignment vertical="center" shrinkToFit="1"/>
    </xf>
    <xf numFmtId="49" fontId="29" fillId="3" borderId="0" xfId="0" applyNumberFormat="1" applyFont="1" applyFill="1" applyBorder="1" applyAlignment="1">
      <alignment horizontal="left" vertical="center" wrapText="1" shrinkToFit="1"/>
    </xf>
    <xf numFmtId="49" fontId="18" fillId="3" borderId="0" xfId="0" applyNumberFormat="1" applyFont="1" applyFill="1" applyBorder="1" applyAlignment="1">
      <alignment horizontal="left" vertical="center" shrinkToFit="1"/>
    </xf>
    <xf numFmtId="49" fontId="40" fillId="3" borderId="0" xfId="0" applyNumberFormat="1" applyFont="1" applyFill="1" applyBorder="1" applyAlignment="1">
      <alignment horizontal="distributed" vertical="center"/>
    </xf>
    <xf numFmtId="49" fontId="47" fillId="3" borderId="0" xfId="0" applyNumberFormat="1" applyFont="1" applyFill="1" applyBorder="1" applyAlignment="1">
      <alignment horizontal="distributed" vertical="center"/>
    </xf>
    <xf numFmtId="49" fontId="18" fillId="3" borderId="0" xfId="0" applyNumberFormat="1" applyFont="1" applyFill="1" applyBorder="1" applyAlignment="1">
      <alignment horizontal="distributed" vertical="center"/>
    </xf>
    <xf numFmtId="49" fontId="18" fillId="3" borderId="0" xfId="0" applyNumberFormat="1" applyFont="1" applyFill="1" applyAlignment="1">
      <alignment horizontal="distributed" vertical="center"/>
    </xf>
    <xf numFmtId="49" fontId="6" fillId="3" borderId="0" xfId="0" applyNumberFormat="1" applyFont="1" applyFill="1" applyAlignment="1">
      <alignment vertical="center" shrinkToFit="1"/>
    </xf>
    <xf numFmtId="49" fontId="7" fillId="3" borderId="0" xfId="0" applyNumberFormat="1" applyFont="1" applyFill="1" applyAlignment="1">
      <alignment horizontal="right" vertical="center" shrinkToFit="1"/>
    </xf>
    <xf numFmtId="49" fontId="22" fillId="3" borderId="0" xfId="0" applyNumberFormat="1" applyFont="1" applyFill="1" applyAlignment="1">
      <alignment horizontal="right" vertical="center" shrinkToFit="1"/>
    </xf>
    <xf numFmtId="49" fontId="0" fillId="3" borderId="0" xfId="0" applyNumberFormat="1" applyFill="1" applyAlignment="1">
      <alignment horizontal="distributed" vertical="center"/>
    </xf>
    <xf numFmtId="49" fontId="6" fillId="3" borderId="0" xfId="0" applyNumberFormat="1" applyFont="1" applyFill="1" applyBorder="1" applyAlignment="1">
      <alignment horizontal="center" vertical="center" shrinkToFit="1"/>
    </xf>
    <xf numFmtId="49" fontId="7" fillId="3" borderId="0" xfId="0" applyNumberFormat="1" applyFont="1" applyFill="1" applyBorder="1" applyAlignment="1">
      <alignment horizontal="right" vertical="center"/>
    </xf>
    <xf numFmtId="49" fontId="22" fillId="3" borderId="0" xfId="0" applyNumberFormat="1" applyFont="1" applyFill="1" applyAlignment="1">
      <alignment horizontal="right" vertical="center"/>
    </xf>
    <xf numFmtId="49" fontId="18" fillId="3" borderId="0" xfId="0" applyNumberFormat="1" applyFont="1" applyFill="1" applyBorder="1" applyAlignment="1">
      <alignment horizontal="distributed" vertical="center" shrinkToFit="1"/>
    </xf>
    <xf numFmtId="49" fontId="18" fillId="3" borderId="0" xfId="0" applyNumberFormat="1" applyFont="1" applyFill="1" applyAlignment="1">
      <alignment horizontal="distributed" vertical="center" shrinkToFit="1"/>
    </xf>
    <xf numFmtId="49" fontId="18" fillId="3" borderId="0" xfId="0" applyNumberFormat="1" applyFont="1" applyFill="1" applyBorder="1" applyAlignment="1">
      <alignment horizontal="left" vertical="center"/>
    </xf>
    <xf numFmtId="49" fontId="47" fillId="3" borderId="0" xfId="0" applyNumberFormat="1" applyFont="1" applyFill="1" applyBorder="1" applyAlignment="1">
      <alignment horizontal="left" vertical="center" shrinkToFit="1"/>
    </xf>
    <xf numFmtId="0" fontId="6" fillId="3" borderId="0" xfId="0" applyFont="1" applyFill="1" applyAlignment="1">
      <alignment horizontal="distributed" vertical="center" shrinkToFit="1"/>
    </xf>
    <xf numFmtId="49" fontId="18" fillId="3" borderId="0" xfId="0" applyNumberFormat="1" applyFont="1" applyFill="1" applyBorder="1" applyAlignment="1">
      <alignment vertical="center" shrinkToFit="1"/>
    </xf>
    <xf numFmtId="0" fontId="6" fillId="3" borderId="0" xfId="0" applyFont="1" applyFill="1" applyAlignment="1">
      <alignment vertical="center" shrinkToFit="1"/>
    </xf>
    <xf numFmtId="49" fontId="44" fillId="3" borderId="0" xfId="0" applyNumberFormat="1" applyFont="1" applyFill="1" applyAlignment="1">
      <alignment horizontal="center" vertical="center"/>
    </xf>
    <xf numFmtId="49" fontId="14" fillId="3" borderId="0" xfId="0" applyNumberFormat="1" applyFont="1" applyFill="1" applyAlignment="1">
      <alignment horizontal="center" vertical="center"/>
    </xf>
    <xf numFmtId="0" fontId="12" fillId="3" borderId="0" xfId="0" applyFont="1" applyFill="1" applyAlignment="1">
      <alignment horizontal="left" vertical="center"/>
    </xf>
    <xf numFmtId="0" fontId="49" fillId="3" borderId="0" xfId="0" applyFont="1" applyFill="1" applyAlignment="1">
      <alignment horizontal="center" vertical="center"/>
    </xf>
    <xf numFmtId="0" fontId="87" fillId="3" borderId="0" xfId="0" applyFont="1" applyFill="1" applyAlignment="1">
      <alignment vertical="center" wrapText="1"/>
    </xf>
    <xf numFmtId="49" fontId="47" fillId="3" borderId="0" xfId="0" applyNumberFormat="1" applyFont="1" applyFill="1" applyBorder="1" applyAlignment="1">
      <alignment vertical="center" shrinkToFit="1"/>
    </xf>
    <xf numFmtId="49" fontId="46" fillId="3" borderId="0" xfId="0" applyNumberFormat="1" applyFont="1" applyFill="1" applyAlignment="1">
      <alignment vertical="center" shrinkToFit="1"/>
    </xf>
    <xf numFmtId="0" fontId="45" fillId="3" borderId="0" xfId="3" applyFont="1" applyFill="1" applyBorder="1" applyAlignment="1">
      <alignment horizontal="left" vertical="center" wrapText="1"/>
    </xf>
    <xf numFmtId="49" fontId="0" fillId="3" borderId="0" xfId="0" applyNumberFormat="1" applyFill="1" applyAlignment="1">
      <alignment horizontal="distributed" vertical="center" shrinkToFit="1"/>
    </xf>
    <xf numFmtId="49" fontId="112" fillId="3" borderId="0" xfId="0" applyNumberFormat="1" applyFont="1" applyFill="1" applyBorder="1" applyAlignment="1">
      <alignment horizontal="distributed" vertical="center" shrinkToFit="1"/>
    </xf>
    <xf numFmtId="49" fontId="113" fillId="3" borderId="0" xfId="0" applyNumberFormat="1" applyFont="1" applyFill="1" applyAlignment="1">
      <alignment horizontal="distributed" vertical="center" shrinkToFit="1"/>
    </xf>
    <xf numFmtId="49" fontId="0" fillId="3" borderId="0" xfId="0" applyNumberFormat="1" applyFont="1" applyFill="1" applyAlignment="1">
      <alignment horizontal="distributed" vertical="center" shrinkToFit="1"/>
    </xf>
    <xf numFmtId="49" fontId="47" fillId="3" borderId="0" xfId="0" applyNumberFormat="1" applyFont="1" applyFill="1" applyBorder="1" applyAlignment="1">
      <alignment horizontal="left" vertical="top" wrapText="1" shrinkToFit="1"/>
    </xf>
    <xf numFmtId="49" fontId="47" fillId="3" borderId="0" xfId="0" applyNumberFormat="1" applyFont="1" applyFill="1" applyBorder="1" applyAlignment="1">
      <alignment horizontal="left" vertical="top" shrinkToFit="1"/>
    </xf>
    <xf numFmtId="49" fontId="59" fillId="3" borderId="0" xfId="0" applyNumberFormat="1" applyFont="1" applyFill="1" applyBorder="1" applyAlignment="1">
      <alignment horizontal="center" vertical="center"/>
    </xf>
    <xf numFmtId="176" fontId="59" fillId="3" borderId="0" xfId="0" applyNumberFormat="1" applyFont="1" applyFill="1" applyBorder="1" applyAlignment="1">
      <alignment horizontal="center" vertical="center"/>
    </xf>
    <xf numFmtId="0" fontId="59" fillId="3" borderId="0" xfId="0" applyFont="1" applyFill="1" applyBorder="1" applyAlignment="1">
      <alignment vertical="center"/>
    </xf>
    <xf numFmtId="0" fontId="61" fillId="3" borderId="0" xfId="0" applyFont="1" applyFill="1" applyBorder="1" applyAlignment="1">
      <alignment vertical="center"/>
    </xf>
    <xf numFmtId="38" fontId="65" fillId="3" borderId="0" xfId="7" applyFont="1" applyFill="1" applyBorder="1" applyAlignment="1">
      <alignment horizontal="right" vertical="center"/>
    </xf>
    <xf numFmtId="38" fontId="65" fillId="3" borderId="0" xfId="7" applyFont="1" applyFill="1" applyBorder="1" applyAlignment="1">
      <alignment vertical="center"/>
    </xf>
    <xf numFmtId="179" fontId="65" fillId="3" borderId="0" xfId="0" applyNumberFormat="1" applyFont="1" applyFill="1" applyBorder="1" applyAlignment="1">
      <alignment horizontal="right" vertical="center"/>
    </xf>
    <xf numFmtId="0" fontId="66" fillId="3" borderId="0" xfId="0" applyFont="1" applyFill="1" applyBorder="1" applyAlignment="1">
      <alignment horizontal="right" vertical="center" wrapText="1"/>
    </xf>
    <xf numFmtId="0" fontId="60" fillId="3" borderId="0" xfId="0" applyFont="1" applyFill="1" applyAlignment="1">
      <alignment horizontal="right" vertical="center"/>
    </xf>
    <xf numFmtId="0" fontId="61" fillId="3" borderId="0" xfId="0" applyFont="1" applyFill="1" applyBorder="1" applyAlignment="1">
      <alignment horizontal="right" vertical="center" wrapText="1"/>
    </xf>
    <xf numFmtId="0" fontId="67" fillId="3" borderId="0" xfId="0" applyFont="1" applyFill="1" applyAlignment="1">
      <alignment horizontal="right" vertical="center"/>
    </xf>
    <xf numFmtId="0" fontId="61" fillId="3" borderId="0" xfId="0" quotePrefix="1" applyFont="1" applyFill="1" applyBorder="1" applyAlignment="1">
      <alignment horizontal="right" vertical="center" wrapText="1"/>
    </xf>
    <xf numFmtId="0" fontId="61" fillId="3" borderId="0" xfId="0" applyFont="1" applyFill="1" applyBorder="1" applyAlignment="1">
      <alignment horizontal="right" vertical="center"/>
    </xf>
    <xf numFmtId="49" fontId="42" fillId="3" borderId="1" xfId="0" applyNumberFormat="1" applyFont="1" applyFill="1" applyBorder="1" applyAlignment="1">
      <alignment horizontal="center" vertical="center"/>
    </xf>
    <xf numFmtId="49" fontId="42" fillId="3" borderId="0" xfId="0" applyNumberFormat="1" applyFont="1" applyFill="1" applyBorder="1" applyAlignment="1">
      <alignment horizontal="center" vertical="center"/>
    </xf>
    <xf numFmtId="49" fontId="59" fillId="3" borderId="0" xfId="0" applyNumberFormat="1" applyFont="1" applyFill="1">
      <alignment vertical="center"/>
    </xf>
    <xf numFmtId="49" fontId="59" fillId="3" borderId="2" xfId="0" applyNumberFormat="1" applyFont="1" applyFill="1" applyBorder="1">
      <alignment vertical="center"/>
    </xf>
    <xf numFmtId="49" fontId="65" fillId="3" borderId="0" xfId="0" quotePrefix="1" applyNumberFormat="1" applyFont="1" applyFill="1" applyBorder="1" applyAlignment="1">
      <alignment horizontal="center" vertical="center" wrapText="1"/>
    </xf>
    <xf numFmtId="49" fontId="65" fillId="3" borderId="0" xfId="0" applyNumberFormat="1" applyFont="1" applyFill="1" applyBorder="1" applyAlignment="1">
      <alignment horizontal="center" vertical="center" wrapText="1"/>
    </xf>
    <xf numFmtId="0" fontId="82" fillId="3" borderId="0" xfId="0" applyFont="1" applyFill="1" applyAlignment="1">
      <alignment horizontal="center" vertical="center" wrapText="1"/>
    </xf>
    <xf numFmtId="180" fontId="65" fillId="3" borderId="0" xfId="0" applyNumberFormat="1" applyFont="1" applyFill="1" applyBorder="1" applyAlignment="1">
      <alignment horizontal="center" vertical="center"/>
    </xf>
    <xf numFmtId="180" fontId="59" fillId="3" borderId="0" xfId="0" applyNumberFormat="1" applyFont="1" applyFill="1" applyBorder="1" applyAlignment="1">
      <alignment horizontal="center" vertical="center"/>
    </xf>
    <xf numFmtId="49" fontId="61" fillId="3" borderId="0" xfId="0" applyNumberFormat="1" applyFont="1" applyFill="1" applyBorder="1" applyAlignment="1">
      <alignment horizontal="center" vertical="center" wrapText="1"/>
    </xf>
    <xf numFmtId="0" fontId="67" fillId="3" borderId="0" xfId="0" applyFont="1" applyFill="1">
      <alignment vertical="center"/>
    </xf>
    <xf numFmtId="49" fontId="61" fillId="3" borderId="0" xfId="0" applyNumberFormat="1" applyFont="1" applyFill="1" applyBorder="1" applyAlignment="1">
      <alignment horizontal="center" vertical="center"/>
    </xf>
    <xf numFmtId="49" fontId="109" fillId="2" borderId="0" xfId="0" applyNumberFormat="1" applyFont="1" applyFill="1" applyAlignment="1">
      <alignment horizontal="distributed" vertical="center" indent="1"/>
    </xf>
    <xf numFmtId="49" fontId="3" fillId="2" borderId="0" xfId="0" applyNumberFormat="1" applyFont="1" applyFill="1" applyAlignment="1">
      <alignment horizontal="distributed" vertical="center" indent="1"/>
    </xf>
    <xf numFmtId="0" fontId="65" fillId="3" borderId="0" xfId="0" applyNumberFormat="1" applyFont="1" applyFill="1" applyBorder="1" applyAlignment="1">
      <alignment vertical="center"/>
    </xf>
    <xf numFmtId="176" fontId="59" fillId="3" borderId="0" xfId="0" applyNumberFormat="1" applyFont="1" applyFill="1" applyBorder="1" applyAlignment="1">
      <alignment vertical="center"/>
    </xf>
    <xf numFmtId="178" fontId="65" fillId="3" borderId="0" xfId="0" applyNumberFormat="1" applyFont="1" applyFill="1" applyBorder="1" applyAlignment="1">
      <alignment vertical="center"/>
    </xf>
    <xf numFmtId="178" fontId="59" fillId="3" borderId="0" xfId="0" applyNumberFormat="1" applyFont="1" applyFill="1" applyBorder="1" applyAlignment="1">
      <alignment horizontal="right" vertical="center"/>
    </xf>
    <xf numFmtId="179" fontId="65" fillId="3" borderId="0" xfId="0" applyNumberFormat="1" applyFont="1" applyFill="1" applyBorder="1" applyAlignment="1">
      <alignment vertical="center"/>
    </xf>
    <xf numFmtId="177" fontId="59" fillId="3" borderId="0" xfId="0" applyNumberFormat="1" applyFont="1" applyFill="1" applyBorder="1" applyAlignment="1">
      <alignment vertical="center"/>
    </xf>
    <xf numFmtId="184" fontId="59" fillId="3" borderId="0" xfId="0" applyNumberFormat="1" applyFont="1" applyFill="1" applyBorder="1" applyAlignment="1">
      <alignment vertical="center"/>
    </xf>
    <xf numFmtId="179" fontId="59" fillId="3" borderId="0" xfId="0" applyNumberFormat="1" applyFont="1" applyFill="1" applyBorder="1" applyAlignment="1">
      <alignment horizontal="right" vertical="center"/>
    </xf>
    <xf numFmtId="176" fontId="59" fillId="3" borderId="0" xfId="0" applyNumberFormat="1" applyFont="1" applyFill="1" applyBorder="1" applyAlignment="1">
      <alignment horizontal="right" vertical="center"/>
    </xf>
    <xf numFmtId="49" fontId="59" fillId="3" borderId="0" xfId="0" applyNumberFormat="1" applyFont="1" applyFill="1" applyBorder="1" applyAlignment="1">
      <alignment horizontal="left" vertical="center" indent="1"/>
    </xf>
    <xf numFmtId="49" fontId="59" fillId="3" borderId="6" xfId="0" applyNumberFormat="1" applyFont="1" applyFill="1" applyBorder="1" applyAlignment="1">
      <alignment horizontal="left" vertical="center" indent="1"/>
    </xf>
    <xf numFmtId="49" fontId="42" fillId="3" borderId="0" xfId="0" applyNumberFormat="1" applyFont="1" applyFill="1" applyBorder="1" applyAlignment="1">
      <alignment horizontal="left" vertical="center" indent="1"/>
    </xf>
    <xf numFmtId="49" fontId="42" fillId="3" borderId="6" xfId="0" applyNumberFormat="1" applyFont="1" applyFill="1" applyBorder="1" applyAlignment="1">
      <alignment horizontal="left" vertical="center" indent="1"/>
    </xf>
    <xf numFmtId="49" fontId="60" fillId="3" borderId="0" xfId="0" applyNumberFormat="1" applyFont="1" applyFill="1" applyAlignment="1">
      <alignment horizontal="center" vertical="center"/>
    </xf>
    <xf numFmtId="49" fontId="42" fillId="3" borderId="0" xfId="0" applyNumberFormat="1" applyFont="1" applyFill="1" applyBorder="1" applyAlignment="1">
      <alignment horizontal="center" vertical="center" shrinkToFit="1"/>
    </xf>
    <xf numFmtId="0" fontId="60" fillId="3" borderId="0" xfId="0" applyFont="1" applyFill="1" applyAlignment="1">
      <alignment vertical="center"/>
    </xf>
    <xf numFmtId="3" fontId="61" fillId="3" borderId="0" xfId="0" applyNumberFormat="1" applyFont="1" applyFill="1" applyBorder="1" applyAlignment="1">
      <alignment horizontal="right" vertical="center" wrapText="1"/>
    </xf>
    <xf numFmtId="0" fontId="61" fillId="3" borderId="0" xfId="0" applyFont="1" applyFill="1" applyBorder="1" applyAlignment="1">
      <alignment horizontal="right" vertical="center" shrinkToFit="1"/>
    </xf>
    <xf numFmtId="0" fontId="60" fillId="3" borderId="0" xfId="0" applyFont="1" applyFill="1" applyAlignment="1">
      <alignment horizontal="right" vertical="center" shrinkToFit="1"/>
    </xf>
    <xf numFmtId="176" fontId="65" fillId="3" borderId="0" xfId="0" applyNumberFormat="1" applyFont="1" applyFill="1" applyBorder="1" applyAlignment="1">
      <alignment horizontal="right" vertical="center"/>
    </xf>
    <xf numFmtId="49" fontId="62" fillId="3" borderId="1" xfId="0" applyNumberFormat="1" applyFont="1" applyFill="1" applyBorder="1" applyAlignment="1">
      <alignment horizontal="center" vertical="center" wrapText="1"/>
    </xf>
    <xf numFmtId="49" fontId="62" fillId="3" borderId="0" xfId="0" applyNumberFormat="1" applyFont="1" applyFill="1" applyBorder="1" applyAlignment="1">
      <alignment horizontal="center" vertical="center" wrapText="1"/>
    </xf>
    <xf numFmtId="49" fontId="65" fillId="3" borderId="0" xfId="0" applyNumberFormat="1" applyFont="1" applyFill="1" applyBorder="1" applyAlignment="1">
      <alignment horizontal="center" vertical="center"/>
    </xf>
    <xf numFmtId="49" fontId="65" fillId="3" borderId="61" xfId="0" applyNumberFormat="1" applyFont="1" applyFill="1" applyBorder="1" applyAlignment="1">
      <alignment horizontal="center" vertical="center"/>
    </xf>
    <xf numFmtId="49" fontId="59" fillId="3" borderId="2" xfId="0" applyNumberFormat="1" applyFont="1" applyFill="1" applyBorder="1" applyAlignment="1">
      <alignment horizontal="center" vertical="center"/>
    </xf>
    <xf numFmtId="0" fontId="59" fillId="3" borderId="0" xfId="0" applyFont="1" applyFill="1" applyBorder="1" applyAlignment="1">
      <alignment horizontal="center" vertical="center"/>
    </xf>
    <xf numFmtId="49" fontId="42" fillId="3" borderId="64" xfId="0" applyNumberFormat="1" applyFont="1" applyFill="1" applyBorder="1" applyAlignment="1">
      <alignment horizontal="center" vertical="center"/>
    </xf>
    <xf numFmtId="49" fontId="81" fillId="3" borderId="0" xfId="0" applyNumberFormat="1" applyFont="1" applyFill="1" applyBorder="1" applyAlignment="1">
      <alignment horizontal="center" vertical="center"/>
    </xf>
    <xf numFmtId="49" fontId="60" fillId="3" borderId="0" xfId="0" applyNumberFormat="1" applyFont="1" applyFill="1" applyBorder="1" applyAlignment="1">
      <alignment horizontal="center" vertical="center"/>
    </xf>
    <xf numFmtId="179" fontId="59" fillId="3" borderId="0" xfId="0" applyNumberFormat="1" applyFont="1" applyFill="1" applyBorder="1" applyAlignment="1">
      <alignment vertical="center"/>
    </xf>
    <xf numFmtId="194" fontId="65" fillId="3" borderId="0" xfId="0" applyNumberFormat="1" applyFont="1" applyFill="1" applyBorder="1" applyAlignment="1">
      <alignment vertical="center" shrinkToFit="1"/>
    </xf>
    <xf numFmtId="0" fontId="59" fillId="3" borderId="0" xfId="0" applyFont="1" applyFill="1" applyBorder="1" applyAlignment="1">
      <alignment horizontal="right" vertical="center"/>
    </xf>
    <xf numFmtId="180" fontId="59" fillId="3" borderId="0" xfId="0" applyNumberFormat="1" applyFont="1" applyFill="1" applyBorder="1" applyAlignment="1">
      <alignment vertical="center"/>
    </xf>
    <xf numFmtId="187" fontId="59" fillId="3" borderId="0" xfId="0" applyNumberFormat="1" applyFont="1" applyFill="1" applyBorder="1" applyAlignment="1">
      <alignment vertical="center"/>
    </xf>
    <xf numFmtId="179" fontId="59" fillId="3" borderId="9" xfId="0" applyNumberFormat="1" applyFont="1" applyFill="1" applyBorder="1" applyAlignment="1">
      <alignment horizontal="right" vertical="center"/>
    </xf>
    <xf numFmtId="179" fontId="59" fillId="3" borderId="0" xfId="0" applyNumberFormat="1" applyFont="1" applyFill="1" applyBorder="1" applyAlignment="1">
      <alignment horizontal="center" vertical="center"/>
    </xf>
    <xf numFmtId="179" fontId="59" fillId="3" borderId="9" xfId="0" applyNumberFormat="1" applyFont="1" applyFill="1" applyBorder="1" applyAlignment="1">
      <alignment horizontal="center" vertical="center"/>
    </xf>
    <xf numFmtId="49" fontId="59" fillId="3" borderId="9" xfId="0" applyNumberFormat="1" applyFont="1" applyFill="1" applyBorder="1" applyAlignment="1">
      <alignment horizontal="center" vertical="center"/>
    </xf>
    <xf numFmtId="49" fontId="65" fillId="3" borderId="9" xfId="0" applyNumberFormat="1" applyFont="1" applyFill="1" applyBorder="1" applyAlignment="1">
      <alignment horizontal="center" vertical="center"/>
    </xf>
    <xf numFmtId="176" fontId="65" fillId="3" borderId="0" xfId="0" applyNumberFormat="1" applyFont="1" applyFill="1" applyBorder="1" applyAlignment="1">
      <alignment vertical="center"/>
    </xf>
    <xf numFmtId="180" fontId="59" fillId="3" borderId="0" xfId="0" applyNumberFormat="1" applyFont="1" applyFill="1" applyBorder="1" applyAlignment="1">
      <alignment horizontal="right" vertical="center"/>
    </xf>
    <xf numFmtId="49" fontId="8" fillId="3" borderId="0" xfId="0" applyNumberFormat="1" applyFont="1" applyFill="1" applyAlignment="1">
      <alignment horizontal="center" vertical="center"/>
    </xf>
    <xf numFmtId="180" fontId="59" fillId="3" borderId="9" xfId="0" applyNumberFormat="1" applyFont="1" applyFill="1" applyBorder="1" applyAlignment="1">
      <alignment horizontal="center" vertical="center"/>
    </xf>
    <xf numFmtId="179" fontId="65" fillId="3" borderId="0" xfId="0" applyNumberFormat="1" applyFont="1" applyFill="1" applyBorder="1" applyAlignment="1">
      <alignment horizontal="right" vertical="center" wrapText="1"/>
    </xf>
    <xf numFmtId="179" fontId="65" fillId="3" borderId="9" xfId="0" applyNumberFormat="1" applyFont="1" applyFill="1" applyBorder="1" applyAlignment="1">
      <alignment horizontal="right" vertical="center" wrapText="1"/>
    </xf>
    <xf numFmtId="49" fontId="42" fillId="3" borderId="0" xfId="0" applyNumberFormat="1" applyFont="1" applyFill="1" applyBorder="1" applyAlignment="1">
      <alignment horizontal="left" vertical="center"/>
    </xf>
    <xf numFmtId="49" fontId="59" fillId="3" borderId="9" xfId="0" applyNumberFormat="1" applyFont="1" applyFill="1" applyBorder="1" applyAlignment="1">
      <alignment horizontal="left" vertical="center"/>
    </xf>
    <xf numFmtId="0" fontId="59" fillId="3" borderId="0" xfId="0" applyFont="1" applyFill="1" applyAlignment="1">
      <alignment horizontal="left" vertical="center" wrapText="1"/>
    </xf>
    <xf numFmtId="49" fontId="30" fillId="2" borderId="0" xfId="0" applyNumberFormat="1" applyFont="1" applyFill="1" applyAlignment="1">
      <alignment horizontal="distributed" vertical="center" justifyLastLine="1"/>
    </xf>
    <xf numFmtId="49" fontId="2" fillId="3" borderId="0" xfId="0" applyNumberFormat="1" applyFont="1" applyFill="1" applyAlignment="1">
      <alignment horizontal="center" vertical="center"/>
    </xf>
    <xf numFmtId="0" fontId="72" fillId="3" borderId="0" xfId="0" applyFont="1" applyFill="1" applyAlignment="1">
      <alignment horizontal="left" vertical="center" wrapText="1"/>
    </xf>
    <xf numFmtId="0" fontId="72" fillId="3" borderId="0" xfId="0" applyFont="1" applyFill="1" applyAlignment="1">
      <alignment horizontal="left" vertical="center"/>
    </xf>
    <xf numFmtId="49" fontId="42" fillId="3" borderId="19" xfId="0" applyNumberFormat="1" applyFont="1" applyFill="1" applyBorder="1" applyAlignment="1">
      <alignment horizontal="center" vertical="center"/>
    </xf>
    <xf numFmtId="49" fontId="42" fillId="3" borderId="48" xfId="0" applyNumberFormat="1" applyFont="1" applyFill="1" applyBorder="1" applyAlignment="1">
      <alignment horizontal="center" vertical="center"/>
    </xf>
    <xf numFmtId="49" fontId="90" fillId="3" borderId="0" xfId="0" applyNumberFormat="1" applyFont="1" applyFill="1" applyAlignment="1">
      <alignment horizontal="center" vertical="center"/>
    </xf>
    <xf numFmtId="49" fontId="63" fillId="3" borderId="0" xfId="0" applyNumberFormat="1" applyFont="1" applyFill="1" applyAlignment="1">
      <alignment horizontal="center" vertical="center"/>
    </xf>
    <xf numFmtId="49" fontId="59" fillId="3" borderId="17" xfId="0" applyNumberFormat="1" applyFont="1" applyFill="1" applyBorder="1" applyAlignment="1">
      <alignment horizontal="center" vertical="center"/>
    </xf>
    <xf numFmtId="49" fontId="59" fillId="3" borderId="7" xfId="0" applyNumberFormat="1" applyFont="1" applyFill="1" applyBorder="1" applyAlignment="1">
      <alignment horizontal="center" vertical="center"/>
    </xf>
    <xf numFmtId="49" fontId="42" fillId="3" borderId="15" xfId="0" applyNumberFormat="1" applyFont="1" applyFill="1" applyBorder="1" applyAlignment="1">
      <alignment horizontal="center" vertical="center"/>
    </xf>
    <xf numFmtId="49" fontId="42" fillId="3" borderId="3" xfId="0" applyNumberFormat="1" applyFont="1" applyFill="1" applyBorder="1" applyAlignment="1">
      <alignment horizontal="center" vertical="center"/>
    </xf>
    <xf numFmtId="49" fontId="59" fillId="3" borderId="16" xfId="0" applyNumberFormat="1" applyFont="1" applyFill="1" applyBorder="1" applyAlignment="1">
      <alignment horizontal="right" vertical="center"/>
    </xf>
    <xf numFmtId="49" fontId="59" fillId="3" borderId="5" xfId="0" applyNumberFormat="1" applyFont="1" applyFill="1" applyBorder="1" applyAlignment="1">
      <alignment horizontal="right" vertical="center"/>
    </xf>
    <xf numFmtId="49" fontId="42" fillId="3" borderId="16" xfId="0" applyNumberFormat="1" applyFont="1" applyFill="1" applyBorder="1" applyAlignment="1">
      <alignment horizontal="left" vertical="center" indent="1"/>
    </xf>
    <xf numFmtId="49" fontId="42" fillId="3" borderId="66" xfId="0" applyNumberFormat="1" applyFont="1" applyFill="1" applyBorder="1" applyAlignment="1">
      <alignment horizontal="left" vertical="center" indent="1"/>
    </xf>
    <xf numFmtId="49" fontId="42" fillId="3" borderId="16" xfId="0" applyNumberFormat="1" applyFont="1" applyFill="1" applyBorder="1" applyAlignment="1">
      <alignment horizontal="left" vertical="center" indent="2"/>
    </xf>
    <xf numFmtId="49" fontId="59" fillId="3" borderId="16" xfId="0" applyNumberFormat="1" applyFont="1" applyFill="1" applyBorder="1" applyAlignment="1">
      <alignment horizontal="left" vertical="center" indent="1"/>
    </xf>
    <xf numFmtId="49" fontId="59" fillId="3" borderId="66" xfId="0" applyNumberFormat="1" applyFont="1" applyFill="1" applyBorder="1" applyAlignment="1">
      <alignment horizontal="left" vertical="center" indent="1"/>
    </xf>
    <xf numFmtId="49" fontId="59" fillId="3" borderId="16" xfId="0" applyNumberFormat="1" applyFont="1" applyFill="1" applyBorder="1" applyAlignment="1">
      <alignment horizontal="left" vertical="center" indent="2"/>
    </xf>
    <xf numFmtId="177" fontId="59" fillId="3" borderId="5" xfId="0" applyNumberFormat="1" applyFont="1" applyFill="1" applyBorder="1" applyAlignment="1">
      <alignment vertical="center"/>
    </xf>
    <xf numFmtId="177" fontId="59" fillId="3" borderId="6" xfId="0" applyNumberFormat="1" applyFont="1" applyFill="1" applyBorder="1" applyAlignment="1">
      <alignment vertical="center"/>
    </xf>
    <xf numFmtId="179" fontId="59" fillId="3" borderId="5" xfId="0" applyNumberFormat="1" applyFont="1" applyFill="1" applyBorder="1" applyAlignment="1">
      <alignment vertical="center"/>
    </xf>
    <xf numFmtId="179" fontId="60" fillId="3" borderId="5" xfId="0" applyNumberFormat="1" applyFont="1" applyFill="1" applyBorder="1" applyAlignment="1">
      <alignment vertical="center"/>
    </xf>
    <xf numFmtId="179" fontId="60" fillId="3" borderId="0" xfId="0" applyNumberFormat="1" applyFont="1" applyFill="1" applyAlignment="1">
      <alignment vertical="center"/>
    </xf>
    <xf numFmtId="49" fontId="59" fillId="3" borderId="6" xfId="0" applyNumberFormat="1" applyFont="1" applyFill="1" applyBorder="1" applyAlignment="1">
      <alignment horizontal="center" vertical="center"/>
    </xf>
    <xf numFmtId="49" fontId="59" fillId="3" borderId="16" xfId="0" applyNumberFormat="1" applyFont="1" applyFill="1" applyBorder="1" applyAlignment="1">
      <alignment horizontal="center" vertical="center"/>
    </xf>
    <xf numFmtId="49" fontId="59" fillId="3" borderId="66" xfId="0" applyNumberFormat="1" applyFont="1" applyFill="1" applyBorder="1" applyAlignment="1">
      <alignment horizontal="center" vertical="center"/>
    </xf>
    <xf numFmtId="49" fontId="59" fillId="3" borderId="8" xfId="0" applyNumberFormat="1" applyFont="1" applyFill="1" applyBorder="1" applyAlignment="1">
      <alignment horizontal="center" vertical="center"/>
    </xf>
    <xf numFmtId="49" fontId="59" fillId="3" borderId="67" xfId="0" applyNumberFormat="1" applyFont="1" applyFill="1" applyBorder="1" applyAlignment="1">
      <alignment horizontal="center" vertical="center"/>
    </xf>
    <xf numFmtId="49" fontId="42" fillId="3" borderId="4" xfId="0" applyNumberFormat="1" applyFont="1" applyFill="1" applyBorder="1" applyAlignment="1">
      <alignment horizontal="center" vertical="center"/>
    </xf>
    <xf numFmtId="49" fontId="42" fillId="3" borderId="13" xfId="0" applyNumberFormat="1" applyFont="1" applyFill="1" applyBorder="1" applyAlignment="1">
      <alignment horizontal="center" vertical="center"/>
    </xf>
    <xf numFmtId="49" fontId="42" fillId="3" borderId="16" xfId="0" applyNumberFormat="1" applyFont="1" applyFill="1" applyBorder="1" applyAlignment="1">
      <alignment horizontal="center" vertical="center"/>
    </xf>
    <xf numFmtId="49" fontId="42" fillId="3" borderId="15" xfId="0" applyNumberFormat="1" applyFont="1" applyFill="1" applyBorder="1" applyAlignment="1">
      <alignment horizontal="center" vertical="center" wrapText="1"/>
    </xf>
    <xf numFmtId="49" fontId="42" fillId="3" borderId="6" xfId="0" applyNumberFormat="1" applyFont="1" applyFill="1" applyBorder="1" applyAlignment="1">
      <alignment horizontal="center" vertical="center"/>
    </xf>
    <xf numFmtId="49" fontId="59" fillId="3" borderId="19" xfId="0" applyNumberFormat="1" applyFont="1" applyFill="1" applyBorder="1" applyAlignment="1">
      <alignment horizontal="right" vertical="center"/>
    </xf>
    <xf numFmtId="49" fontId="59" fillId="3" borderId="48" xfId="0" applyNumberFormat="1" applyFont="1" applyFill="1" applyBorder="1" applyAlignment="1">
      <alignment horizontal="right" vertical="center"/>
    </xf>
    <xf numFmtId="0" fontId="8" fillId="3" borderId="11" xfId="0" applyFont="1" applyFill="1" applyBorder="1" applyAlignment="1">
      <alignment horizontal="center" vertical="center"/>
    </xf>
    <xf numFmtId="0" fontId="8" fillId="3" borderId="19" xfId="0" applyFont="1" applyFill="1" applyBorder="1" applyAlignment="1">
      <alignment horizontal="center" vertical="center"/>
    </xf>
    <xf numFmtId="49" fontId="42" fillId="3" borderId="19" xfId="0" applyNumberFormat="1" applyFont="1" applyFill="1" applyBorder="1" applyAlignment="1">
      <alignment horizontal="right" vertical="center"/>
    </xf>
    <xf numFmtId="49" fontId="42" fillId="3" borderId="13" xfId="0" applyNumberFormat="1" applyFont="1" applyFill="1" applyBorder="1" applyAlignment="1">
      <alignment horizontal="right" vertical="center"/>
    </xf>
    <xf numFmtId="186" fontId="59" fillId="3" borderId="72" xfId="0" applyNumberFormat="1" applyFont="1" applyFill="1" applyBorder="1" applyAlignment="1">
      <alignment horizontal="right" vertical="center"/>
    </xf>
    <xf numFmtId="186" fontId="59" fillId="3" borderId="0" xfId="0" applyNumberFormat="1" applyFont="1" applyFill="1" applyBorder="1" applyAlignment="1">
      <alignment horizontal="right" vertical="center"/>
    </xf>
    <xf numFmtId="186" fontId="59" fillId="3" borderId="6" xfId="0" applyNumberFormat="1" applyFont="1" applyFill="1" applyBorder="1" applyAlignment="1">
      <alignment horizontal="right" vertical="center"/>
    </xf>
    <xf numFmtId="180" fontId="59" fillId="3" borderId="72" xfId="0" applyNumberFormat="1" applyFont="1" applyFill="1" applyBorder="1" applyAlignment="1">
      <alignment horizontal="right" vertical="center"/>
    </xf>
    <xf numFmtId="180" fontId="59" fillId="3" borderId="6" xfId="0" applyNumberFormat="1" applyFont="1" applyFill="1" applyBorder="1" applyAlignment="1">
      <alignment horizontal="right" vertical="center"/>
    </xf>
    <xf numFmtId="180" fontId="59" fillId="3" borderId="0" xfId="0" quotePrefix="1" applyNumberFormat="1" applyFont="1" applyFill="1" applyBorder="1" applyAlignment="1">
      <alignment horizontal="center" vertical="center"/>
    </xf>
    <xf numFmtId="180" fontId="59" fillId="3" borderId="6" xfId="0" quotePrefix="1" applyNumberFormat="1" applyFont="1" applyFill="1" applyBorder="1" applyAlignment="1">
      <alignment horizontal="center" vertical="center"/>
    </xf>
    <xf numFmtId="179" fontId="59" fillId="3" borderId="72" xfId="0" applyNumberFormat="1" applyFont="1" applyFill="1" applyBorder="1" applyAlignment="1">
      <alignment horizontal="right" vertical="center"/>
    </xf>
    <xf numFmtId="179" fontId="59" fillId="3" borderId="6" xfId="0" applyNumberFormat="1" applyFont="1" applyFill="1" applyBorder="1" applyAlignment="1">
      <alignment horizontal="right" vertical="center"/>
    </xf>
    <xf numFmtId="186" fontId="59" fillId="3" borderId="14" xfId="0" applyNumberFormat="1" applyFont="1" applyFill="1" applyBorder="1" applyAlignment="1">
      <alignment horizontal="right" vertical="center"/>
    </xf>
    <xf numFmtId="186" fontId="59" fillId="3" borderId="9" xfId="0" applyNumberFormat="1" applyFont="1" applyFill="1" applyBorder="1" applyAlignment="1">
      <alignment horizontal="right" vertical="center"/>
    </xf>
    <xf numFmtId="186" fontId="59" fillId="3" borderId="12" xfId="0" applyNumberFormat="1" applyFont="1" applyFill="1" applyBorder="1" applyAlignment="1">
      <alignment horizontal="right" vertical="center"/>
    </xf>
    <xf numFmtId="180" fontId="59" fillId="3" borderId="14" xfId="0" applyNumberFormat="1" applyFont="1" applyFill="1" applyBorder="1" applyAlignment="1">
      <alignment horizontal="right" vertical="center"/>
    </xf>
    <xf numFmtId="180" fontId="59" fillId="3" borderId="9" xfId="0" applyNumberFormat="1" applyFont="1" applyFill="1" applyBorder="1" applyAlignment="1">
      <alignment horizontal="right" vertical="center"/>
    </xf>
    <xf numFmtId="180" fontId="59" fillId="3" borderId="12" xfId="0" applyNumberFormat="1" applyFont="1" applyFill="1" applyBorder="1" applyAlignment="1">
      <alignment horizontal="right" vertical="center"/>
    </xf>
    <xf numFmtId="180" fontId="59" fillId="3" borderId="9" xfId="0" quotePrefix="1" applyNumberFormat="1" applyFont="1" applyFill="1" applyBorder="1" applyAlignment="1">
      <alignment horizontal="center" vertical="center"/>
    </xf>
    <xf numFmtId="180" fontId="59" fillId="3" borderId="12" xfId="0" quotePrefix="1" applyNumberFormat="1" applyFont="1" applyFill="1" applyBorder="1" applyAlignment="1">
      <alignment horizontal="center" vertical="center"/>
    </xf>
    <xf numFmtId="179" fontId="59" fillId="3" borderId="14" xfId="0" applyNumberFormat="1" applyFont="1" applyFill="1" applyBorder="1" applyAlignment="1">
      <alignment horizontal="right" vertical="center"/>
    </xf>
    <xf numFmtId="179" fontId="59" fillId="3" borderId="12" xfId="0" applyNumberFormat="1" applyFont="1" applyFill="1" applyBorder="1" applyAlignment="1">
      <alignment horizontal="right" vertical="center"/>
    </xf>
    <xf numFmtId="49" fontId="59" fillId="3" borderId="12" xfId="0" applyNumberFormat="1" applyFont="1" applyFill="1" applyBorder="1" applyAlignment="1">
      <alignment horizontal="left" vertical="center" indent="1"/>
    </xf>
    <xf numFmtId="49" fontId="59" fillId="3" borderId="20" xfId="0" applyNumberFormat="1" applyFont="1" applyFill="1" applyBorder="1" applyAlignment="1">
      <alignment horizontal="left" vertical="center" indent="1"/>
    </xf>
    <xf numFmtId="49" fontId="59" fillId="3" borderId="20" xfId="0" applyNumberFormat="1" applyFont="1" applyFill="1" applyBorder="1" applyAlignment="1">
      <alignment horizontal="left" vertical="center" indent="2"/>
    </xf>
    <xf numFmtId="177" fontId="60" fillId="3" borderId="14" xfId="0" applyNumberFormat="1" applyFont="1" applyFill="1" applyBorder="1" applyAlignment="1">
      <alignment vertical="center"/>
    </xf>
    <xf numFmtId="177" fontId="60" fillId="3" borderId="9" xfId="0" applyNumberFormat="1" applyFont="1" applyFill="1" applyBorder="1" applyAlignment="1">
      <alignment vertical="center"/>
    </xf>
    <xf numFmtId="177" fontId="60" fillId="3" borderId="12" xfId="0" applyNumberFormat="1" applyFont="1" applyFill="1" applyBorder="1" applyAlignment="1">
      <alignment vertical="center"/>
    </xf>
    <xf numFmtId="179" fontId="60" fillId="3" borderId="14" xfId="0" applyNumberFormat="1" applyFont="1" applyFill="1" applyBorder="1" applyAlignment="1">
      <alignment vertical="center"/>
    </xf>
    <xf numFmtId="179" fontId="60" fillId="3" borderId="9" xfId="0" applyNumberFormat="1" applyFont="1" applyFill="1" applyBorder="1" applyAlignment="1">
      <alignment vertical="center"/>
    </xf>
    <xf numFmtId="49" fontId="42" fillId="3" borderId="5" xfId="0" applyNumberFormat="1" applyFont="1" applyFill="1" applyBorder="1" applyAlignment="1">
      <alignment horizontal="left" vertical="center" indent="2"/>
    </xf>
    <xf numFmtId="49" fontId="42" fillId="3" borderId="0" xfId="0" applyNumberFormat="1" applyFont="1" applyFill="1" applyBorder="1" applyAlignment="1">
      <alignment horizontal="left" vertical="center" indent="2"/>
    </xf>
    <xf numFmtId="49" fontId="42" fillId="3" borderId="64" xfId="0" applyNumberFormat="1" applyFont="1" applyFill="1" applyBorder="1" applyAlignment="1">
      <alignment horizontal="left" vertical="center" indent="1"/>
    </xf>
    <xf numFmtId="49" fontId="42" fillId="3" borderId="68" xfId="0" applyNumberFormat="1" applyFont="1" applyFill="1" applyBorder="1" applyAlignment="1">
      <alignment horizontal="left" vertical="center" indent="1"/>
    </xf>
    <xf numFmtId="49" fontId="42" fillId="3" borderId="65" xfId="0" applyNumberFormat="1" applyFont="1" applyFill="1" applyBorder="1" applyAlignment="1">
      <alignment horizontal="left" vertical="center" indent="1"/>
    </xf>
    <xf numFmtId="49" fontId="42" fillId="3" borderId="13" xfId="0" applyNumberFormat="1" applyFont="1" applyFill="1" applyBorder="1" applyAlignment="1">
      <alignment horizontal="left" vertical="center" indent="2"/>
    </xf>
    <xf numFmtId="49" fontId="42" fillId="3" borderId="10" xfId="0" applyNumberFormat="1" applyFont="1" applyFill="1" applyBorder="1" applyAlignment="1">
      <alignment horizontal="left" vertical="center" indent="2"/>
    </xf>
    <xf numFmtId="49" fontId="59" fillId="3" borderId="5" xfId="0" applyNumberFormat="1" applyFont="1" applyFill="1" applyBorder="1" applyAlignment="1">
      <alignment horizontal="left" vertical="center" indent="2"/>
    </xf>
    <xf numFmtId="49" fontId="59" fillId="3" borderId="0" xfId="0" applyNumberFormat="1" applyFont="1" applyFill="1" applyBorder="1" applyAlignment="1">
      <alignment horizontal="left" vertical="center" indent="2"/>
    </xf>
    <xf numFmtId="49" fontId="59" fillId="3" borderId="14" xfId="0" applyNumberFormat="1" applyFont="1" applyFill="1" applyBorder="1" applyAlignment="1">
      <alignment horizontal="left" vertical="center" indent="2"/>
    </xf>
    <xf numFmtId="49" fontId="59" fillId="3" borderId="9" xfId="0" applyNumberFormat="1" applyFont="1" applyFill="1" applyBorder="1" applyAlignment="1">
      <alignment horizontal="left" vertical="center" indent="2"/>
    </xf>
    <xf numFmtId="177" fontId="59" fillId="3" borderId="70" xfId="0" applyNumberFormat="1" applyFont="1" applyFill="1" applyBorder="1" applyAlignment="1">
      <alignment vertical="center"/>
    </xf>
    <xf numFmtId="177" fontId="59" fillId="3" borderId="68" xfId="0" applyNumberFormat="1" applyFont="1" applyFill="1" applyBorder="1" applyAlignment="1">
      <alignment vertical="center"/>
    </xf>
    <xf numFmtId="177" fontId="59" fillId="3" borderId="69" xfId="0" applyNumberFormat="1" applyFont="1" applyFill="1" applyBorder="1" applyAlignment="1">
      <alignment vertical="center"/>
    </xf>
    <xf numFmtId="177" fontId="60" fillId="3" borderId="5" xfId="0" applyNumberFormat="1" applyFont="1" applyFill="1" applyBorder="1" applyAlignment="1">
      <alignment vertical="center"/>
    </xf>
    <xf numFmtId="177" fontId="60" fillId="3" borderId="0" xfId="0" applyNumberFormat="1" applyFont="1" applyFill="1" applyAlignment="1">
      <alignment vertical="center"/>
    </xf>
    <xf numFmtId="177" fontId="60" fillId="3" borderId="6" xfId="0" applyNumberFormat="1" applyFont="1" applyFill="1" applyBorder="1" applyAlignment="1">
      <alignment vertical="center"/>
    </xf>
    <xf numFmtId="49" fontId="42" fillId="3" borderId="64" xfId="0" applyNumberFormat="1" applyFont="1" applyFill="1" applyBorder="1" applyAlignment="1">
      <alignment horizontal="left" vertical="center" indent="2"/>
    </xf>
    <xf numFmtId="49" fontId="42" fillId="3" borderId="68" xfId="0" applyNumberFormat="1" applyFont="1" applyFill="1" applyBorder="1" applyAlignment="1">
      <alignment horizontal="left" vertical="center" indent="2"/>
    </xf>
    <xf numFmtId="49" fontId="42" fillId="3" borderId="65" xfId="0" applyNumberFormat="1" applyFont="1" applyFill="1" applyBorder="1" applyAlignment="1">
      <alignment horizontal="left" vertical="center" indent="2"/>
    </xf>
    <xf numFmtId="49" fontId="42" fillId="3" borderId="63" xfId="0" applyNumberFormat="1" applyFont="1" applyFill="1" applyBorder="1" applyAlignment="1">
      <alignment horizontal="left" vertical="center" indent="2"/>
    </xf>
    <xf numFmtId="49" fontId="42" fillId="3" borderId="66" xfId="0" applyNumberFormat="1" applyFont="1" applyFill="1" applyBorder="1" applyAlignment="1">
      <alignment horizontal="center" vertical="center"/>
    </xf>
    <xf numFmtId="49" fontId="42" fillId="3" borderId="6" xfId="0" applyNumberFormat="1" applyFont="1" applyFill="1" applyBorder="1" applyAlignment="1">
      <alignment horizontal="left" vertical="center" indent="2"/>
    </xf>
    <xf numFmtId="38" fontId="90" fillId="3" borderId="0" xfId="7" applyFont="1" applyFill="1" applyAlignment="1">
      <alignment horizontal="center" vertical="center"/>
    </xf>
    <xf numFmtId="49" fontId="10" fillId="2" borderId="0" xfId="0" applyNumberFormat="1" applyFont="1" applyFill="1" applyAlignment="1">
      <alignment horizontal="distributed" vertical="center" justifyLastLine="1"/>
    </xf>
    <xf numFmtId="49" fontId="59" fillId="3" borderId="12" xfId="0" applyNumberFormat="1" applyFont="1" applyFill="1" applyBorder="1" applyAlignment="1">
      <alignment horizontal="center" vertical="center"/>
    </xf>
    <xf numFmtId="49" fontId="59" fillId="3" borderId="20" xfId="0" applyNumberFormat="1" applyFont="1" applyFill="1" applyBorder="1" applyAlignment="1">
      <alignment horizontal="center" vertical="center"/>
    </xf>
    <xf numFmtId="176" fontId="59" fillId="3" borderId="16" xfId="0" applyNumberFormat="1" applyFont="1" applyFill="1" applyBorder="1" applyAlignment="1">
      <alignment vertical="center"/>
    </xf>
    <xf numFmtId="176" fontId="59" fillId="3" borderId="5" xfId="0" applyNumberFormat="1" applyFont="1" applyFill="1" applyBorder="1" applyAlignment="1">
      <alignment vertical="center"/>
    </xf>
    <xf numFmtId="176" fontId="59" fillId="3" borderId="20" xfId="0" applyNumberFormat="1" applyFont="1" applyFill="1" applyBorder="1" applyAlignment="1">
      <alignment vertical="center"/>
    </xf>
    <xf numFmtId="176" fontId="59" fillId="3" borderId="14" xfId="0" applyNumberFormat="1" applyFont="1" applyFill="1" applyBorder="1" applyAlignment="1">
      <alignment vertical="center"/>
    </xf>
    <xf numFmtId="49" fontId="59" fillId="3" borderId="6" xfId="0" applyNumberFormat="1" applyFont="1" applyFill="1" applyBorder="1" applyAlignment="1">
      <alignment horizontal="left" vertical="center" indent="2"/>
    </xf>
    <xf numFmtId="49" fontId="59" fillId="3" borderId="66" xfId="0" applyNumberFormat="1" applyFont="1" applyFill="1" applyBorder="1" applyAlignment="1">
      <alignment horizontal="left" vertical="center" indent="2"/>
    </xf>
    <xf numFmtId="49" fontId="88" fillId="3" borderId="0" xfId="0" applyNumberFormat="1" applyFont="1" applyFill="1" applyAlignment="1">
      <alignment horizontal="center" vertical="center"/>
    </xf>
    <xf numFmtId="190" fontId="61" fillId="3" borderId="60" xfId="0" applyNumberFormat="1" applyFont="1" applyFill="1" applyBorder="1" applyAlignment="1">
      <alignment horizontal="right" vertical="center"/>
    </xf>
    <xf numFmtId="190" fontId="61" fillId="3" borderId="61" xfId="0" applyNumberFormat="1" applyFont="1" applyFill="1" applyBorder="1" applyAlignment="1">
      <alignment horizontal="right" vertical="center"/>
    </xf>
    <xf numFmtId="190" fontId="61" fillId="3" borderId="62" xfId="0" applyNumberFormat="1" applyFont="1" applyFill="1" applyBorder="1" applyAlignment="1">
      <alignment horizontal="right" vertical="center"/>
    </xf>
    <xf numFmtId="49" fontId="61" fillId="3" borderId="60" xfId="0" applyNumberFormat="1" applyFont="1" applyFill="1" applyBorder="1" applyAlignment="1">
      <alignment horizontal="left" vertical="center"/>
    </xf>
    <xf numFmtId="49" fontId="61" fillId="3" borderId="61" xfId="0" applyNumberFormat="1" applyFont="1" applyFill="1" applyBorder="1" applyAlignment="1">
      <alignment horizontal="left" vertical="center"/>
    </xf>
    <xf numFmtId="3" fontId="61" fillId="3" borderId="61" xfId="0" applyNumberFormat="1" applyFont="1" applyFill="1" applyBorder="1" applyAlignment="1">
      <alignment horizontal="right" vertical="center"/>
    </xf>
    <xf numFmtId="3" fontId="61" fillId="3" borderId="62" xfId="0" applyNumberFormat="1" applyFont="1" applyFill="1" applyBorder="1" applyAlignment="1">
      <alignment horizontal="right" vertical="center"/>
    </xf>
    <xf numFmtId="179" fontId="61" fillId="3" borderId="60" xfId="0" applyNumberFormat="1" applyFont="1" applyFill="1" applyBorder="1" applyAlignment="1">
      <alignment horizontal="right" vertical="center"/>
    </xf>
    <xf numFmtId="179" fontId="61" fillId="3" borderId="61" xfId="0" applyNumberFormat="1" applyFont="1" applyFill="1" applyBorder="1" applyAlignment="1">
      <alignment horizontal="right" vertical="center"/>
    </xf>
    <xf numFmtId="179" fontId="61" fillId="3" borderId="62" xfId="0" applyNumberFormat="1" applyFont="1" applyFill="1" applyBorder="1" applyAlignment="1">
      <alignment horizontal="right" vertical="center"/>
    </xf>
    <xf numFmtId="180" fontId="61" fillId="3" borderId="0" xfId="0" applyNumberFormat="1" applyFont="1" applyFill="1" applyBorder="1" applyAlignment="1">
      <alignment horizontal="center" vertical="center"/>
    </xf>
    <xf numFmtId="180" fontId="61" fillId="3" borderId="6" xfId="0" applyNumberFormat="1" applyFont="1" applyFill="1" applyBorder="1" applyAlignment="1">
      <alignment horizontal="center" vertical="center"/>
    </xf>
    <xf numFmtId="190" fontId="61" fillId="3" borderId="72" xfId="0" applyNumberFormat="1" applyFont="1" applyFill="1" applyBorder="1" applyAlignment="1">
      <alignment vertical="center"/>
    </xf>
    <xf numFmtId="190" fontId="61" fillId="3" borderId="0" xfId="0" applyNumberFormat="1" applyFont="1" applyFill="1" applyBorder="1" applyAlignment="1">
      <alignment vertical="center"/>
    </xf>
    <xf numFmtId="190" fontId="61" fillId="3" borderId="6" xfId="0" applyNumberFormat="1" applyFont="1" applyFill="1" applyBorder="1" applyAlignment="1">
      <alignment vertical="center"/>
    </xf>
    <xf numFmtId="3" fontId="61" fillId="3" borderId="72" xfId="0" applyNumberFormat="1" applyFont="1" applyFill="1" applyBorder="1" applyAlignment="1">
      <alignment vertical="center"/>
    </xf>
    <xf numFmtId="3" fontId="61" fillId="3" borderId="0" xfId="0" applyNumberFormat="1" applyFont="1" applyFill="1" applyBorder="1" applyAlignment="1">
      <alignment vertical="center"/>
    </xf>
    <xf numFmtId="3" fontId="61" fillId="3" borderId="6" xfId="0" applyNumberFormat="1" applyFont="1" applyFill="1" applyBorder="1" applyAlignment="1">
      <alignment vertical="center"/>
    </xf>
    <xf numFmtId="179" fontId="61" fillId="3" borderId="72" xfId="0" applyNumberFormat="1" applyFont="1" applyFill="1" applyBorder="1" applyAlignment="1">
      <alignment vertical="center"/>
    </xf>
    <xf numFmtId="179" fontId="61" fillId="3" borderId="0" xfId="0" applyNumberFormat="1" applyFont="1" applyFill="1" applyBorder="1" applyAlignment="1">
      <alignment vertical="center"/>
    </xf>
    <xf numFmtId="179" fontId="61" fillId="3" borderId="6" xfId="0" applyNumberFormat="1" applyFont="1" applyFill="1" applyBorder="1" applyAlignment="1">
      <alignment vertical="center"/>
    </xf>
    <xf numFmtId="49" fontId="42" fillId="3" borderId="0" xfId="0" applyNumberFormat="1" applyFont="1" applyFill="1" applyAlignment="1">
      <alignment horizontal="left" vertical="top" wrapText="1"/>
    </xf>
    <xf numFmtId="49" fontId="8" fillId="3" borderId="0" xfId="0" applyNumberFormat="1" applyFont="1" applyFill="1" applyAlignment="1">
      <alignment horizontal="left" vertical="top" wrapText="1"/>
    </xf>
    <xf numFmtId="49" fontId="66" fillId="3" borderId="3" xfId="0" applyNumberFormat="1" applyFont="1" applyFill="1" applyBorder="1" applyAlignment="1">
      <alignment horizontal="center" vertical="center"/>
    </xf>
    <xf numFmtId="49" fontId="66" fillId="3" borderId="1" xfId="0" applyNumberFormat="1" applyFont="1" applyFill="1" applyBorder="1" applyAlignment="1">
      <alignment horizontal="center" vertical="center"/>
    </xf>
    <xf numFmtId="49" fontId="66" fillId="3" borderId="5" xfId="0" applyNumberFormat="1" applyFont="1" applyFill="1" applyBorder="1" applyAlignment="1">
      <alignment horizontal="center" vertical="center"/>
    </xf>
    <xf numFmtId="49" fontId="66" fillId="3" borderId="0" xfId="0" applyNumberFormat="1" applyFont="1" applyFill="1" applyBorder="1" applyAlignment="1">
      <alignment horizontal="center" vertical="center"/>
    </xf>
    <xf numFmtId="49" fontId="61" fillId="3" borderId="17" xfId="0" applyNumberFormat="1" applyFont="1" applyFill="1" applyBorder="1" applyAlignment="1">
      <alignment horizontal="center" vertical="center"/>
    </xf>
    <xf numFmtId="177" fontId="61" fillId="3" borderId="72" xfId="0" applyNumberFormat="1" applyFont="1" applyFill="1" applyBorder="1" applyAlignment="1">
      <alignment vertical="center"/>
    </xf>
    <xf numFmtId="177" fontId="61" fillId="3" borderId="0" xfId="0" applyNumberFormat="1" applyFont="1" applyFill="1" applyBorder="1" applyAlignment="1">
      <alignment vertical="center"/>
    </xf>
    <xf numFmtId="49" fontId="61" fillId="3" borderId="19" xfId="0" applyNumberFormat="1" applyFont="1" applyFill="1" applyBorder="1" applyAlignment="1">
      <alignment horizontal="right" vertical="center"/>
    </xf>
    <xf numFmtId="49" fontId="61" fillId="3" borderId="9" xfId="0" applyNumberFormat="1" applyFont="1" applyFill="1" applyBorder="1" applyAlignment="1">
      <alignment horizontal="center" vertical="center" shrinkToFit="1"/>
    </xf>
    <xf numFmtId="49" fontId="61" fillId="3" borderId="0" xfId="0" applyNumberFormat="1" applyFont="1" applyFill="1" applyBorder="1" applyAlignment="1">
      <alignment horizontal="center" vertical="center" shrinkToFit="1"/>
    </xf>
    <xf numFmtId="49" fontId="61" fillId="3" borderId="0" xfId="0" applyNumberFormat="1" applyFont="1" applyFill="1" applyAlignment="1">
      <alignment horizontal="center" vertical="center" shrinkToFit="1"/>
    </xf>
    <xf numFmtId="49" fontId="61" fillId="3" borderId="0" xfId="0" applyNumberFormat="1" applyFont="1" applyFill="1" applyBorder="1" applyAlignment="1">
      <alignment horizontal="distributed" vertical="center"/>
    </xf>
    <xf numFmtId="49" fontId="61" fillId="3" borderId="0" xfId="0" applyNumberFormat="1" applyFont="1" applyFill="1" applyAlignment="1">
      <alignment horizontal="distributed" vertical="center"/>
    </xf>
    <xf numFmtId="176" fontId="61" fillId="3" borderId="20" xfId="0" applyNumberFormat="1" applyFont="1" applyFill="1" applyBorder="1" applyAlignment="1">
      <alignment vertical="center"/>
    </xf>
    <xf numFmtId="176" fontId="61" fillId="3" borderId="16" xfId="0" applyNumberFormat="1" applyFont="1" applyFill="1" applyBorder="1" applyAlignment="1">
      <alignment vertical="center"/>
    </xf>
    <xf numFmtId="179" fontId="61" fillId="3" borderId="20" xfId="0" applyNumberFormat="1" applyFont="1" applyFill="1" applyBorder="1" applyAlignment="1">
      <alignment vertical="center"/>
    </xf>
    <xf numFmtId="179" fontId="61" fillId="3" borderId="16" xfId="0" applyNumberFormat="1" applyFont="1" applyFill="1" applyBorder="1" applyAlignment="1">
      <alignment vertical="center"/>
    </xf>
    <xf numFmtId="49" fontId="61" fillId="3" borderId="13" xfId="0" applyNumberFormat="1" applyFont="1" applyFill="1" applyBorder="1" applyAlignment="1">
      <alignment horizontal="right" vertical="center"/>
    </xf>
    <xf numFmtId="49" fontId="61" fillId="3" borderId="10" xfId="0" applyNumberFormat="1" applyFont="1" applyFill="1" applyBorder="1" applyAlignment="1">
      <alignment horizontal="right" vertical="center"/>
    </xf>
    <xf numFmtId="49" fontId="61" fillId="3" borderId="11" xfId="0" applyNumberFormat="1" applyFont="1" applyFill="1" applyBorder="1" applyAlignment="1">
      <alignment horizontal="right" vertical="center"/>
    </xf>
    <xf numFmtId="0" fontId="8" fillId="3" borderId="0" xfId="0" applyFont="1" applyFill="1" applyAlignment="1">
      <alignment horizontal="distributed" vertical="center" indent="1"/>
    </xf>
    <xf numFmtId="49" fontId="59" fillId="3" borderId="10" xfId="0" applyNumberFormat="1" applyFont="1" applyFill="1" applyBorder="1" applyAlignment="1">
      <alignment horizontal="center" vertical="center"/>
    </xf>
    <xf numFmtId="179" fontId="61" fillId="3" borderId="5" xfId="0" applyNumberFormat="1" applyFont="1" applyFill="1" applyBorder="1" applyAlignment="1">
      <alignment vertical="center"/>
    </xf>
    <xf numFmtId="49" fontId="42" fillId="3" borderId="0" xfId="0" applyNumberFormat="1" applyFont="1" applyFill="1" applyAlignment="1">
      <alignment horizontal="distributed" vertical="center" indent="1"/>
    </xf>
    <xf numFmtId="49" fontId="73" fillId="3" borderId="0" xfId="0" applyNumberFormat="1" applyFont="1" applyFill="1" applyBorder="1" applyAlignment="1">
      <alignment horizontal="distributed" vertical="center"/>
    </xf>
    <xf numFmtId="49" fontId="73" fillId="3" borderId="0" xfId="0" applyNumberFormat="1" applyFont="1" applyFill="1" applyAlignment="1">
      <alignment horizontal="distributed" vertical="center"/>
    </xf>
    <xf numFmtId="49" fontId="8" fillId="3" borderId="53" xfId="0" applyNumberFormat="1" applyFont="1" applyFill="1" applyBorder="1" applyAlignment="1" applyProtection="1">
      <alignment horizontal="center" vertical="center"/>
    </xf>
    <xf numFmtId="49" fontId="8" fillId="3" borderId="54" xfId="0" applyNumberFormat="1" applyFont="1" applyFill="1" applyBorder="1" applyAlignment="1" applyProtection="1">
      <alignment horizontal="center" vertical="center"/>
    </xf>
    <xf numFmtId="49" fontId="118" fillId="3" borderId="0" xfId="0" applyNumberFormat="1" applyFont="1" applyFill="1" applyAlignment="1">
      <alignment horizontal="center" vertical="center"/>
    </xf>
    <xf numFmtId="49" fontId="91" fillId="3" borderId="0" xfId="0" applyNumberFormat="1" applyFont="1" applyFill="1" applyAlignment="1">
      <alignment horizontal="center" vertical="center"/>
    </xf>
    <xf numFmtId="180" fontId="61" fillId="3" borderId="38" xfId="0" applyNumberFormat="1" applyFont="1" applyFill="1" applyBorder="1" applyAlignment="1">
      <alignment horizontal="center" vertical="center" shrinkToFit="1"/>
    </xf>
    <xf numFmtId="180" fontId="61" fillId="3" borderId="39" xfId="0" applyNumberFormat="1" applyFont="1" applyFill="1" applyBorder="1" applyAlignment="1">
      <alignment horizontal="center" vertical="center" shrinkToFit="1"/>
    </xf>
    <xf numFmtId="49" fontId="61" fillId="3" borderId="43" xfId="0" applyNumberFormat="1" applyFont="1" applyFill="1" applyBorder="1" applyAlignment="1">
      <alignment horizontal="center" vertical="center"/>
    </xf>
    <xf numFmtId="49" fontId="61" fillId="3" borderId="44" xfId="0" applyNumberFormat="1" applyFont="1" applyFill="1" applyBorder="1" applyAlignment="1">
      <alignment horizontal="center" vertical="center"/>
    </xf>
    <xf numFmtId="190" fontId="61" fillId="3" borderId="45" xfId="0" applyNumberFormat="1" applyFont="1" applyFill="1" applyBorder="1" applyAlignment="1">
      <alignment vertical="center"/>
    </xf>
    <xf numFmtId="190" fontId="61" fillId="3" borderId="71" xfId="0" applyNumberFormat="1" applyFont="1" applyFill="1" applyBorder="1" applyAlignment="1">
      <alignment vertical="center"/>
    </xf>
    <xf numFmtId="190" fontId="61" fillId="3" borderId="43" xfId="0" applyNumberFormat="1" applyFont="1" applyFill="1" applyBorder="1" applyAlignment="1">
      <alignment vertical="center"/>
    </xf>
    <xf numFmtId="190" fontId="61" fillId="3" borderId="45" xfId="0" applyNumberFormat="1" applyFont="1" applyFill="1" applyBorder="1" applyAlignment="1">
      <alignment horizontal="right" vertical="center"/>
    </xf>
    <xf numFmtId="190" fontId="61" fillId="3" borderId="42" xfId="0" applyNumberFormat="1" applyFont="1" applyFill="1" applyBorder="1" applyAlignment="1">
      <alignment horizontal="right" vertical="center"/>
    </xf>
    <xf numFmtId="190" fontId="61" fillId="3" borderId="43" xfId="0" applyNumberFormat="1" applyFont="1" applyFill="1" applyBorder="1" applyAlignment="1">
      <alignment horizontal="right" vertical="center"/>
    </xf>
    <xf numFmtId="190" fontId="61" fillId="3" borderId="71" xfId="0" applyNumberFormat="1" applyFont="1" applyFill="1" applyBorder="1" applyAlignment="1">
      <alignment horizontal="right" vertical="center"/>
    </xf>
    <xf numFmtId="179" fontId="61" fillId="3" borderId="45" xfId="0" applyNumberFormat="1" applyFont="1" applyFill="1" applyBorder="1" applyAlignment="1">
      <alignment vertical="center"/>
    </xf>
    <xf numFmtId="179" fontId="61" fillId="3" borderId="42" xfId="0" applyNumberFormat="1" applyFont="1" applyFill="1" applyBorder="1" applyAlignment="1">
      <alignment vertical="center"/>
    </xf>
    <xf numFmtId="179" fontId="61" fillId="3" borderId="43" xfId="0" applyNumberFormat="1" applyFont="1" applyFill="1" applyBorder="1" applyAlignment="1">
      <alignment vertical="center"/>
    </xf>
    <xf numFmtId="190" fontId="61" fillId="3" borderId="42" xfId="0" applyNumberFormat="1" applyFont="1" applyFill="1" applyBorder="1" applyAlignment="1">
      <alignment vertical="center"/>
    </xf>
    <xf numFmtId="177" fontId="61" fillId="3" borderId="44" xfId="0" applyNumberFormat="1" applyFont="1" applyFill="1" applyBorder="1" applyAlignment="1">
      <alignment vertical="center"/>
    </xf>
    <xf numFmtId="177" fontId="61" fillId="3" borderId="45" xfId="0" applyNumberFormat="1" applyFont="1" applyFill="1" applyBorder="1" applyAlignment="1">
      <alignment vertical="center"/>
    </xf>
    <xf numFmtId="49" fontId="59" fillId="3" borderId="1" xfId="0" applyNumberFormat="1" applyFont="1" applyFill="1" applyBorder="1" applyAlignment="1">
      <alignment horizontal="center" vertical="center" wrapText="1"/>
    </xf>
    <xf numFmtId="49" fontId="59" fillId="3" borderId="0" xfId="0" applyNumberFormat="1" applyFont="1" applyFill="1" applyBorder="1" applyAlignment="1">
      <alignment horizontal="center" vertical="center" wrapText="1"/>
    </xf>
    <xf numFmtId="49" fontId="59" fillId="3" borderId="2" xfId="0" applyNumberFormat="1" applyFont="1" applyFill="1" applyBorder="1" applyAlignment="1">
      <alignment horizontal="center" vertical="center" wrapText="1"/>
    </xf>
    <xf numFmtId="49" fontId="61" fillId="3" borderId="6" xfId="0" applyNumberFormat="1" applyFont="1" applyFill="1" applyBorder="1" applyAlignment="1">
      <alignment horizontal="center" vertical="center"/>
    </xf>
    <xf numFmtId="190" fontId="61" fillId="3" borderId="72" xfId="0" applyNumberFormat="1" applyFont="1" applyFill="1" applyBorder="1" applyAlignment="1">
      <alignment horizontal="right" vertical="center"/>
    </xf>
    <xf numFmtId="190" fontId="61" fillId="3" borderId="0" xfId="0" applyNumberFormat="1" applyFont="1" applyFill="1" applyBorder="1" applyAlignment="1">
      <alignment horizontal="right" vertical="center"/>
    </xf>
    <xf numFmtId="190" fontId="61" fillId="3" borderId="6" xfId="0" applyNumberFormat="1" applyFont="1" applyFill="1" applyBorder="1" applyAlignment="1">
      <alignment horizontal="right" vertical="center"/>
    </xf>
    <xf numFmtId="3" fontId="61" fillId="3" borderId="42" xfId="0" applyNumberFormat="1" applyFont="1" applyFill="1" applyBorder="1" applyAlignment="1">
      <alignment vertical="center"/>
    </xf>
    <xf numFmtId="3" fontId="61" fillId="3" borderId="43" xfId="0" applyNumberFormat="1" applyFont="1" applyFill="1" applyBorder="1" applyAlignment="1">
      <alignment vertical="center"/>
    </xf>
    <xf numFmtId="49" fontId="61" fillId="3" borderId="45" xfId="0" applyNumberFormat="1" applyFont="1" applyFill="1" applyBorder="1" applyAlignment="1">
      <alignment vertical="center"/>
    </xf>
    <xf numFmtId="49" fontId="61" fillId="3" borderId="42" xfId="0" applyNumberFormat="1" applyFont="1" applyFill="1" applyBorder="1" applyAlignment="1">
      <alignment vertical="center"/>
    </xf>
    <xf numFmtId="49" fontId="61" fillId="3" borderId="66" xfId="0" applyNumberFormat="1" applyFont="1" applyFill="1" applyBorder="1" applyAlignment="1">
      <alignment horizontal="center" vertical="center"/>
    </xf>
    <xf numFmtId="190" fontId="61" fillId="3" borderId="60" xfId="0" applyNumberFormat="1" applyFont="1" applyFill="1" applyBorder="1" applyAlignment="1">
      <alignment vertical="center"/>
    </xf>
    <xf numFmtId="190" fontId="61" fillId="3" borderId="61" xfId="0" applyNumberFormat="1" applyFont="1" applyFill="1" applyBorder="1" applyAlignment="1">
      <alignment vertical="center"/>
    </xf>
    <xf numFmtId="190" fontId="61" fillId="3" borderId="62" xfId="0" applyNumberFormat="1" applyFont="1" applyFill="1" applyBorder="1" applyAlignment="1">
      <alignment vertical="center"/>
    </xf>
    <xf numFmtId="177" fontId="61" fillId="3" borderId="60" xfId="0" applyNumberFormat="1" applyFont="1" applyFill="1" applyBorder="1" applyAlignment="1">
      <alignment horizontal="right" vertical="center"/>
    </xf>
    <xf numFmtId="177" fontId="61" fillId="3" borderId="61" xfId="0" applyNumberFormat="1" applyFont="1" applyFill="1" applyBorder="1" applyAlignment="1">
      <alignment horizontal="right" vertical="center"/>
    </xf>
    <xf numFmtId="49" fontId="3" fillId="2" borderId="0" xfId="0" applyNumberFormat="1" applyFont="1" applyFill="1" applyAlignment="1">
      <alignment horizontal="distributed" vertical="center"/>
    </xf>
    <xf numFmtId="49" fontId="66" fillId="3" borderId="4" xfId="0" applyNumberFormat="1" applyFont="1" applyFill="1" applyBorder="1" applyAlignment="1">
      <alignment horizontal="center" vertical="center"/>
    </xf>
    <xf numFmtId="49" fontId="66" fillId="3" borderId="6" xfId="0" applyNumberFormat="1" applyFont="1" applyFill="1" applyBorder="1" applyAlignment="1">
      <alignment horizontal="center" vertical="center"/>
    </xf>
    <xf numFmtId="49" fontId="66" fillId="3" borderId="3" xfId="0" applyNumberFormat="1" applyFont="1" applyFill="1" applyBorder="1" applyAlignment="1">
      <alignment horizontal="center" vertical="center" shrinkToFit="1"/>
    </xf>
    <xf numFmtId="49" fontId="66" fillId="3" borderId="1" xfId="0" applyNumberFormat="1" applyFont="1" applyFill="1" applyBorder="1" applyAlignment="1">
      <alignment horizontal="center" vertical="center" shrinkToFit="1"/>
    </xf>
    <xf numFmtId="49" fontId="66" fillId="3" borderId="4" xfId="0" applyNumberFormat="1" applyFont="1" applyFill="1" applyBorder="1" applyAlignment="1">
      <alignment horizontal="center" vertical="center" shrinkToFit="1"/>
    </xf>
    <xf numFmtId="49" fontId="66" fillId="3" borderId="5" xfId="0" applyNumberFormat="1" applyFont="1" applyFill="1" applyBorder="1" applyAlignment="1">
      <alignment horizontal="center" vertical="center" shrinkToFit="1"/>
    </xf>
    <xf numFmtId="49" fontId="66" fillId="3" borderId="0" xfId="0" applyNumberFormat="1" applyFont="1" applyFill="1" applyBorder="1" applyAlignment="1">
      <alignment horizontal="center" vertical="center" shrinkToFit="1"/>
    </xf>
    <xf numFmtId="49" fontId="66" fillId="3" borderId="6" xfId="0" applyNumberFormat="1" applyFont="1" applyFill="1" applyBorder="1" applyAlignment="1">
      <alignment horizontal="center" vertical="center" shrinkToFit="1"/>
    </xf>
    <xf numFmtId="49" fontId="66" fillId="3" borderId="19" xfId="0" applyNumberFormat="1" applyFont="1" applyFill="1" applyBorder="1" applyAlignment="1">
      <alignment horizontal="center" vertical="center"/>
    </xf>
    <xf numFmtId="0" fontId="66" fillId="3" borderId="19" xfId="0" applyFont="1" applyFill="1" applyBorder="1" applyAlignment="1">
      <alignment horizontal="center" vertical="center"/>
    </xf>
    <xf numFmtId="179" fontId="61" fillId="3" borderId="14" xfId="0" applyNumberFormat="1" applyFont="1" applyFill="1" applyBorder="1" applyAlignment="1">
      <alignment vertical="center"/>
    </xf>
    <xf numFmtId="49" fontId="61" fillId="3" borderId="72" xfId="0" applyNumberFormat="1" applyFont="1" applyFill="1" applyBorder="1" applyAlignment="1">
      <alignment horizontal="left" vertical="center"/>
    </xf>
    <xf numFmtId="49" fontId="61" fillId="3" borderId="0" xfId="0" applyNumberFormat="1" applyFont="1" applyFill="1" applyBorder="1" applyAlignment="1">
      <alignment horizontal="left" vertical="center"/>
    </xf>
    <xf numFmtId="3" fontId="61" fillId="3" borderId="0" xfId="0" applyNumberFormat="1" applyFont="1" applyFill="1" applyBorder="1" applyAlignment="1">
      <alignment horizontal="right" vertical="center"/>
    </xf>
    <xf numFmtId="3" fontId="61" fillId="3" borderId="6" xfId="0" applyNumberFormat="1" applyFont="1" applyFill="1" applyBorder="1" applyAlignment="1">
      <alignment horizontal="right" vertical="center"/>
    </xf>
    <xf numFmtId="49" fontId="61" fillId="3" borderId="6" xfId="0" applyNumberFormat="1" applyFont="1" applyFill="1" applyBorder="1" applyAlignment="1">
      <alignment horizontal="center" vertical="top"/>
    </xf>
    <xf numFmtId="49" fontId="61" fillId="3" borderId="16" xfId="0" applyNumberFormat="1" applyFont="1" applyFill="1" applyBorder="1" applyAlignment="1">
      <alignment horizontal="center" vertical="top"/>
    </xf>
    <xf numFmtId="49" fontId="61" fillId="3" borderId="8" xfId="0" applyNumberFormat="1" applyFont="1" applyFill="1" applyBorder="1" applyAlignment="1">
      <alignment horizontal="center" vertical="top"/>
    </xf>
    <xf numFmtId="49" fontId="61" fillId="3" borderId="17" xfId="0" applyNumberFormat="1" applyFont="1" applyFill="1" applyBorder="1" applyAlignment="1">
      <alignment horizontal="center" vertical="top"/>
    </xf>
    <xf numFmtId="49" fontId="66" fillId="3" borderId="15" xfId="0" applyNumberFormat="1" applyFont="1" applyFill="1" applyBorder="1" applyAlignment="1">
      <alignment horizontal="center" vertical="center"/>
    </xf>
    <xf numFmtId="49" fontId="61" fillId="3" borderId="16" xfId="0" applyNumberFormat="1" applyFont="1" applyFill="1" applyBorder="1" applyAlignment="1">
      <alignment horizontal="center" vertical="center"/>
    </xf>
    <xf numFmtId="49" fontId="61" fillId="3" borderId="19" xfId="0" applyNumberFormat="1" applyFont="1" applyFill="1" applyBorder="1" applyAlignment="1">
      <alignment horizontal="center" vertical="center"/>
    </xf>
    <xf numFmtId="0" fontId="61" fillId="3" borderId="19" xfId="0" applyFont="1" applyFill="1" applyBorder="1" applyAlignment="1">
      <alignment horizontal="center" vertical="center"/>
    </xf>
    <xf numFmtId="49" fontId="61" fillId="3" borderId="16" xfId="0" applyNumberFormat="1" applyFont="1" applyFill="1" applyBorder="1" applyAlignment="1">
      <alignment horizontal="center" vertical="center" shrinkToFit="1"/>
    </xf>
    <xf numFmtId="49" fontId="61" fillId="3" borderId="17" xfId="0" applyNumberFormat="1" applyFont="1" applyFill="1" applyBorder="1" applyAlignment="1">
      <alignment horizontal="center" vertical="center" shrinkToFit="1"/>
    </xf>
    <xf numFmtId="49" fontId="37" fillId="0" borderId="0" xfId="0" applyNumberFormat="1" applyFont="1" applyAlignment="1">
      <alignment horizontal="center" vertical="center"/>
    </xf>
    <xf numFmtId="49" fontId="35" fillId="0" borderId="0" xfId="0" applyNumberFormat="1" applyFont="1" applyAlignment="1">
      <alignment horizontal="center" vertical="center"/>
    </xf>
    <xf numFmtId="49" fontId="2" fillId="0" borderId="0" xfId="0" applyNumberFormat="1" applyFont="1" applyBorder="1" applyAlignment="1">
      <alignment horizontal="center" vertical="center"/>
    </xf>
    <xf numFmtId="49" fontId="0" fillId="0" borderId="0" xfId="0" applyNumberFormat="1" applyBorder="1" applyAlignment="1">
      <alignment horizontal="center" vertical="center"/>
    </xf>
    <xf numFmtId="49" fontId="53" fillId="3" borderId="63" xfId="0" applyNumberFormat="1" applyFont="1" applyFill="1" applyBorder="1" applyAlignment="1">
      <alignment horizontal="center" vertical="center" wrapText="1" shrinkToFit="1"/>
    </xf>
    <xf numFmtId="49" fontId="53" fillId="3" borderId="64" xfId="0" applyNumberFormat="1" applyFont="1" applyFill="1" applyBorder="1" applyAlignment="1">
      <alignment horizontal="center" vertical="center" wrapText="1" shrinkToFit="1"/>
    </xf>
    <xf numFmtId="49" fontId="53" fillId="3" borderId="65" xfId="0" applyNumberFormat="1" applyFont="1" applyFill="1" applyBorder="1" applyAlignment="1">
      <alignment horizontal="center" vertical="center" wrapText="1" shrinkToFit="1"/>
    </xf>
    <xf numFmtId="49" fontId="53" fillId="3" borderId="5" xfId="0" applyNumberFormat="1" applyFont="1" applyFill="1" applyBorder="1" applyAlignment="1">
      <alignment horizontal="center" vertical="center" wrapText="1" shrinkToFit="1"/>
    </xf>
    <xf numFmtId="49" fontId="53" fillId="3" borderId="0" xfId="0" applyNumberFormat="1" applyFont="1" applyFill="1" applyBorder="1" applyAlignment="1">
      <alignment horizontal="center" vertical="center" wrapText="1" shrinkToFit="1"/>
    </xf>
    <xf numFmtId="49" fontId="53" fillId="3" borderId="6" xfId="0" applyNumberFormat="1" applyFont="1" applyFill="1" applyBorder="1" applyAlignment="1">
      <alignment horizontal="center" vertical="center" wrapText="1" shrinkToFit="1"/>
    </xf>
    <xf numFmtId="49" fontId="53" fillId="3" borderId="60" xfId="0" applyNumberFormat="1" applyFont="1" applyFill="1" applyBorder="1" applyAlignment="1">
      <alignment horizontal="center" vertical="center" wrapText="1" shrinkToFit="1"/>
    </xf>
    <xf numFmtId="49" fontId="53" fillId="3" borderId="61" xfId="0" applyNumberFormat="1" applyFont="1" applyFill="1" applyBorder="1" applyAlignment="1">
      <alignment horizontal="center" vertical="center" wrapText="1" shrinkToFit="1"/>
    </xf>
    <xf numFmtId="49" fontId="53" fillId="3" borderId="62" xfId="0" applyNumberFormat="1" applyFont="1" applyFill="1" applyBorder="1" applyAlignment="1">
      <alignment horizontal="center" vertical="center" wrapText="1" shrinkToFit="1"/>
    </xf>
    <xf numFmtId="49" fontId="53" fillId="3" borderId="70" xfId="0" applyNumberFormat="1" applyFont="1" applyFill="1" applyBorder="1" applyAlignment="1">
      <alignment horizontal="center" vertical="center" wrapText="1" shrinkToFit="1"/>
    </xf>
    <xf numFmtId="49" fontId="53" fillId="3" borderId="68" xfId="0" applyNumberFormat="1" applyFont="1" applyFill="1" applyBorder="1" applyAlignment="1">
      <alignment horizontal="center" vertical="center" wrapText="1" shrinkToFit="1"/>
    </xf>
    <xf numFmtId="49" fontId="53" fillId="3" borderId="59" xfId="0" applyNumberFormat="1" applyFont="1" applyFill="1" applyBorder="1" applyAlignment="1">
      <alignment horizontal="center" vertical="center" wrapText="1" shrinkToFit="1"/>
    </xf>
    <xf numFmtId="49" fontId="61" fillId="3" borderId="5" xfId="0" applyNumberFormat="1" applyFont="1" applyFill="1" applyBorder="1" applyAlignment="1">
      <alignment horizontal="center" vertical="center"/>
    </xf>
    <xf numFmtId="49" fontId="61" fillId="3" borderId="60" xfId="0" applyNumberFormat="1" applyFont="1" applyFill="1" applyBorder="1" applyAlignment="1">
      <alignment horizontal="center" vertical="center"/>
    </xf>
    <xf numFmtId="49" fontId="61" fillId="3" borderId="61" xfId="0" applyNumberFormat="1" applyFont="1" applyFill="1" applyBorder="1" applyAlignment="1">
      <alignment horizontal="center" vertical="center"/>
    </xf>
    <xf numFmtId="49" fontId="61" fillId="3" borderId="62" xfId="0" applyNumberFormat="1" applyFont="1" applyFill="1" applyBorder="1" applyAlignment="1">
      <alignment horizontal="center" vertical="center"/>
    </xf>
    <xf numFmtId="49" fontId="61" fillId="3" borderId="7" xfId="0" applyNumberFormat="1" applyFont="1" applyFill="1" applyBorder="1" applyAlignment="1">
      <alignment horizontal="center" vertical="center"/>
    </xf>
    <xf numFmtId="49" fontId="42" fillId="3" borderId="9" xfId="0" applyNumberFormat="1" applyFont="1" applyFill="1" applyBorder="1" applyAlignment="1">
      <alignment horizontal="distributed" vertical="center" indent="1"/>
    </xf>
    <xf numFmtId="0" fontId="60" fillId="3" borderId="0" xfId="0" applyFont="1" applyFill="1">
      <alignment vertical="center"/>
    </xf>
    <xf numFmtId="49" fontId="99" fillId="3" borderId="0" xfId="0" applyNumberFormat="1" applyFont="1" applyFill="1" applyAlignment="1">
      <alignment horizontal="center" vertical="center"/>
    </xf>
    <xf numFmtId="49" fontId="71" fillId="3" borderId="0" xfId="0" applyNumberFormat="1" applyFont="1" applyFill="1" applyAlignment="1">
      <alignment horizontal="left" vertical="top" wrapText="1"/>
    </xf>
    <xf numFmtId="0" fontId="62" fillId="3" borderId="0" xfId="0" applyFont="1" applyFill="1" applyAlignment="1">
      <alignment horizontal="left" vertical="center" wrapText="1"/>
    </xf>
    <xf numFmtId="176" fontId="59" fillId="3" borderId="5" xfId="0" applyNumberFormat="1" applyFont="1" applyFill="1" applyBorder="1" applyAlignment="1">
      <alignment horizontal="center" vertical="center"/>
    </xf>
    <xf numFmtId="49" fontId="61" fillId="3" borderId="21" xfId="0" applyNumberFormat="1" applyFont="1" applyFill="1" applyBorder="1" applyAlignment="1">
      <alignment horizontal="center" vertical="center" wrapText="1"/>
    </xf>
    <xf numFmtId="49" fontId="61" fillId="3" borderId="41" xfId="0" applyNumberFormat="1" applyFont="1" applyFill="1" applyBorder="1" applyAlignment="1">
      <alignment horizontal="center" vertical="center" wrapText="1"/>
    </xf>
    <xf numFmtId="49" fontId="59" fillId="3" borderId="38" xfId="0" applyNumberFormat="1" applyFont="1" applyFill="1" applyBorder="1" applyAlignment="1">
      <alignment horizontal="center" vertical="center" wrapText="1"/>
    </xf>
    <xf numFmtId="49" fontId="59" fillId="3" borderId="39" xfId="0" applyNumberFormat="1" applyFont="1" applyFill="1" applyBorder="1" applyAlignment="1">
      <alignment horizontal="center" vertical="center" wrapText="1"/>
    </xf>
    <xf numFmtId="49" fontId="61" fillId="3" borderId="60" xfId="0" applyNumberFormat="1" applyFont="1" applyFill="1" applyBorder="1" applyAlignment="1">
      <alignment horizontal="center" vertical="center" wrapText="1"/>
    </xf>
    <xf numFmtId="49" fontId="61" fillId="3" borderId="61" xfId="0" applyNumberFormat="1" applyFont="1" applyFill="1" applyBorder="1" applyAlignment="1">
      <alignment horizontal="center" vertical="center" wrapText="1"/>
    </xf>
    <xf numFmtId="49" fontId="61" fillId="3" borderId="62" xfId="0" applyNumberFormat="1" applyFont="1" applyFill="1" applyBorder="1" applyAlignment="1">
      <alignment horizontal="center" vertical="center" wrapText="1"/>
    </xf>
    <xf numFmtId="180" fontId="59" fillId="3" borderId="68" xfId="0" quotePrefix="1" applyNumberFormat="1" applyFont="1" applyFill="1" applyBorder="1" applyAlignment="1">
      <alignment horizontal="center" vertical="center"/>
    </xf>
    <xf numFmtId="180" fontId="59" fillId="3" borderId="69" xfId="0" quotePrefix="1" applyNumberFormat="1" applyFont="1" applyFill="1" applyBorder="1" applyAlignment="1">
      <alignment horizontal="center" vertical="center"/>
    </xf>
    <xf numFmtId="180" fontId="59" fillId="3" borderId="70" xfId="0" applyNumberFormat="1" applyFont="1" applyFill="1" applyBorder="1" applyAlignment="1">
      <alignment horizontal="right" vertical="center"/>
    </xf>
    <xf numFmtId="180" fontId="59" fillId="3" borderId="68" xfId="0" applyNumberFormat="1" applyFont="1" applyFill="1" applyBorder="1" applyAlignment="1">
      <alignment horizontal="right" vertical="center"/>
    </xf>
    <xf numFmtId="180" fontId="59" fillId="3" borderId="69" xfId="0" applyNumberFormat="1" applyFont="1" applyFill="1" applyBorder="1" applyAlignment="1">
      <alignment horizontal="right" vertical="center"/>
    </xf>
    <xf numFmtId="176" fontId="59" fillId="3" borderId="14" xfId="0" applyNumberFormat="1" applyFont="1" applyFill="1" applyBorder="1" applyAlignment="1">
      <alignment horizontal="center" vertical="center"/>
    </xf>
    <xf numFmtId="176" fontId="59" fillId="3" borderId="9" xfId="0" applyNumberFormat="1" applyFont="1" applyFill="1" applyBorder="1" applyAlignment="1">
      <alignment horizontal="center" vertical="center"/>
    </xf>
    <xf numFmtId="176" fontId="59" fillId="3" borderId="6" xfId="0" applyNumberFormat="1" applyFont="1" applyFill="1" applyBorder="1" applyAlignment="1">
      <alignment horizontal="center" vertical="center"/>
    </xf>
    <xf numFmtId="176" fontId="59" fillId="3" borderId="12" xfId="0" applyNumberFormat="1" applyFont="1" applyFill="1" applyBorder="1" applyAlignment="1">
      <alignment horizontal="center" vertical="center"/>
    </xf>
    <xf numFmtId="49" fontId="61" fillId="3" borderId="1" xfId="0" applyNumberFormat="1" applyFont="1" applyFill="1" applyBorder="1" applyAlignment="1">
      <alignment horizontal="center" vertical="center" wrapText="1"/>
    </xf>
    <xf numFmtId="49" fontId="61" fillId="3" borderId="1" xfId="0" applyNumberFormat="1" applyFont="1" applyFill="1" applyBorder="1" applyAlignment="1">
      <alignment horizontal="center" vertical="center"/>
    </xf>
    <xf numFmtId="49" fontId="61" fillId="3" borderId="4" xfId="0" applyNumberFormat="1" applyFont="1" applyFill="1" applyBorder="1" applyAlignment="1">
      <alignment horizontal="center" vertical="center"/>
    </xf>
    <xf numFmtId="49" fontId="61" fillId="3" borderId="2" xfId="0" applyNumberFormat="1" applyFont="1" applyFill="1" applyBorder="1" applyAlignment="1">
      <alignment horizontal="center" vertical="center"/>
    </xf>
    <xf numFmtId="49" fontId="61" fillId="3" borderId="8" xfId="0" applyNumberFormat="1" applyFont="1" applyFill="1" applyBorder="1" applyAlignment="1">
      <alignment horizontal="center" vertical="center"/>
    </xf>
    <xf numFmtId="49" fontId="61" fillId="3" borderId="3" xfId="0" applyNumberFormat="1" applyFont="1" applyFill="1" applyBorder="1" applyAlignment="1">
      <alignment horizontal="center" vertical="center" wrapText="1"/>
    </xf>
    <xf numFmtId="49" fontId="61" fillId="3" borderId="46" xfId="0" applyNumberFormat="1" applyFont="1" applyFill="1" applyBorder="1" applyAlignment="1">
      <alignment horizontal="center" vertical="center" wrapText="1"/>
    </xf>
    <xf numFmtId="49" fontId="61" fillId="3" borderId="41" xfId="0" applyNumberFormat="1" applyFont="1" applyFill="1" applyBorder="1" applyAlignment="1">
      <alignment horizontal="center" vertical="center"/>
    </xf>
    <xf numFmtId="49" fontId="61" fillId="3" borderId="47" xfId="0" applyNumberFormat="1" applyFont="1" applyFill="1" applyBorder="1" applyAlignment="1">
      <alignment horizontal="center" vertical="center"/>
    </xf>
    <xf numFmtId="0" fontId="42" fillId="3" borderId="0" xfId="0" applyFont="1" applyFill="1" applyAlignment="1">
      <alignment horizontal="left" vertical="center" wrapText="1"/>
    </xf>
    <xf numFmtId="49" fontId="59" fillId="3" borderId="0" xfId="0" applyNumberFormat="1" applyFont="1" applyFill="1" applyAlignment="1">
      <alignment horizontal="left" vertical="center" wrapText="1"/>
    </xf>
    <xf numFmtId="180" fontId="59" fillId="3" borderId="5" xfId="0" applyNumberFormat="1" applyFont="1" applyFill="1" applyBorder="1" applyAlignment="1">
      <alignment horizontal="right" vertical="center"/>
    </xf>
    <xf numFmtId="49" fontId="63" fillId="3" borderId="9" xfId="0" applyNumberFormat="1" applyFont="1" applyFill="1" applyBorder="1" applyAlignment="1">
      <alignment horizontal="center" vertical="center"/>
    </xf>
    <xf numFmtId="0" fontId="60" fillId="3" borderId="9" xfId="0" applyFont="1" applyFill="1" applyBorder="1" applyAlignment="1">
      <alignment vertical="center"/>
    </xf>
    <xf numFmtId="49" fontId="61" fillId="3" borderId="39" xfId="0" applyNumberFormat="1" applyFont="1" applyFill="1" applyBorder="1" applyAlignment="1">
      <alignment horizontal="center" vertical="center"/>
    </xf>
    <xf numFmtId="49" fontId="61" fillId="3" borderId="40" xfId="0" applyNumberFormat="1" applyFont="1" applyFill="1" applyBorder="1" applyAlignment="1">
      <alignment horizontal="center" vertical="center"/>
    </xf>
    <xf numFmtId="49" fontId="59" fillId="3" borderId="61" xfId="0" applyNumberFormat="1" applyFont="1" applyFill="1" applyBorder="1" applyAlignment="1">
      <alignment horizontal="center" vertical="center" wrapText="1"/>
    </xf>
    <xf numFmtId="49" fontId="59" fillId="3" borderId="3" xfId="0" applyNumberFormat="1" applyFont="1" applyFill="1" applyBorder="1" applyAlignment="1">
      <alignment horizontal="center" vertical="center" wrapText="1"/>
    </xf>
    <xf numFmtId="49" fontId="59" fillId="3" borderId="4" xfId="0" applyNumberFormat="1" applyFont="1" applyFill="1" applyBorder="1" applyAlignment="1">
      <alignment horizontal="center" vertical="center" wrapText="1"/>
    </xf>
    <xf numFmtId="49" fontId="59" fillId="3" borderId="60" xfId="0" applyNumberFormat="1" applyFont="1" applyFill="1" applyBorder="1" applyAlignment="1">
      <alignment horizontal="center" vertical="center" wrapText="1"/>
    </xf>
    <xf numFmtId="49" fontId="59" fillId="3" borderId="62" xfId="0" applyNumberFormat="1" applyFont="1" applyFill="1" applyBorder="1" applyAlignment="1">
      <alignment horizontal="center" vertical="center" wrapText="1"/>
    </xf>
    <xf numFmtId="49" fontId="61" fillId="3" borderId="9" xfId="0" applyNumberFormat="1" applyFont="1" applyFill="1" applyBorder="1" applyAlignment="1">
      <alignment horizontal="center" vertical="center"/>
    </xf>
    <xf numFmtId="49" fontId="66" fillId="3" borderId="0" xfId="0" applyNumberFormat="1" applyFont="1" applyFill="1" applyAlignment="1">
      <alignment horizontal="center" vertical="center"/>
    </xf>
    <xf numFmtId="186" fontId="53" fillId="3" borderId="66" xfId="0" applyNumberFormat="1" applyFont="1" applyFill="1" applyBorder="1" applyAlignment="1">
      <alignment vertical="center"/>
    </xf>
    <xf numFmtId="176" fontId="53" fillId="3" borderId="5" xfId="0" applyNumberFormat="1" applyFont="1" applyFill="1" applyBorder="1" applyAlignment="1">
      <alignment horizontal="right" vertical="center"/>
    </xf>
    <xf numFmtId="176" fontId="53" fillId="3" borderId="0" xfId="0" applyNumberFormat="1" applyFont="1" applyFill="1" applyBorder="1" applyAlignment="1">
      <alignment horizontal="right" vertical="center"/>
    </xf>
    <xf numFmtId="176" fontId="53" fillId="3" borderId="6" xfId="0" applyNumberFormat="1" applyFont="1" applyFill="1" applyBorder="1" applyAlignment="1">
      <alignment horizontal="right" vertical="center"/>
    </xf>
    <xf numFmtId="179" fontId="53" fillId="3" borderId="5" xfId="0" applyNumberFormat="1" applyFont="1" applyFill="1" applyBorder="1" applyAlignment="1">
      <alignment horizontal="right" vertical="center"/>
    </xf>
    <xf numFmtId="179" fontId="53" fillId="3" borderId="6" xfId="0" applyNumberFormat="1" applyFont="1" applyFill="1" applyBorder="1" applyAlignment="1">
      <alignment horizontal="right" vertical="center"/>
    </xf>
    <xf numFmtId="176" fontId="53" fillId="3" borderId="72" xfId="0" applyNumberFormat="1" applyFont="1" applyFill="1" applyBorder="1" applyAlignment="1">
      <alignment horizontal="right" vertical="center"/>
    </xf>
    <xf numFmtId="186" fontId="53" fillId="3" borderId="5" xfId="0" applyNumberFormat="1" applyFont="1" applyFill="1" applyBorder="1" applyAlignment="1">
      <alignment horizontal="right" vertical="center"/>
    </xf>
    <xf numFmtId="186" fontId="53" fillId="3" borderId="0" xfId="0" applyNumberFormat="1" applyFont="1" applyFill="1" applyBorder="1" applyAlignment="1">
      <alignment horizontal="right" vertical="center"/>
    </xf>
    <xf numFmtId="186" fontId="53" fillId="3" borderId="6" xfId="0" applyNumberFormat="1" applyFont="1" applyFill="1" applyBorder="1" applyAlignment="1">
      <alignment horizontal="right" vertical="center"/>
    </xf>
    <xf numFmtId="186" fontId="53" fillId="3" borderId="72" xfId="0" applyNumberFormat="1" applyFont="1" applyFill="1" applyBorder="1" applyAlignment="1">
      <alignment horizontal="right" vertical="center"/>
    </xf>
    <xf numFmtId="179" fontId="53" fillId="3" borderId="14" xfId="0" applyNumberFormat="1" applyFont="1" applyFill="1" applyBorder="1" applyAlignment="1">
      <alignment vertical="center"/>
    </xf>
    <xf numFmtId="179" fontId="53" fillId="3" borderId="12" xfId="0" applyNumberFormat="1" applyFont="1" applyFill="1" applyBorder="1" applyAlignment="1">
      <alignment vertical="center"/>
    </xf>
    <xf numFmtId="186" fontId="53" fillId="3" borderId="20" xfId="0" applyNumberFormat="1" applyFont="1" applyFill="1" applyBorder="1" applyAlignment="1">
      <alignment vertical="center"/>
    </xf>
    <xf numFmtId="184" fontId="53" fillId="3" borderId="14" xfId="0" applyNumberFormat="1" applyFont="1" applyFill="1" applyBorder="1" applyAlignment="1">
      <alignment vertical="center"/>
    </xf>
    <xf numFmtId="184" fontId="53" fillId="3" borderId="9" xfId="0" applyNumberFormat="1" applyFont="1" applyFill="1" applyBorder="1" applyAlignment="1">
      <alignment vertical="center"/>
    </xf>
    <xf numFmtId="179" fontId="53" fillId="3" borderId="72" xfId="0" applyNumberFormat="1" applyFont="1" applyFill="1" applyBorder="1" applyAlignment="1">
      <alignment vertical="center"/>
    </xf>
    <xf numFmtId="179" fontId="53" fillId="3" borderId="0" xfId="0" applyNumberFormat="1" applyFont="1" applyFill="1" applyBorder="1" applyAlignment="1">
      <alignment vertical="center"/>
    </xf>
    <xf numFmtId="49" fontId="66" fillId="3" borderId="9" xfId="0" applyNumberFormat="1" applyFont="1" applyFill="1" applyBorder="1" applyAlignment="1">
      <alignment horizontal="distributed" vertical="center" shrinkToFit="1"/>
    </xf>
    <xf numFmtId="49" fontId="61" fillId="3" borderId="9" xfId="0" applyNumberFormat="1" applyFont="1" applyFill="1" applyBorder="1" applyAlignment="1">
      <alignment horizontal="distributed" vertical="center" shrinkToFit="1"/>
    </xf>
    <xf numFmtId="49" fontId="67" fillId="3" borderId="9" xfId="0" applyNumberFormat="1" applyFont="1" applyFill="1" applyBorder="1" applyAlignment="1">
      <alignment horizontal="distributed" vertical="center" shrinkToFit="1"/>
    </xf>
    <xf numFmtId="49" fontId="67" fillId="3" borderId="12" xfId="0" applyNumberFormat="1" applyFont="1" applyFill="1" applyBorder="1" applyAlignment="1">
      <alignment horizontal="distributed" vertical="center" shrinkToFit="1"/>
    </xf>
    <xf numFmtId="176" fontId="53" fillId="3" borderId="20" xfId="0" applyNumberFormat="1" applyFont="1" applyFill="1" applyBorder="1" applyAlignment="1">
      <alignment vertical="center"/>
    </xf>
    <xf numFmtId="0" fontId="93" fillId="3" borderId="9" xfId="0" applyFont="1" applyFill="1" applyBorder="1" applyAlignment="1">
      <alignment vertical="center"/>
    </xf>
    <xf numFmtId="179" fontId="53" fillId="3" borderId="5" xfId="0" applyNumberFormat="1" applyFont="1" applyFill="1" applyBorder="1" applyAlignment="1">
      <alignment vertical="center"/>
    </xf>
    <xf numFmtId="179" fontId="53" fillId="3" borderId="6" xfId="0" applyNumberFormat="1" applyFont="1" applyFill="1" applyBorder="1" applyAlignment="1">
      <alignment vertical="center"/>
    </xf>
    <xf numFmtId="186" fontId="53" fillId="3" borderId="16" xfId="0" applyNumberFormat="1" applyFont="1" applyFill="1" applyBorder="1" applyAlignment="1">
      <alignment vertical="center"/>
    </xf>
    <xf numFmtId="49" fontId="66" fillId="3" borderId="0" xfId="0" applyNumberFormat="1" applyFont="1" applyFill="1" applyBorder="1" applyAlignment="1">
      <alignment horizontal="distributed" vertical="center" shrinkToFit="1"/>
    </xf>
    <xf numFmtId="49" fontId="66" fillId="3" borderId="0" xfId="0" applyNumberFormat="1" applyFont="1" applyFill="1" applyAlignment="1">
      <alignment horizontal="distributed" vertical="center" shrinkToFit="1"/>
    </xf>
    <xf numFmtId="176" fontId="53" fillId="3" borderId="66" xfId="0" applyNumberFormat="1" applyFont="1" applyFill="1" applyBorder="1" applyAlignment="1">
      <alignment vertical="center"/>
    </xf>
    <xf numFmtId="49" fontId="61" fillId="3" borderId="0" xfId="0" applyNumberFormat="1" applyFont="1" applyFill="1" applyBorder="1" applyAlignment="1">
      <alignment horizontal="distributed" vertical="center" shrinkToFit="1"/>
    </xf>
    <xf numFmtId="49" fontId="67" fillId="3" borderId="0" xfId="0" applyNumberFormat="1" applyFont="1" applyFill="1" applyAlignment="1">
      <alignment horizontal="distributed" vertical="center" shrinkToFit="1"/>
    </xf>
    <xf numFmtId="49" fontId="67" fillId="3" borderId="6" xfId="0" applyNumberFormat="1" applyFont="1" applyFill="1" applyBorder="1" applyAlignment="1">
      <alignment horizontal="distributed" vertical="center" shrinkToFit="1"/>
    </xf>
    <xf numFmtId="176" fontId="53" fillId="3" borderId="16" xfId="0" applyNumberFormat="1" applyFont="1" applyFill="1" applyBorder="1" applyAlignment="1">
      <alignment vertical="center"/>
    </xf>
    <xf numFmtId="49" fontId="67" fillId="3" borderId="0" xfId="0" applyNumberFormat="1" applyFont="1" applyFill="1" applyAlignment="1">
      <alignment horizontal="center" vertical="center" shrinkToFit="1"/>
    </xf>
    <xf numFmtId="49" fontId="67" fillId="3" borderId="6" xfId="0" applyNumberFormat="1" applyFont="1" applyFill="1" applyBorder="1" applyAlignment="1">
      <alignment horizontal="center" vertical="center" shrinkToFit="1"/>
    </xf>
    <xf numFmtId="180" fontId="60" fillId="3" borderId="0" xfId="0" applyNumberFormat="1" applyFont="1" applyFill="1" applyAlignment="1">
      <alignment horizontal="center" vertical="center"/>
    </xf>
    <xf numFmtId="180" fontId="60" fillId="3" borderId="6" xfId="0" applyNumberFormat="1" applyFont="1" applyFill="1" applyBorder="1" applyAlignment="1">
      <alignment horizontal="center" vertical="center"/>
    </xf>
    <xf numFmtId="179" fontId="53" fillId="3" borderId="0" xfId="0" applyNumberFormat="1" applyFont="1" applyFill="1" applyBorder="1" applyAlignment="1">
      <alignment horizontal="right" vertical="center"/>
    </xf>
    <xf numFmtId="49" fontId="61" fillId="3" borderId="70" xfId="0" applyNumberFormat="1" applyFont="1" applyFill="1" applyBorder="1" applyAlignment="1">
      <alignment horizontal="right" vertical="top" justifyLastLine="1"/>
    </xf>
    <xf numFmtId="49" fontId="61" fillId="3" borderId="68" xfId="0" applyNumberFormat="1" applyFont="1" applyFill="1" applyBorder="1" applyAlignment="1">
      <alignment horizontal="right" vertical="top" justifyLastLine="1"/>
    </xf>
    <xf numFmtId="49" fontId="61" fillId="3" borderId="69" xfId="0" applyNumberFormat="1" applyFont="1" applyFill="1" applyBorder="1" applyAlignment="1">
      <alignment horizontal="right" vertical="top" justifyLastLine="1"/>
    </xf>
    <xf numFmtId="49" fontId="53" fillId="3" borderId="70" xfId="0" applyNumberFormat="1" applyFont="1" applyFill="1" applyBorder="1" applyAlignment="1">
      <alignment horizontal="right" vertical="top" wrapText="1"/>
    </xf>
    <xf numFmtId="49" fontId="53" fillId="3" borderId="69" xfId="0" applyNumberFormat="1" applyFont="1" applyFill="1" applyBorder="1" applyAlignment="1">
      <alignment horizontal="right" vertical="top" wrapText="1"/>
    </xf>
    <xf numFmtId="49" fontId="61" fillId="3" borderId="67" xfId="0" applyNumberFormat="1" applyFont="1" applyFill="1" applyBorder="1" applyAlignment="1">
      <alignment horizontal="distributed" vertical="top" justifyLastLine="1"/>
    </xf>
    <xf numFmtId="49" fontId="53" fillId="3" borderId="67" xfId="0" applyNumberFormat="1" applyFont="1" applyFill="1" applyBorder="1" applyAlignment="1">
      <alignment horizontal="center" vertical="top" wrapText="1"/>
    </xf>
    <xf numFmtId="49" fontId="53" fillId="3" borderId="60" xfId="0" applyNumberFormat="1" applyFont="1" applyFill="1" applyBorder="1" applyAlignment="1">
      <alignment horizontal="center" vertical="top"/>
    </xf>
    <xf numFmtId="49" fontId="67" fillId="3" borderId="68" xfId="0" applyNumberFormat="1" applyFont="1" applyFill="1" applyBorder="1" applyAlignment="1">
      <alignment horizontal="center" vertical="center" wrapText="1"/>
    </xf>
    <xf numFmtId="49" fontId="67" fillId="3" borderId="69" xfId="0" applyNumberFormat="1" applyFont="1" applyFill="1" applyBorder="1" applyAlignment="1">
      <alignment horizontal="center" vertical="center" wrapText="1"/>
    </xf>
    <xf numFmtId="49" fontId="61" fillId="3" borderId="70" xfId="0" applyNumberFormat="1" applyFont="1" applyFill="1" applyBorder="1" applyAlignment="1">
      <alignment horizontal="center" vertical="top" justifyLastLine="1"/>
    </xf>
    <xf numFmtId="49" fontId="61" fillId="3" borderId="68" xfId="0" applyNumberFormat="1" applyFont="1" applyFill="1" applyBorder="1" applyAlignment="1">
      <alignment horizontal="center" vertical="top" justifyLastLine="1"/>
    </xf>
    <xf numFmtId="49" fontId="61" fillId="3" borderId="69" xfId="0" applyNumberFormat="1" applyFont="1" applyFill="1" applyBorder="1" applyAlignment="1">
      <alignment horizontal="center" vertical="top" justifyLastLine="1"/>
    </xf>
    <xf numFmtId="49" fontId="61" fillId="3" borderId="70" xfId="0" applyNumberFormat="1" applyFont="1" applyFill="1" applyBorder="1" applyAlignment="1">
      <alignment horizontal="right" vertical="top" wrapText="1" justifyLastLine="1"/>
    </xf>
    <xf numFmtId="49" fontId="53" fillId="3" borderId="68" xfId="0" applyNumberFormat="1" applyFont="1" applyFill="1" applyBorder="1" applyAlignment="1">
      <alignment horizontal="right" vertical="top" wrapText="1"/>
    </xf>
    <xf numFmtId="49" fontId="53" fillId="3" borderId="67" xfId="0" applyNumberFormat="1" applyFont="1" applyFill="1" applyBorder="1" applyAlignment="1">
      <alignment horizontal="center" vertical="top"/>
    </xf>
    <xf numFmtId="191" fontId="65" fillId="3" borderId="0" xfId="0" applyNumberFormat="1" applyFont="1" applyFill="1" applyAlignment="1">
      <alignment horizontal="center" vertical="center"/>
    </xf>
    <xf numFmtId="191" fontId="60" fillId="3" borderId="0" xfId="0" applyNumberFormat="1" applyFont="1" applyFill="1" applyAlignment="1">
      <alignment horizontal="center" vertical="center"/>
    </xf>
    <xf numFmtId="49" fontId="61" fillId="3" borderId="40" xfId="0" applyNumberFormat="1" applyFont="1" applyFill="1" applyBorder="1" applyAlignment="1">
      <alignment horizontal="center" vertical="center" wrapText="1"/>
    </xf>
    <xf numFmtId="49" fontId="67" fillId="3" borderId="37" xfId="0" applyNumberFormat="1" applyFont="1" applyFill="1" applyBorder="1" applyAlignment="1">
      <alignment horizontal="center" vertical="center" wrapText="1"/>
    </xf>
    <xf numFmtId="49" fontId="67" fillId="3" borderId="47" xfId="0" applyNumberFormat="1" applyFont="1" applyFill="1" applyBorder="1" applyAlignment="1">
      <alignment horizontal="center" vertical="center" wrapText="1"/>
    </xf>
    <xf numFmtId="49" fontId="67" fillId="3" borderId="18" xfId="0" applyNumberFormat="1" applyFont="1" applyFill="1" applyBorder="1" applyAlignment="1">
      <alignment horizontal="center" vertical="center" wrapText="1"/>
    </xf>
    <xf numFmtId="49" fontId="61" fillId="3" borderId="37" xfId="0" applyNumberFormat="1" applyFont="1" applyFill="1" applyBorder="1" applyAlignment="1">
      <alignment horizontal="center" vertical="center" wrapText="1"/>
    </xf>
    <xf numFmtId="49" fontId="61" fillId="3" borderId="37" xfId="0" applyNumberFormat="1" applyFont="1" applyFill="1" applyBorder="1" applyAlignment="1">
      <alignment horizontal="center" vertical="center"/>
    </xf>
    <xf numFmtId="0" fontId="67" fillId="3" borderId="37" xfId="0" applyFont="1" applyFill="1" applyBorder="1" applyAlignment="1">
      <alignment horizontal="center" vertical="center"/>
    </xf>
    <xf numFmtId="0" fontId="67" fillId="3" borderId="38" xfId="0" applyFont="1" applyFill="1" applyBorder="1" applyAlignment="1">
      <alignment horizontal="center" vertical="center"/>
    </xf>
    <xf numFmtId="49" fontId="61" fillId="3" borderId="18" xfId="0" applyNumberFormat="1" applyFont="1" applyFill="1" applyBorder="1" applyAlignment="1">
      <alignment horizontal="center" vertical="center" wrapText="1"/>
    </xf>
    <xf numFmtId="49" fontId="61" fillId="3" borderId="18" xfId="0" applyNumberFormat="1" applyFont="1" applyFill="1" applyBorder="1" applyAlignment="1">
      <alignment horizontal="center" vertical="center"/>
    </xf>
    <xf numFmtId="49" fontId="61" fillId="3" borderId="46" xfId="0" applyNumberFormat="1" applyFont="1" applyFill="1" applyBorder="1" applyAlignment="1">
      <alignment horizontal="center" vertical="center"/>
    </xf>
    <xf numFmtId="49" fontId="66" fillId="3" borderId="48" xfId="0" applyNumberFormat="1" applyFont="1" applyFill="1" applyBorder="1" applyAlignment="1">
      <alignment horizontal="center" vertical="center" wrapText="1"/>
    </xf>
    <xf numFmtId="49" fontId="66" fillId="3" borderId="48" xfId="0" applyNumberFormat="1" applyFont="1" applyFill="1" applyBorder="1" applyAlignment="1">
      <alignment horizontal="center" vertical="center"/>
    </xf>
    <xf numFmtId="49" fontId="66" fillId="3" borderId="70" xfId="0" applyNumberFormat="1" applyFont="1" applyFill="1" applyBorder="1" applyAlignment="1">
      <alignment horizontal="center" vertical="center"/>
    </xf>
    <xf numFmtId="49" fontId="42" fillId="3" borderId="0" xfId="0" applyNumberFormat="1" applyFont="1" applyFill="1" applyAlignment="1">
      <alignment horizontal="left" vertical="distributed" wrapText="1"/>
    </xf>
    <xf numFmtId="49" fontId="59" fillId="3" borderId="0" xfId="0" applyNumberFormat="1" applyFont="1" applyFill="1" applyAlignment="1">
      <alignment horizontal="left" vertical="distributed" wrapText="1"/>
    </xf>
    <xf numFmtId="0" fontId="59" fillId="3" borderId="0" xfId="0" applyFont="1" applyFill="1" applyAlignment="1">
      <alignment horizontal="left" vertical="distributed" wrapText="1"/>
    </xf>
    <xf numFmtId="191" fontId="63" fillId="3" borderId="0" xfId="0" applyNumberFormat="1" applyFont="1" applyFill="1" applyAlignment="1">
      <alignment horizontal="center" vertical="center"/>
    </xf>
    <xf numFmtId="49" fontId="67" fillId="3" borderId="0" xfId="0" applyNumberFormat="1" applyFont="1" applyFill="1" applyBorder="1" applyAlignment="1">
      <alignment horizontal="distributed" vertical="center" shrinkToFit="1"/>
    </xf>
    <xf numFmtId="49" fontId="59" fillId="3" borderId="63" xfId="0" applyNumberFormat="1" applyFont="1" applyFill="1" applyBorder="1" applyAlignment="1">
      <alignment horizontal="right" vertical="center"/>
    </xf>
    <xf numFmtId="49" fontId="59" fillId="3" borderId="68" xfId="0" applyNumberFormat="1" applyFont="1" applyFill="1" applyBorder="1" applyAlignment="1">
      <alignment horizontal="right" vertical="center"/>
    </xf>
    <xf numFmtId="49" fontId="59" fillId="3" borderId="65" xfId="0" applyNumberFormat="1" applyFont="1" applyFill="1" applyBorder="1" applyAlignment="1">
      <alignment horizontal="right" vertical="center"/>
    </xf>
    <xf numFmtId="49" fontId="59" fillId="3" borderId="9" xfId="0" quotePrefix="1" applyNumberFormat="1" applyFont="1" applyFill="1" applyBorder="1" applyAlignment="1">
      <alignment horizontal="center" vertical="center"/>
    </xf>
    <xf numFmtId="49" fontId="59" fillId="3" borderId="0" xfId="0" quotePrefix="1" applyNumberFormat="1" applyFont="1" applyFill="1" applyBorder="1" applyAlignment="1">
      <alignment horizontal="center" vertical="center"/>
    </xf>
    <xf numFmtId="176" fontId="59" fillId="3" borderId="72" xfId="0" applyNumberFormat="1" applyFont="1" applyFill="1" applyBorder="1" applyAlignment="1">
      <alignment horizontal="right" vertical="center"/>
    </xf>
    <xf numFmtId="176" fontId="59" fillId="3" borderId="6" xfId="0" applyNumberFormat="1" applyFont="1" applyFill="1" applyBorder="1" applyAlignment="1">
      <alignment horizontal="right" vertical="center"/>
    </xf>
    <xf numFmtId="178" fontId="59" fillId="3" borderId="72" xfId="0" applyNumberFormat="1" applyFont="1" applyFill="1" applyBorder="1" applyAlignment="1">
      <alignment horizontal="right" vertical="center"/>
    </xf>
    <xf numFmtId="49" fontId="59" fillId="3" borderId="6" xfId="0" quotePrefix="1" applyNumberFormat="1" applyFont="1" applyFill="1" applyBorder="1" applyAlignment="1">
      <alignment horizontal="center" vertical="center"/>
    </xf>
    <xf numFmtId="49" fontId="59" fillId="3" borderId="68" xfId="0" applyNumberFormat="1" applyFont="1" applyFill="1" applyBorder="1" applyAlignment="1">
      <alignment horizontal="center" vertical="center"/>
    </xf>
    <xf numFmtId="176" fontId="59" fillId="3" borderId="14" xfId="0" applyNumberFormat="1" applyFont="1" applyFill="1" applyBorder="1" applyAlignment="1">
      <alignment horizontal="right" vertical="center"/>
    </xf>
    <xf numFmtId="176" fontId="59" fillId="3" borderId="9" xfId="0" applyNumberFormat="1" applyFont="1" applyFill="1" applyBorder="1" applyAlignment="1">
      <alignment horizontal="right" vertical="center"/>
    </xf>
    <xf numFmtId="176" fontId="59" fillId="3" borderId="12" xfId="0" applyNumberFormat="1" applyFont="1" applyFill="1" applyBorder="1" applyAlignment="1">
      <alignment horizontal="right" vertical="center"/>
    </xf>
    <xf numFmtId="178" fontId="59" fillId="3" borderId="14" xfId="0" applyNumberFormat="1" applyFont="1" applyFill="1" applyBorder="1" applyAlignment="1">
      <alignment horizontal="right" vertical="center"/>
    </xf>
    <xf numFmtId="178" fontId="59" fillId="3" borderId="9" xfId="0" applyNumberFormat="1" applyFont="1" applyFill="1" applyBorder="1" applyAlignment="1">
      <alignment horizontal="right" vertical="center"/>
    </xf>
    <xf numFmtId="184" fontId="53" fillId="3" borderId="0" xfId="0" applyNumberFormat="1" applyFont="1" applyFill="1" applyBorder="1" applyAlignment="1">
      <alignment vertical="center"/>
    </xf>
    <xf numFmtId="176" fontId="53" fillId="3" borderId="0" xfId="0" applyNumberFormat="1" applyFont="1" applyFill="1" applyBorder="1" applyAlignment="1">
      <alignment vertical="center"/>
    </xf>
    <xf numFmtId="49" fontId="53" fillId="3" borderId="0" xfId="0" applyNumberFormat="1" applyFont="1" applyFill="1" applyBorder="1" applyAlignment="1">
      <alignment vertical="center" shrinkToFit="1"/>
    </xf>
    <xf numFmtId="49" fontId="59" fillId="3" borderId="0" xfId="0" applyNumberFormat="1" applyFont="1" applyFill="1" applyBorder="1" applyAlignment="1">
      <alignment vertical="center"/>
    </xf>
    <xf numFmtId="0" fontId="90" fillId="3" borderId="0" xfId="0" applyFont="1" applyFill="1" applyAlignment="1">
      <alignment horizontal="center" vertical="center"/>
    </xf>
    <xf numFmtId="186" fontId="65" fillId="3" borderId="20" xfId="0" applyNumberFormat="1" applyFont="1" applyFill="1" applyBorder="1" applyAlignment="1">
      <alignment vertical="center"/>
    </xf>
    <xf numFmtId="49" fontId="63" fillId="3" borderId="0" xfId="0" applyNumberFormat="1" applyFont="1" applyFill="1" applyBorder="1" applyAlignment="1">
      <alignment horizontal="center" vertical="center"/>
    </xf>
    <xf numFmtId="49" fontId="59" fillId="3" borderId="1" xfId="0" applyNumberFormat="1" applyFont="1" applyFill="1" applyBorder="1" applyAlignment="1">
      <alignment horizontal="center" vertical="center"/>
    </xf>
    <xf numFmtId="49" fontId="59" fillId="3" borderId="4" xfId="0" applyNumberFormat="1" applyFont="1" applyFill="1" applyBorder="1" applyAlignment="1">
      <alignment horizontal="center" vertical="center"/>
    </xf>
    <xf numFmtId="49" fontId="59" fillId="3" borderId="61" xfId="0" applyNumberFormat="1" applyFont="1" applyFill="1" applyBorder="1" applyAlignment="1">
      <alignment horizontal="center" vertical="center"/>
    </xf>
    <xf numFmtId="49" fontId="59" fillId="3" borderId="62" xfId="0" applyNumberFormat="1" applyFont="1" applyFill="1" applyBorder="1" applyAlignment="1">
      <alignment horizontal="center" vertical="center"/>
    </xf>
    <xf numFmtId="49" fontId="59" fillId="3" borderId="15" xfId="0" applyNumberFormat="1" applyFont="1" applyFill="1" applyBorder="1" applyAlignment="1">
      <alignment horizontal="center" vertical="center" wrapText="1"/>
    </xf>
    <xf numFmtId="49" fontId="59" fillId="3" borderId="15" xfId="0" applyNumberFormat="1" applyFont="1" applyFill="1" applyBorder="1" applyAlignment="1">
      <alignment horizontal="center" vertical="center"/>
    </xf>
    <xf numFmtId="49" fontId="59" fillId="3" borderId="60" xfId="0" applyNumberFormat="1" applyFont="1" applyFill="1" applyBorder="1" applyAlignment="1">
      <alignment horizontal="center" vertical="center"/>
    </xf>
    <xf numFmtId="186" fontId="65" fillId="3" borderId="66" xfId="0" applyNumberFormat="1" applyFont="1" applyFill="1" applyBorder="1" applyAlignment="1">
      <alignment vertical="center"/>
    </xf>
    <xf numFmtId="186" fontId="65" fillId="3" borderId="72" xfId="0" applyNumberFormat="1" applyFont="1" applyFill="1" applyBorder="1" applyAlignment="1">
      <alignment vertical="center"/>
    </xf>
    <xf numFmtId="49" fontId="59" fillId="3" borderId="12" xfId="0" quotePrefix="1" applyNumberFormat="1" applyFont="1" applyFill="1" applyBorder="1" applyAlignment="1">
      <alignment horizontal="center" vertical="center"/>
    </xf>
    <xf numFmtId="186" fontId="65" fillId="3" borderId="72" xfId="0" applyNumberFormat="1" applyFont="1" applyFill="1" applyBorder="1" applyAlignment="1">
      <alignment horizontal="right" vertical="center"/>
    </xf>
    <xf numFmtId="186" fontId="65" fillId="3" borderId="0" xfId="0" applyNumberFormat="1" applyFont="1" applyFill="1" applyBorder="1" applyAlignment="1">
      <alignment horizontal="right" vertical="center"/>
    </xf>
    <xf numFmtId="186" fontId="65" fillId="3" borderId="6" xfId="0" applyNumberFormat="1" applyFont="1" applyFill="1" applyBorder="1" applyAlignment="1">
      <alignment horizontal="right" vertical="center"/>
    </xf>
    <xf numFmtId="186" fontId="65" fillId="3" borderId="14" xfId="0" applyNumberFormat="1" applyFont="1" applyFill="1" applyBorder="1" applyAlignment="1">
      <alignment vertical="center"/>
    </xf>
    <xf numFmtId="49" fontId="59" fillId="3" borderId="70" xfId="0" applyNumberFormat="1" applyFont="1" applyFill="1" applyBorder="1" applyAlignment="1">
      <alignment horizontal="right" vertical="center"/>
    </xf>
    <xf numFmtId="49" fontId="59" fillId="3" borderId="65" xfId="0" applyNumberFormat="1" applyFont="1" applyFill="1" applyBorder="1" applyAlignment="1">
      <alignment horizontal="center" vertical="center"/>
    </xf>
    <xf numFmtId="49" fontId="59" fillId="3" borderId="60" xfId="0" applyNumberFormat="1" applyFont="1" applyFill="1" applyBorder="1" applyAlignment="1">
      <alignment horizontal="center" vertical="center" justifyLastLine="1"/>
    </xf>
    <xf numFmtId="49" fontId="59" fillId="3" borderId="61" xfId="0" applyNumberFormat="1" applyFont="1" applyFill="1" applyBorder="1" applyAlignment="1">
      <alignment horizontal="center" vertical="center" justifyLastLine="1"/>
    </xf>
    <xf numFmtId="49" fontId="59" fillId="3" borderId="62" xfId="0" applyNumberFormat="1" applyFont="1" applyFill="1" applyBorder="1" applyAlignment="1">
      <alignment horizontal="center" vertical="center" justifyLastLine="1"/>
    </xf>
    <xf numFmtId="49" fontId="30" fillId="2" borderId="0" xfId="0" applyNumberFormat="1" applyFont="1" applyFill="1" applyAlignment="1">
      <alignment horizontal="distributed" vertical="center"/>
    </xf>
    <xf numFmtId="0" fontId="0" fillId="0" borderId="0" xfId="0" applyAlignment="1">
      <alignment vertical="center"/>
    </xf>
    <xf numFmtId="49" fontId="29" fillId="0" borderId="0" xfId="0" applyNumberFormat="1" applyFont="1" applyBorder="1" applyAlignment="1">
      <alignment horizontal="left" vertical="center"/>
    </xf>
    <xf numFmtId="49" fontId="18" fillId="0" borderId="0" xfId="0" applyNumberFormat="1" applyFont="1" applyBorder="1" applyAlignment="1">
      <alignment vertical="center" shrinkToFit="1"/>
    </xf>
    <xf numFmtId="49" fontId="0" fillId="0" borderId="0" xfId="0" applyNumberFormat="1" applyAlignment="1">
      <alignment vertical="center" shrinkToFit="1"/>
    </xf>
    <xf numFmtId="49" fontId="54" fillId="3" borderId="0" xfId="0" applyNumberFormat="1" applyFont="1" applyFill="1" applyAlignment="1">
      <alignment horizontal="center" vertical="distributed" textRotation="255" wrapText="1" readingOrder="1"/>
    </xf>
    <xf numFmtId="49" fontId="54" fillId="3" borderId="0" xfId="0" applyNumberFormat="1" applyFont="1" applyFill="1" applyAlignment="1">
      <alignment horizontal="center" vertical="distributed" textRotation="255" readingOrder="1"/>
    </xf>
    <xf numFmtId="0" fontId="99" fillId="3" borderId="0" xfId="0" applyFont="1" applyFill="1" applyAlignment="1">
      <alignment vertical="center"/>
    </xf>
    <xf numFmtId="49" fontId="90" fillId="3" borderId="0" xfId="0" applyNumberFormat="1" applyFont="1" applyFill="1" applyBorder="1" applyAlignment="1">
      <alignment horizontal="center" vertical="center"/>
    </xf>
    <xf numFmtId="49" fontId="42" fillId="3" borderId="0" xfId="0" applyNumberFormat="1" applyFont="1" applyFill="1" applyAlignment="1">
      <alignment vertical="center" wrapText="1"/>
    </xf>
    <xf numFmtId="0" fontId="59" fillId="3" borderId="0" xfId="0" applyFont="1" applyFill="1" applyAlignment="1">
      <alignment vertical="top" wrapText="1"/>
    </xf>
    <xf numFmtId="0" fontId="59" fillId="3" borderId="0" xfId="0" applyFont="1" applyFill="1" applyAlignment="1">
      <alignment vertical="top"/>
    </xf>
    <xf numFmtId="49" fontId="42" fillId="3" borderId="70" xfId="0" applyNumberFormat="1" applyFont="1" applyFill="1" applyBorder="1" applyAlignment="1">
      <alignment horizontal="center" vertical="center"/>
    </xf>
    <xf numFmtId="176" fontId="61" fillId="3" borderId="14" xfId="0" applyNumberFormat="1" applyFont="1" applyFill="1" applyBorder="1" applyAlignment="1">
      <alignment vertical="center"/>
    </xf>
    <xf numFmtId="176" fontId="61" fillId="3" borderId="9" xfId="0" applyNumberFormat="1" applyFont="1" applyFill="1" applyBorder="1" applyAlignment="1">
      <alignment vertical="center"/>
    </xf>
    <xf numFmtId="176" fontId="61" fillId="3" borderId="12" xfId="0" applyNumberFormat="1" applyFont="1" applyFill="1" applyBorder="1" applyAlignment="1">
      <alignment vertical="center"/>
    </xf>
    <xf numFmtId="176" fontId="61" fillId="3" borderId="72" xfId="0" applyNumberFormat="1" applyFont="1" applyFill="1" applyBorder="1" applyAlignment="1">
      <alignment vertical="center"/>
    </xf>
    <xf numFmtId="176" fontId="61" fillId="3" borderId="0" xfId="0" applyNumberFormat="1" applyFont="1" applyFill="1" applyBorder="1" applyAlignment="1">
      <alignment vertical="center"/>
    </xf>
    <xf numFmtId="176" fontId="61" fillId="3" borderId="6" xfId="0" applyNumberFormat="1" applyFont="1" applyFill="1" applyBorder="1" applyAlignment="1">
      <alignment vertical="center"/>
    </xf>
    <xf numFmtId="176" fontId="61" fillId="3" borderId="59" xfId="0" applyNumberFormat="1" applyFont="1" applyFill="1" applyBorder="1" applyAlignment="1">
      <alignment vertical="center"/>
    </xf>
    <xf numFmtId="0" fontId="59" fillId="3" borderId="0" xfId="0" applyFont="1" applyFill="1" applyBorder="1" applyAlignment="1">
      <alignment horizontal="distributed" vertical="center" shrinkToFit="1"/>
    </xf>
    <xf numFmtId="0" fontId="59" fillId="3" borderId="6" xfId="0" applyFont="1" applyFill="1" applyBorder="1" applyAlignment="1">
      <alignment horizontal="distributed" vertical="center" shrinkToFit="1"/>
    </xf>
    <xf numFmtId="0" fontId="73" fillId="3" borderId="0" xfId="0" applyFont="1" applyFill="1" applyBorder="1" applyAlignment="1">
      <alignment horizontal="distributed" vertical="center"/>
    </xf>
    <xf numFmtId="0" fontId="73" fillId="3" borderId="6" xfId="0" applyFont="1" applyFill="1" applyBorder="1" applyAlignment="1">
      <alignment horizontal="distributed" vertical="center"/>
    </xf>
    <xf numFmtId="49" fontId="59" fillId="3" borderId="6" xfId="0" applyNumberFormat="1" applyFont="1" applyFill="1" applyBorder="1" applyAlignment="1">
      <alignment horizontal="distributed" vertical="center"/>
    </xf>
    <xf numFmtId="49" fontId="59" fillId="3" borderId="16" xfId="0" applyNumberFormat="1" applyFont="1" applyFill="1" applyBorder="1" applyAlignment="1">
      <alignment horizontal="distributed" vertical="center"/>
    </xf>
    <xf numFmtId="49" fontId="42" fillId="3" borderId="64" xfId="0" applyNumberFormat="1" applyFont="1" applyFill="1" applyBorder="1" applyAlignment="1">
      <alignment horizontal="distributed" vertical="center"/>
    </xf>
    <xf numFmtId="49" fontId="42" fillId="3" borderId="65" xfId="0" applyNumberFormat="1" applyFont="1" applyFill="1" applyBorder="1" applyAlignment="1">
      <alignment horizontal="distributed" vertical="center"/>
    </xf>
    <xf numFmtId="49" fontId="59" fillId="3" borderId="12" xfId="0" applyNumberFormat="1" applyFont="1" applyFill="1" applyBorder="1" applyAlignment="1">
      <alignment horizontal="distributed" vertical="center"/>
    </xf>
    <xf numFmtId="49" fontId="59" fillId="3" borderId="20" xfId="0" applyNumberFormat="1" applyFont="1" applyFill="1" applyBorder="1" applyAlignment="1">
      <alignment horizontal="distributed" vertical="center"/>
    </xf>
    <xf numFmtId="0" fontId="42" fillId="3" borderId="9" xfId="0" applyFont="1" applyFill="1" applyBorder="1" applyAlignment="1">
      <alignment horizontal="distributed" vertical="center" shrinkToFit="1"/>
    </xf>
    <xf numFmtId="0" fontId="59" fillId="3" borderId="9" xfId="0" applyFont="1" applyFill="1" applyBorder="1" applyAlignment="1">
      <alignment horizontal="distributed" vertical="center" shrinkToFit="1"/>
    </xf>
    <xf numFmtId="0" fontId="59" fillId="3" borderId="12" xfId="0" applyFont="1" applyFill="1" applyBorder="1" applyAlignment="1">
      <alignment horizontal="distributed" vertical="center" shrinkToFit="1"/>
    </xf>
    <xf numFmtId="49" fontId="59" fillId="3" borderId="11" xfId="0" applyNumberFormat="1" applyFont="1" applyFill="1" applyBorder="1" applyAlignment="1">
      <alignment horizontal="center" vertical="center"/>
    </xf>
    <xf numFmtId="49" fontId="59" fillId="3" borderId="19" xfId="0" applyNumberFormat="1" applyFont="1" applyFill="1" applyBorder="1" applyAlignment="1">
      <alignment horizontal="center" vertical="center"/>
    </xf>
    <xf numFmtId="49" fontId="42" fillId="3" borderId="0" xfId="0" applyNumberFormat="1" applyFont="1" applyFill="1" applyBorder="1" applyAlignment="1">
      <alignment horizontal="distributed" vertical="center" shrinkToFit="1"/>
    </xf>
    <xf numFmtId="49" fontId="42" fillId="3" borderId="6" xfId="0" applyNumberFormat="1" applyFont="1" applyFill="1" applyBorder="1" applyAlignment="1">
      <alignment horizontal="distributed" vertical="center" shrinkToFit="1"/>
    </xf>
    <xf numFmtId="49" fontId="42" fillId="3" borderId="6" xfId="0" applyNumberFormat="1" applyFont="1" applyFill="1" applyBorder="1" applyAlignment="1">
      <alignment horizontal="distributed" vertical="center"/>
    </xf>
    <xf numFmtId="49" fontId="42" fillId="3" borderId="16" xfId="0" applyNumberFormat="1" applyFont="1" applyFill="1" applyBorder="1" applyAlignment="1">
      <alignment horizontal="distributed" vertical="center"/>
    </xf>
    <xf numFmtId="176" fontId="61" fillId="3" borderId="66" xfId="0" applyNumberFormat="1" applyFont="1" applyFill="1" applyBorder="1" applyAlignment="1">
      <alignment vertical="center"/>
    </xf>
    <xf numFmtId="176" fontId="59" fillId="3" borderId="60" xfId="0" applyNumberFormat="1" applyFont="1" applyFill="1" applyBorder="1" applyAlignment="1">
      <alignment vertical="center"/>
    </xf>
    <xf numFmtId="176" fontId="59" fillId="3" borderId="2" xfId="0" applyNumberFormat="1" applyFont="1" applyFill="1" applyBorder="1" applyAlignment="1">
      <alignment vertical="center"/>
    </xf>
    <xf numFmtId="176" fontId="59" fillId="3" borderId="70" xfId="0" applyNumberFormat="1" applyFont="1" applyFill="1" applyBorder="1" applyAlignment="1">
      <alignment vertical="center"/>
    </xf>
    <xf numFmtId="176" fontId="59" fillId="3" borderId="68" xfId="0" applyNumberFormat="1" applyFont="1" applyFill="1" applyBorder="1" applyAlignment="1">
      <alignment vertical="center"/>
    </xf>
    <xf numFmtId="176" fontId="59" fillId="3" borderId="9" xfId="0" applyNumberFormat="1" applyFont="1" applyFill="1" applyBorder="1" applyAlignment="1">
      <alignment vertical="center"/>
    </xf>
    <xf numFmtId="49" fontId="42" fillId="3" borderId="48" xfId="0" applyNumberFormat="1" applyFont="1" applyFill="1" applyBorder="1" applyAlignment="1">
      <alignment horizontal="right" vertical="center"/>
    </xf>
    <xf numFmtId="49" fontId="42" fillId="3" borderId="63" xfId="0" applyNumberFormat="1" applyFont="1" applyFill="1" applyBorder="1" applyAlignment="1">
      <alignment horizontal="right" vertical="center"/>
    </xf>
    <xf numFmtId="49" fontId="59" fillId="3" borderId="66" xfId="0" applyNumberFormat="1" applyFont="1" applyFill="1" applyBorder="1" applyAlignment="1">
      <alignment horizontal="right" vertical="center"/>
    </xf>
    <xf numFmtId="49" fontId="59" fillId="3" borderId="59" xfId="0" applyNumberFormat="1" applyFont="1" applyFill="1" applyBorder="1" applyAlignment="1">
      <alignment horizontal="right" vertical="center"/>
    </xf>
    <xf numFmtId="176" fontId="59" fillId="3" borderId="6" xfId="0" applyNumberFormat="1" applyFont="1" applyFill="1" applyBorder="1" applyAlignment="1">
      <alignment vertical="center"/>
    </xf>
    <xf numFmtId="176" fontId="59" fillId="3" borderId="8" xfId="0" applyNumberFormat="1" applyFont="1" applyFill="1" applyBorder="1" applyAlignment="1">
      <alignment vertical="center"/>
    </xf>
    <xf numFmtId="176" fontId="59" fillId="3" borderId="69" xfId="0" applyNumberFormat="1" applyFont="1" applyFill="1" applyBorder="1" applyAlignment="1">
      <alignment vertical="center"/>
    </xf>
    <xf numFmtId="176" fontId="59" fillId="3" borderId="12" xfId="0" applyNumberFormat="1" applyFont="1" applyFill="1" applyBorder="1" applyAlignment="1">
      <alignment vertical="center"/>
    </xf>
    <xf numFmtId="176" fontId="59" fillId="3" borderId="0" xfId="0" applyNumberFormat="1" applyFont="1" applyFill="1" applyAlignment="1">
      <alignment vertical="center"/>
    </xf>
    <xf numFmtId="49" fontId="61" fillId="3" borderId="6" xfId="0" applyNumberFormat="1" applyFont="1" applyFill="1" applyBorder="1" applyAlignment="1">
      <alignment horizontal="distributed" vertical="center"/>
    </xf>
    <xf numFmtId="176" fontId="61" fillId="3" borderId="70" xfId="0" applyNumberFormat="1" applyFont="1" applyFill="1" applyBorder="1" applyAlignment="1">
      <alignment vertical="center"/>
    </xf>
    <xf numFmtId="176" fontId="61" fillId="3" borderId="68" xfId="0" applyNumberFormat="1" applyFont="1" applyFill="1" applyBorder="1" applyAlignment="1">
      <alignment vertical="center"/>
    </xf>
    <xf numFmtId="176" fontId="61" fillId="3" borderId="69" xfId="0" applyNumberFormat="1" applyFont="1" applyFill="1" applyBorder="1" applyAlignment="1">
      <alignment vertical="center"/>
    </xf>
    <xf numFmtId="176" fontId="61" fillId="3" borderId="49" xfId="0" applyNumberFormat="1" applyFont="1" applyFill="1" applyBorder="1" applyAlignment="1">
      <alignment horizontal="right" vertical="center"/>
    </xf>
    <xf numFmtId="176" fontId="61" fillId="3" borderId="50" xfId="0" applyNumberFormat="1" applyFont="1" applyFill="1" applyBorder="1" applyAlignment="1">
      <alignment horizontal="right" vertical="center"/>
    </xf>
    <xf numFmtId="176" fontId="61" fillId="3" borderId="51" xfId="0" applyNumberFormat="1" applyFont="1" applyFill="1" applyBorder="1" applyAlignment="1">
      <alignment horizontal="right" vertical="center"/>
    </xf>
    <xf numFmtId="49" fontId="66" fillId="3" borderId="16" xfId="0" applyNumberFormat="1" applyFont="1" applyFill="1" applyBorder="1" applyAlignment="1">
      <alignment horizontal="center" vertical="center"/>
    </xf>
    <xf numFmtId="49" fontId="53" fillId="3" borderId="66" xfId="0" applyNumberFormat="1" applyFont="1" applyFill="1" applyBorder="1" applyAlignment="1">
      <alignment horizontal="right" vertical="center"/>
    </xf>
    <xf numFmtId="49" fontId="53" fillId="3" borderId="59" xfId="0" applyNumberFormat="1" applyFont="1" applyFill="1" applyBorder="1" applyAlignment="1">
      <alignment horizontal="right" vertical="center"/>
    </xf>
    <xf numFmtId="176" fontId="61" fillId="3" borderId="67" xfId="0" applyNumberFormat="1" applyFont="1" applyFill="1" applyBorder="1" applyAlignment="1">
      <alignment vertical="center"/>
    </xf>
    <xf numFmtId="176" fontId="61" fillId="3" borderId="60" xfId="0" applyNumberFormat="1" applyFont="1" applyFill="1" applyBorder="1" applyAlignment="1">
      <alignment vertical="center"/>
    </xf>
    <xf numFmtId="49" fontId="53" fillId="3" borderId="16" xfId="0" applyNumberFormat="1" applyFont="1" applyFill="1" applyBorder="1" applyAlignment="1">
      <alignment horizontal="right" vertical="center"/>
    </xf>
    <xf numFmtId="49" fontId="66" fillId="3" borderId="63" xfId="0" applyNumberFormat="1" applyFont="1" applyFill="1" applyBorder="1" applyAlignment="1">
      <alignment horizontal="right" vertical="center"/>
    </xf>
    <xf numFmtId="49" fontId="66" fillId="3" borderId="64" xfId="0" applyNumberFormat="1" applyFont="1" applyFill="1" applyBorder="1" applyAlignment="1">
      <alignment horizontal="right" vertical="center"/>
    </xf>
    <xf numFmtId="49" fontId="66" fillId="3" borderId="65" xfId="0" applyNumberFormat="1" applyFont="1" applyFill="1" applyBorder="1" applyAlignment="1">
      <alignment horizontal="right" vertical="center"/>
    </xf>
    <xf numFmtId="49" fontId="61" fillId="3" borderId="60" xfId="0" applyNumberFormat="1" applyFont="1" applyFill="1" applyBorder="1" applyAlignment="1">
      <alignment horizontal="distributed" vertical="center"/>
    </xf>
    <xf numFmtId="49" fontId="61" fillId="3" borderId="61" xfId="0" applyNumberFormat="1" applyFont="1" applyFill="1" applyBorder="1" applyAlignment="1">
      <alignment horizontal="distributed" vertical="center"/>
    </xf>
    <xf numFmtId="49" fontId="66" fillId="3" borderId="63" xfId="0" applyNumberFormat="1" applyFont="1" applyFill="1" applyBorder="1" applyAlignment="1">
      <alignment horizontal="center" vertical="center"/>
    </xf>
    <xf numFmtId="49" fontId="59" fillId="3" borderId="0" xfId="0" applyNumberFormat="1" applyFont="1" applyFill="1" applyAlignment="1">
      <alignment vertical="center" wrapText="1"/>
    </xf>
    <xf numFmtId="49" fontId="42" fillId="3" borderId="41" xfId="0" applyNumberFormat="1" applyFont="1" applyFill="1" applyBorder="1" applyAlignment="1">
      <alignment horizontal="distributed" vertical="center"/>
    </xf>
    <xf numFmtId="49" fontId="61" fillId="3" borderId="2" xfId="0" applyNumberFormat="1" applyFont="1" applyFill="1" applyBorder="1" applyAlignment="1">
      <alignment horizontal="distributed" vertical="center"/>
    </xf>
    <xf numFmtId="49" fontId="61" fillId="3" borderId="8" xfId="0" applyNumberFormat="1" applyFont="1" applyFill="1" applyBorder="1" applyAlignment="1">
      <alignment horizontal="distributed" vertical="center"/>
    </xf>
    <xf numFmtId="49" fontId="53" fillId="3" borderId="0" xfId="0" applyNumberFormat="1" applyFont="1" applyFill="1" applyAlignment="1">
      <alignment horizontal="center" vertical="center"/>
    </xf>
    <xf numFmtId="0" fontId="8" fillId="3" borderId="0" xfId="0" applyFont="1" applyFill="1" applyAlignment="1">
      <alignment horizontal="center" vertical="center"/>
    </xf>
    <xf numFmtId="49" fontId="110" fillId="2" borderId="0" xfId="0" applyNumberFormat="1" applyFont="1" applyFill="1" applyAlignment="1">
      <alignment horizontal="distributed" vertical="center"/>
    </xf>
    <xf numFmtId="0" fontId="98" fillId="3" borderId="0" xfId="0" applyFont="1" applyFill="1" applyAlignment="1">
      <alignment vertical="center"/>
    </xf>
    <xf numFmtId="0" fontId="42" fillId="3" borderId="0" xfId="0" applyFont="1" applyFill="1" applyBorder="1" applyAlignment="1">
      <alignment horizontal="distributed" vertical="center" shrinkToFit="1"/>
    </xf>
    <xf numFmtId="0" fontId="85" fillId="3" borderId="0" xfId="0" applyFont="1" applyFill="1" applyBorder="1" applyAlignment="1">
      <alignment horizontal="distributed" vertical="center" shrinkToFit="1"/>
    </xf>
    <xf numFmtId="49" fontId="36" fillId="3" borderId="0" xfId="0" applyNumberFormat="1" applyFont="1" applyFill="1" applyBorder="1" applyAlignment="1">
      <alignment horizontal="distributed" vertical="center" shrinkToFit="1"/>
    </xf>
    <xf numFmtId="176" fontId="61" fillId="3" borderId="49" xfId="0" applyNumberFormat="1" applyFont="1" applyFill="1" applyBorder="1" applyAlignment="1">
      <alignment vertical="center"/>
    </xf>
    <xf numFmtId="176" fontId="61" fillId="3" borderId="50" xfId="0" applyNumberFormat="1" applyFont="1" applyFill="1" applyBorder="1" applyAlignment="1">
      <alignment vertical="center"/>
    </xf>
    <xf numFmtId="176" fontId="61" fillId="3" borderId="51" xfId="0" applyNumberFormat="1" applyFont="1" applyFill="1" applyBorder="1" applyAlignment="1">
      <alignment vertical="center"/>
    </xf>
    <xf numFmtId="176" fontId="61" fillId="3" borderId="46" xfId="0" applyNumberFormat="1" applyFont="1" applyFill="1" applyBorder="1" applyAlignment="1">
      <alignment vertical="center"/>
    </xf>
    <xf numFmtId="176" fontId="61" fillId="3" borderId="73" xfId="0" applyNumberFormat="1" applyFont="1" applyFill="1" applyBorder="1" applyAlignment="1">
      <alignment vertical="center"/>
    </xf>
    <xf numFmtId="176" fontId="61" fillId="3" borderId="47" xfId="0" applyNumberFormat="1" applyFont="1" applyFill="1" applyBorder="1" applyAlignment="1">
      <alignment vertical="center"/>
    </xf>
    <xf numFmtId="49" fontId="42" fillId="3" borderId="61" xfId="0" applyNumberFormat="1" applyFont="1" applyFill="1" applyBorder="1" applyAlignment="1">
      <alignment horizontal="distributed" vertical="center"/>
    </xf>
    <xf numFmtId="49" fontId="3" fillId="2" borderId="0" xfId="0" applyNumberFormat="1" applyFont="1" applyFill="1" applyAlignment="1">
      <alignment horizontal="center" vertical="center"/>
    </xf>
    <xf numFmtId="0" fontId="76" fillId="3" borderId="0" xfId="0" applyFont="1" applyFill="1" applyAlignment="1">
      <alignment horizontal="center" vertical="center"/>
    </xf>
    <xf numFmtId="49" fontId="88" fillId="3" borderId="0" xfId="0" applyNumberFormat="1" applyFont="1" applyFill="1" applyAlignment="1">
      <alignment horizontal="distributed" vertical="center" indent="3" shrinkToFit="1"/>
    </xf>
    <xf numFmtId="49" fontId="76" fillId="3" borderId="0" xfId="0" applyNumberFormat="1" applyFont="1" applyFill="1" applyAlignment="1">
      <alignment horizontal="center" vertical="center"/>
    </xf>
    <xf numFmtId="0" fontId="107" fillId="3" borderId="0" xfId="0" applyFont="1" applyFill="1" applyAlignment="1">
      <alignment horizontal="left" vertical="distributed" wrapText="1"/>
    </xf>
    <xf numFmtId="49" fontId="107" fillId="3" borderId="0" xfId="0" applyNumberFormat="1" applyFont="1" applyFill="1" applyAlignment="1">
      <alignment vertical="distributed" wrapText="1"/>
    </xf>
    <xf numFmtId="0" fontId="88" fillId="3" borderId="0" xfId="0" applyFont="1" applyFill="1" applyAlignment="1">
      <alignment horizontal="center" vertical="center"/>
    </xf>
    <xf numFmtId="49" fontId="88" fillId="3" borderId="0" xfId="0" applyNumberFormat="1" applyFont="1" applyFill="1" applyAlignment="1">
      <alignment horizontal="center" vertical="center" shrinkToFit="1"/>
    </xf>
    <xf numFmtId="49" fontId="42" fillId="3" borderId="0" xfId="0" applyNumberFormat="1" applyFont="1" applyFill="1" applyAlignment="1">
      <alignment horizontal="left" vertical="center" wrapText="1"/>
    </xf>
    <xf numFmtId="49" fontId="42" fillId="3" borderId="0" xfId="0" applyNumberFormat="1" applyFont="1" applyFill="1" applyAlignment="1">
      <alignment horizontal="center" vertical="center"/>
    </xf>
    <xf numFmtId="49" fontId="42" fillId="3" borderId="0" xfId="0" applyNumberFormat="1" applyFont="1" applyFill="1" applyAlignment="1">
      <alignment horizontal="center" vertical="center" wrapText="1"/>
    </xf>
    <xf numFmtId="49" fontId="59" fillId="3" borderId="0" xfId="0" applyNumberFormat="1" applyFont="1" applyFill="1" applyAlignment="1">
      <alignment horizontal="distributed" vertical="center"/>
    </xf>
    <xf numFmtId="49" fontId="59" fillId="3" borderId="0" xfId="0" applyNumberFormat="1" applyFont="1" applyFill="1" applyAlignment="1">
      <alignment horizontal="distributed" vertical="center" shrinkToFit="1"/>
    </xf>
    <xf numFmtId="49" fontId="6" fillId="0" borderId="0" xfId="0" applyNumberFormat="1" applyFont="1" applyAlignment="1">
      <alignment horizontal="left" vertical="center" shrinkToFit="1"/>
    </xf>
    <xf numFmtId="49" fontId="59" fillId="3" borderId="0" xfId="0" applyNumberFormat="1" applyFont="1" applyFill="1" applyAlignment="1">
      <alignment horizontal="left" vertical="center" shrinkToFit="1"/>
    </xf>
    <xf numFmtId="49" fontId="59" fillId="3" borderId="0" xfId="0" applyNumberFormat="1" applyFont="1" applyFill="1" applyAlignment="1">
      <alignment horizontal="left" vertical="center"/>
    </xf>
    <xf numFmtId="49" fontId="68" fillId="3" borderId="0" xfId="0" applyNumberFormat="1" applyFont="1" applyFill="1" applyBorder="1" applyAlignment="1">
      <alignment horizontal="center" vertical="center"/>
    </xf>
    <xf numFmtId="0" fontId="0" fillId="0" borderId="0" xfId="0" applyAlignment="1">
      <alignment horizontal="distributed" vertical="center" indent="1"/>
    </xf>
    <xf numFmtId="0" fontId="60" fillId="3" borderId="0" xfId="0" applyFont="1" applyFill="1" applyAlignment="1">
      <alignment horizontal="distributed" vertical="center"/>
    </xf>
    <xf numFmtId="49" fontId="68" fillId="0" borderId="0" xfId="0" applyNumberFormat="1" applyFont="1" applyFill="1" applyBorder="1" applyAlignment="1">
      <alignment horizontal="center" vertical="center" shrinkToFit="1"/>
    </xf>
    <xf numFmtId="176" fontId="59" fillId="0" borderId="70" xfId="0" applyNumberFormat="1" applyFont="1" applyFill="1" applyBorder="1" applyAlignment="1">
      <alignment horizontal="right" vertical="center"/>
    </xf>
    <xf numFmtId="176" fontId="59" fillId="0" borderId="68" xfId="0" applyNumberFormat="1" applyFont="1" applyFill="1" applyBorder="1" applyAlignment="1">
      <alignment horizontal="right" vertical="center"/>
    </xf>
    <xf numFmtId="176" fontId="59" fillId="0" borderId="60" xfId="0" applyNumberFormat="1" applyFont="1" applyFill="1" applyBorder="1" applyAlignment="1">
      <alignment horizontal="right" vertical="center"/>
    </xf>
    <xf numFmtId="176" fontId="59" fillId="0" borderId="61" xfId="0" applyNumberFormat="1" applyFont="1" applyFill="1" applyBorder="1" applyAlignment="1">
      <alignment horizontal="right" vertical="center"/>
    </xf>
    <xf numFmtId="176" fontId="59" fillId="0" borderId="14" xfId="0" applyNumberFormat="1" applyFont="1" applyFill="1" applyBorder="1" applyAlignment="1">
      <alignment horizontal="right" vertical="center"/>
    </xf>
    <xf numFmtId="176" fontId="59" fillId="0" borderId="9" xfId="0" applyNumberFormat="1" applyFont="1" applyFill="1" applyBorder="1" applyAlignment="1">
      <alignment horizontal="right" vertical="center"/>
    </xf>
    <xf numFmtId="49" fontId="59" fillId="0" borderId="60" xfId="0" applyNumberFormat="1" applyFont="1" applyFill="1" applyBorder="1" applyAlignment="1">
      <alignment horizontal="center" vertical="center"/>
    </xf>
    <xf numFmtId="49" fontId="59" fillId="0" borderId="61" xfId="0" applyNumberFormat="1" applyFont="1" applyFill="1" applyBorder="1" applyAlignment="1">
      <alignment horizontal="center" vertical="center"/>
    </xf>
    <xf numFmtId="49" fontId="59" fillId="0" borderId="62" xfId="0" applyNumberFormat="1" applyFont="1" applyFill="1" applyBorder="1" applyAlignment="1">
      <alignment horizontal="center" vertical="center"/>
    </xf>
    <xf numFmtId="49" fontId="53" fillId="0" borderId="70" xfId="0" applyNumberFormat="1" applyFont="1" applyFill="1" applyBorder="1" applyAlignment="1">
      <alignment horizontal="center" vertical="center"/>
    </xf>
    <xf numFmtId="49" fontId="53" fillId="0" borderId="68" xfId="0" applyNumberFormat="1" applyFont="1" applyFill="1" applyBorder="1" applyAlignment="1">
      <alignment horizontal="center" vertical="center"/>
    </xf>
    <xf numFmtId="49" fontId="53" fillId="0" borderId="69" xfId="0" applyNumberFormat="1" applyFont="1" applyFill="1" applyBorder="1" applyAlignment="1">
      <alignment horizontal="center" vertical="center"/>
    </xf>
    <xf numFmtId="176" fontId="59" fillId="0" borderId="69" xfId="0" applyNumberFormat="1" applyFont="1" applyFill="1" applyBorder="1" applyAlignment="1">
      <alignment horizontal="right" vertical="center"/>
    </xf>
    <xf numFmtId="176" fontId="59" fillId="0" borderId="62" xfId="0" applyNumberFormat="1" applyFont="1" applyFill="1" applyBorder="1" applyAlignment="1">
      <alignment horizontal="right" vertical="center"/>
    </xf>
    <xf numFmtId="176" fontId="59" fillId="0" borderId="72" xfId="0" applyNumberFormat="1" applyFont="1" applyFill="1" applyBorder="1" applyAlignment="1">
      <alignment horizontal="right" vertical="center"/>
    </xf>
    <xf numFmtId="176" fontId="59" fillId="0" borderId="0" xfId="0" applyNumberFormat="1" applyFont="1" applyFill="1" applyBorder="1" applyAlignment="1">
      <alignment horizontal="right" vertical="center"/>
    </xf>
    <xf numFmtId="176" fontId="59" fillId="0" borderId="6" xfId="0" applyNumberFormat="1" applyFont="1" applyFill="1" applyBorder="1" applyAlignment="1">
      <alignment horizontal="right" vertical="center"/>
    </xf>
    <xf numFmtId="176" fontId="59" fillId="0" borderId="5" xfId="0" applyNumberFormat="1" applyFont="1" applyFill="1" applyBorder="1" applyAlignment="1">
      <alignment horizontal="right" vertical="center"/>
    </xf>
    <xf numFmtId="49" fontId="72" fillId="0" borderId="1" xfId="0" applyNumberFormat="1" applyFont="1" applyFill="1" applyBorder="1" applyAlignment="1">
      <alignment horizontal="center" vertical="center"/>
    </xf>
    <xf numFmtId="49" fontId="72" fillId="0" borderId="4" xfId="0" applyNumberFormat="1" applyFont="1" applyFill="1" applyBorder="1" applyAlignment="1">
      <alignment horizontal="center" vertical="center"/>
    </xf>
    <xf numFmtId="49" fontId="72" fillId="0" borderId="3" xfId="0" applyNumberFormat="1" applyFont="1" applyFill="1" applyBorder="1" applyAlignment="1">
      <alignment horizontal="center" vertical="center"/>
    </xf>
    <xf numFmtId="0" fontId="63" fillId="0" borderId="0" xfId="0" applyFont="1" applyFill="1" applyAlignment="1">
      <alignment horizontal="center" vertical="center"/>
    </xf>
    <xf numFmtId="0" fontId="84" fillId="0" borderId="0" xfId="0" applyFont="1" applyFill="1" applyBorder="1" applyAlignment="1">
      <alignment horizontal="left" vertical="center" wrapText="1"/>
    </xf>
    <xf numFmtId="0" fontId="84" fillId="0" borderId="6" xfId="0" applyFont="1" applyFill="1" applyBorder="1" applyAlignment="1">
      <alignment horizontal="left" vertical="center" wrapText="1"/>
    </xf>
    <xf numFmtId="49" fontId="59" fillId="0" borderId="68" xfId="0" applyNumberFormat="1" applyFont="1" applyFill="1" applyBorder="1" applyAlignment="1">
      <alignment horizontal="center" vertical="center"/>
    </xf>
    <xf numFmtId="49" fontId="59" fillId="0" borderId="69" xfId="0" applyNumberFormat="1" applyFont="1" applyFill="1" applyBorder="1" applyAlignment="1">
      <alignment horizontal="center" vertical="center"/>
    </xf>
    <xf numFmtId="49" fontId="59" fillId="0" borderId="19" xfId="0" applyNumberFormat="1" applyFont="1" applyFill="1" applyBorder="1" applyAlignment="1">
      <alignment horizontal="center" vertical="center"/>
    </xf>
    <xf numFmtId="49" fontId="59" fillId="0" borderId="70" xfId="0" applyNumberFormat="1" applyFont="1" applyFill="1" applyBorder="1" applyAlignment="1">
      <alignment horizontal="center" vertical="center"/>
    </xf>
    <xf numFmtId="49" fontId="42" fillId="0" borderId="0" xfId="0" applyNumberFormat="1" applyFont="1" applyFill="1" applyAlignment="1">
      <alignment vertical="center" wrapText="1"/>
    </xf>
    <xf numFmtId="49" fontId="72" fillId="0" borderId="0" xfId="0" applyNumberFormat="1" applyFont="1" applyFill="1" applyAlignment="1">
      <alignment vertical="center" wrapText="1"/>
    </xf>
    <xf numFmtId="49" fontId="68" fillId="0" borderId="0" xfId="0" applyNumberFormat="1" applyFont="1" applyFill="1" applyAlignment="1">
      <alignment vertical="center" wrapText="1"/>
    </xf>
    <xf numFmtId="49" fontId="8" fillId="0" borderId="0" xfId="0" applyNumberFormat="1" applyFont="1" applyFill="1" applyAlignment="1">
      <alignment horizontal="center" vertical="center"/>
    </xf>
    <xf numFmtId="0" fontId="60" fillId="0" borderId="0" xfId="0" applyFont="1" applyFill="1" applyAlignment="1">
      <alignment vertical="center"/>
    </xf>
    <xf numFmtId="0" fontId="53" fillId="0" borderId="61" xfId="0" applyFont="1" applyFill="1" applyBorder="1" applyAlignment="1">
      <alignment horizontal="left" vertical="top" wrapText="1"/>
    </xf>
    <xf numFmtId="0" fontId="53" fillId="0" borderId="61" xfId="0" applyFont="1" applyFill="1" applyBorder="1" applyAlignment="1">
      <alignment horizontal="left" vertical="top"/>
    </xf>
    <xf numFmtId="0" fontId="53" fillId="0" borderId="62" xfId="0" applyFont="1" applyFill="1" applyBorder="1" applyAlignment="1">
      <alignment horizontal="left" vertical="top"/>
    </xf>
    <xf numFmtId="0" fontId="84" fillId="0" borderId="68" xfId="0" applyFont="1" applyFill="1" applyBorder="1" applyAlignment="1">
      <alignment horizontal="left" vertical="center" wrapText="1"/>
    </xf>
    <xf numFmtId="0" fontId="84" fillId="0" borderId="68" xfId="0" applyFont="1" applyFill="1" applyBorder="1" applyAlignment="1">
      <alignment horizontal="left" vertical="center"/>
    </xf>
    <xf numFmtId="0" fontId="84" fillId="0" borderId="69" xfId="0" applyFont="1" applyFill="1" applyBorder="1" applyAlignment="1">
      <alignment horizontal="left" vertical="center"/>
    </xf>
    <xf numFmtId="0" fontId="85" fillId="0" borderId="0" xfId="0" applyFont="1" applyFill="1" applyBorder="1" applyAlignment="1">
      <alignment horizontal="left" vertical="center" wrapText="1"/>
    </xf>
    <xf numFmtId="0" fontId="85" fillId="0" borderId="0" xfId="0" applyFont="1" applyFill="1" applyBorder="1" applyAlignment="1">
      <alignment horizontal="left" vertical="center"/>
    </xf>
    <xf numFmtId="0" fontId="85" fillId="0" borderId="6" xfId="0" applyFont="1" applyFill="1" applyBorder="1" applyAlignment="1">
      <alignment horizontal="left" vertical="center"/>
    </xf>
    <xf numFmtId="0" fontId="84" fillId="0" borderId="69" xfId="0" applyFont="1" applyFill="1" applyBorder="1" applyAlignment="1">
      <alignment horizontal="left" vertical="center" wrapText="1"/>
    </xf>
    <xf numFmtId="49" fontId="68" fillId="0" borderId="0" xfId="0" applyNumberFormat="1" applyFont="1" applyFill="1" applyBorder="1" applyAlignment="1">
      <alignment horizontal="center" vertical="center"/>
    </xf>
    <xf numFmtId="0" fontId="53" fillId="0" borderId="9" xfId="0" applyFont="1" applyFill="1" applyBorder="1" applyAlignment="1">
      <alignment horizontal="left" vertical="top" wrapText="1"/>
    </xf>
    <xf numFmtId="0" fontId="53" fillId="0" borderId="9" xfId="0" applyFont="1" applyFill="1" applyBorder="1" applyAlignment="1">
      <alignment horizontal="left" vertical="top"/>
    </xf>
    <xf numFmtId="0" fontId="53" fillId="0" borderId="12" xfId="0" applyFont="1" applyFill="1" applyBorder="1" applyAlignment="1">
      <alignment horizontal="left" vertical="top"/>
    </xf>
    <xf numFmtId="176" fontId="59" fillId="0" borderId="12" xfId="0" applyNumberFormat="1" applyFont="1" applyFill="1" applyBorder="1" applyAlignment="1">
      <alignment horizontal="right" vertical="center"/>
    </xf>
    <xf numFmtId="49" fontId="59" fillId="3" borderId="5" xfId="0" applyNumberFormat="1" applyFont="1" applyFill="1" applyBorder="1" applyAlignment="1">
      <alignment vertical="center"/>
    </xf>
    <xf numFmtId="0" fontId="60" fillId="3" borderId="0" xfId="0" applyFont="1" applyFill="1" applyBorder="1" applyAlignment="1">
      <alignment vertical="center"/>
    </xf>
    <xf numFmtId="0" fontId="60" fillId="3" borderId="6" xfId="0" applyFont="1" applyFill="1" applyBorder="1" applyAlignment="1">
      <alignment vertical="center"/>
    </xf>
    <xf numFmtId="49" fontId="61" fillId="3" borderId="0" xfId="0" applyNumberFormat="1" applyFont="1" applyFill="1" applyAlignment="1">
      <alignment horizontal="right" vertical="center"/>
    </xf>
    <xf numFmtId="0" fontId="61" fillId="3" borderId="0" xfId="0" applyFont="1" applyFill="1" applyAlignment="1">
      <alignment horizontal="right" vertical="center"/>
    </xf>
    <xf numFmtId="49" fontId="59" fillId="3" borderId="0" xfId="0" applyNumberFormat="1" applyFont="1" applyFill="1" applyAlignment="1">
      <alignment horizontal="left" vertical="top" wrapText="1"/>
    </xf>
    <xf numFmtId="49" fontId="42" fillId="3" borderId="9" xfId="0" applyNumberFormat="1" applyFont="1" applyFill="1" applyBorder="1" applyAlignment="1">
      <alignment horizontal="distributed" vertical="center" shrinkToFit="1"/>
    </xf>
    <xf numFmtId="49" fontId="61" fillId="3" borderId="9" xfId="0" applyNumberFormat="1" applyFont="1" applyFill="1" applyBorder="1" applyAlignment="1">
      <alignment horizontal="distributed" vertical="center"/>
    </xf>
    <xf numFmtId="0" fontId="60" fillId="3" borderId="9" xfId="0" applyFont="1" applyFill="1" applyBorder="1" applyAlignment="1">
      <alignment horizontal="distributed" vertical="center"/>
    </xf>
    <xf numFmtId="49" fontId="53" fillId="3" borderId="1" xfId="0" applyNumberFormat="1" applyFont="1" applyFill="1" applyBorder="1" applyAlignment="1">
      <alignment horizontal="center" vertical="center" wrapText="1"/>
    </xf>
    <xf numFmtId="49" fontId="60" fillId="3" borderId="1" xfId="0" applyNumberFormat="1" applyFont="1" applyFill="1" applyBorder="1" applyAlignment="1">
      <alignment horizontal="center" vertical="center" wrapText="1"/>
    </xf>
    <xf numFmtId="49" fontId="60" fillId="3" borderId="0" xfId="0" applyNumberFormat="1" applyFont="1" applyFill="1" applyBorder="1" applyAlignment="1">
      <alignment horizontal="center" vertical="center" wrapText="1"/>
    </xf>
    <xf numFmtId="49" fontId="60" fillId="3" borderId="2" xfId="0" applyNumberFormat="1" applyFont="1" applyFill="1" applyBorder="1" applyAlignment="1">
      <alignment horizontal="center" vertical="center" wrapText="1"/>
    </xf>
    <xf numFmtId="49" fontId="71" fillId="3" borderId="0" xfId="0" applyNumberFormat="1" applyFont="1" applyFill="1" applyAlignment="1">
      <alignment horizontal="center" vertical="center"/>
    </xf>
    <xf numFmtId="49" fontId="82" fillId="3" borderId="0" xfId="0" applyNumberFormat="1" applyFont="1" applyFill="1" applyAlignment="1">
      <alignment horizontal="center" vertical="center"/>
    </xf>
    <xf numFmtId="185" fontId="61" fillId="3" borderId="9" xfId="0" applyNumberFormat="1" applyFont="1" applyFill="1" applyBorder="1" applyAlignment="1">
      <alignment horizontal="right" vertical="center"/>
    </xf>
    <xf numFmtId="0" fontId="67" fillId="3" borderId="9" xfId="0" applyFont="1" applyFill="1" applyBorder="1" applyAlignment="1">
      <alignment horizontal="right" vertical="center"/>
    </xf>
    <xf numFmtId="49" fontId="60" fillId="3" borderId="4" xfId="0" applyNumberFormat="1" applyFont="1" applyFill="1" applyBorder="1" applyAlignment="1">
      <alignment horizontal="center" vertical="center" wrapText="1"/>
    </xf>
    <xf numFmtId="49" fontId="60" fillId="3" borderId="6" xfId="0" applyNumberFormat="1" applyFont="1" applyFill="1" applyBorder="1" applyAlignment="1">
      <alignment horizontal="center" vertical="center" wrapText="1"/>
    </xf>
    <xf numFmtId="49" fontId="60" fillId="3" borderId="8" xfId="0" applyNumberFormat="1" applyFont="1" applyFill="1" applyBorder="1" applyAlignment="1">
      <alignment horizontal="center" vertical="center" wrapText="1"/>
    </xf>
    <xf numFmtId="49" fontId="76" fillId="3" borderId="9" xfId="0" applyNumberFormat="1" applyFont="1" applyFill="1" applyBorder="1" applyAlignment="1">
      <alignment horizontal="center" vertical="center"/>
    </xf>
    <xf numFmtId="0" fontId="82" fillId="3" borderId="9" xfId="0" applyFont="1" applyFill="1" applyBorder="1" applyAlignment="1">
      <alignment horizontal="center" vertical="center"/>
    </xf>
    <xf numFmtId="49" fontId="67" fillId="3" borderId="2" xfId="0" applyNumberFormat="1" applyFont="1" applyFill="1" applyBorder="1" applyAlignment="1">
      <alignment horizontal="center" vertical="center"/>
    </xf>
    <xf numFmtId="49" fontId="66" fillId="3" borderId="1" xfId="0" applyNumberFormat="1" applyFont="1" applyFill="1" applyBorder="1" applyAlignment="1">
      <alignment horizontal="center" vertical="center" wrapText="1"/>
    </xf>
    <xf numFmtId="0" fontId="66" fillId="3" borderId="1" xfId="0" applyFont="1" applyFill="1" applyBorder="1" applyAlignment="1">
      <alignment horizontal="center" vertical="center"/>
    </xf>
    <xf numFmtId="0" fontId="67" fillId="3" borderId="2" xfId="0" applyFont="1" applyFill="1" applyBorder="1" applyAlignment="1">
      <alignment horizontal="center" vertical="center"/>
    </xf>
    <xf numFmtId="0" fontId="66" fillId="3" borderId="4" xfId="0" applyFont="1" applyFill="1" applyBorder="1" applyAlignment="1">
      <alignment horizontal="center" vertical="center"/>
    </xf>
    <xf numFmtId="0" fontId="67" fillId="3" borderId="8" xfId="0" applyFont="1" applyFill="1" applyBorder="1" applyAlignment="1">
      <alignment horizontal="center" vertical="center"/>
    </xf>
    <xf numFmtId="49" fontId="42" fillId="3" borderId="0" xfId="0" applyNumberFormat="1" applyFont="1" applyFill="1" applyAlignment="1">
      <alignment horizontal="left" vertical="distributed" wrapText="1" shrinkToFit="1"/>
    </xf>
    <xf numFmtId="0" fontId="108" fillId="3" borderId="0" xfId="0" applyFont="1" applyFill="1" applyAlignment="1">
      <alignment horizontal="left" vertical="distributed" wrapText="1"/>
    </xf>
    <xf numFmtId="49" fontId="59" fillId="3" borderId="1" xfId="0" applyNumberFormat="1" applyFont="1" applyFill="1" applyBorder="1" applyAlignment="1">
      <alignment horizontal="center" vertical="center" justifyLastLine="1"/>
    </xf>
    <xf numFmtId="49" fontId="59" fillId="3" borderId="4" xfId="0" applyNumberFormat="1" applyFont="1" applyFill="1" applyBorder="1" applyAlignment="1">
      <alignment horizontal="center" vertical="center" justifyLastLine="1"/>
    </xf>
    <xf numFmtId="49" fontId="53" fillId="3" borderId="13" xfId="0" applyNumberFormat="1" applyFont="1" applyFill="1" applyBorder="1" applyAlignment="1">
      <alignment horizontal="center" vertical="center" wrapText="1"/>
    </xf>
    <xf numFmtId="49" fontId="53" fillId="3" borderId="10" xfId="0" applyNumberFormat="1" applyFont="1" applyFill="1" applyBorder="1" applyAlignment="1">
      <alignment horizontal="center" vertical="center" wrapText="1"/>
    </xf>
    <xf numFmtId="49" fontId="53" fillId="3" borderId="11" xfId="0" applyNumberFormat="1" applyFont="1" applyFill="1" applyBorder="1" applyAlignment="1">
      <alignment horizontal="center" vertical="center" wrapText="1"/>
    </xf>
    <xf numFmtId="49" fontId="53" fillId="3" borderId="5" xfId="0" applyNumberFormat="1" applyFont="1" applyFill="1" applyBorder="1" applyAlignment="1">
      <alignment horizontal="center" vertical="center" wrapText="1"/>
    </xf>
    <xf numFmtId="49" fontId="53" fillId="3" borderId="0" xfId="0" applyNumberFormat="1" applyFont="1" applyFill="1" applyBorder="1" applyAlignment="1">
      <alignment horizontal="center" vertical="center" wrapText="1"/>
    </xf>
    <xf numFmtId="49" fontId="53" fillId="3" borderId="6" xfId="0" applyNumberFormat="1" applyFont="1" applyFill="1" applyBorder="1" applyAlignment="1">
      <alignment horizontal="center" vertical="center" wrapText="1"/>
    </xf>
    <xf numFmtId="49" fontId="53" fillId="3" borderId="7" xfId="0" applyNumberFormat="1" applyFont="1" applyFill="1" applyBorder="1" applyAlignment="1">
      <alignment horizontal="center" vertical="center" wrapText="1"/>
    </xf>
    <xf numFmtId="49" fontId="53" fillId="3" borderId="2" xfId="0" applyNumberFormat="1" applyFont="1" applyFill="1" applyBorder="1" applyAlignment="1">
      <alignment horizontal="center" vertical="center" wrapText="1"/>
    </xf>
    <xf numFmtId="49" fontId="53" fillId="3" borderId="8" xfId="0" applyNumberFormat="1" applyFont="1" applyFill="1" applyBorder="1" applyAlignment="1">
      <alignment horizontal="center" vertical="center" wrapText="1"/>
    </xf>
    <xf numFmtId="49" fontId="53" fillId="3" borderId="70" xfId="0" applyNumberFormat="1" applyFont="1" applyFill="1" applyBorder="1" applyAlignment="1">
      <alignment horizontal="center" vertical="center" wrapText="1"/>
    </xf>
    <xf numFmtId="49" fontId="53" fillId="3" borderId="68" xfId="0" applyNumberFormat="1" applyFont="1" applyFill="1" applyBorder="1" applyAlignment="1">
      <alignment horizontal="center" vertical="center" wrapText="1"/>
    </xf>
    <xf numFmtId="49" fontId="53" fillId="3" borderId="60" xfId="0" applyNumberFormat="1" applyFont="1" applyFill="1" applyBorder="1" applyAlignment="1">
      <alignment horizontal="center" vertical="center" wrapText="1"/>
    </xf>
    <xf numFmtId="49" fontId="53" fillId="3" borderId="61" xfId="0" applyNumberFormat="1" applyFont="1" applyFill="1" applyBorder="1" applyAlignment="1">
      <alignment horizontal="center" vertical="center" wrapText="1"/>
    </xf>
    <xf numFmtId="49" fontId="53" fillId="3" borderId="3" xfId="0" applyNumberFormat="1" applyFont="1" applyFill="1" applyBorder="1" applyAlignment="1">
      <alignment horizontal="center" vertical="center" wrapText="1"/>
    </xf>
    <xf numFmtId="49" fontId="60" fillId="3" borderId="5" xfId="0" applyNumberFormat="1" applyFont="1" applyFill="1" applyBorder="1" applyAlignment="1">
      <alignment horizontal="center" vertical="center" wrapText="1"/>
    </xf>
    <xf numFmtId="49" fontId="60" fillId="3" borderId="7" xfId="0" applyNumberFormat="1" applyFont="1" applyFill="1" applyBorder="1" applyAlignment="1">
      <alignment horizontal="center" vertical="center" wrapText="1"/>
    </xf>
    <xf numFmtId="0" fontId="60" fillId="3" borderId="12" xfId="0" applyFont="1" applyFill="1" applyBorder="1" applyAlignment="1">
      <alignment vertical="center"/>
    </xf>
    <xf numFmtId="186" fontId="59" fillId="3" borderId="70" xfId="0" applyNumberFormat="1" applyFont="1" applyFill="1" applyBorder="1" applyAlignment="1">
      <alignment horizontal="right" vertical="center"/>
    </xf>
    <xf numFmtId="186" fontId="59" fillId="3" borderId="68" xfId="0" applyNumberFormat="1" applyFont="1" applyFill="1" applyBorder="1" applyAlignment="1">
      <alignment horizontal="right" vertical="center"/>
    </xf>
    <xf numFmtId="186" fontId="59" fillId="3" borderId="69" xfId="0" applyNumberFormat="1" applyFont="1" applyFill="1" applyBorder="1" applyAlignment="1">
      <alignment horizontal="right" vertical="center"/>
    </xf>
    <xf numFmtId="186" fontId="59" fillId="3" borderId="5" xfId="0" applyNumberFormat="1" applyFont="1" applyFill="1" applyBorder="1" applyAlignment="1">
      <alignment vertical="center"/>
    </xf>
    <xf numFmtId="186" fontId="59" fillId="3" borderId="0" xfId="0" applyNumberFormat="1" applyFont="1" applyFill="1" applyBorder="1" applyAlignment="1">
      <alignment vertical="center"/>
    </xf>
    <xf numFmtId="186" fontId="59" fillId="3" borderId="14" xfId="0" applyNumberFormat="1" applyFont="1" applyFill="1" applyBorder="1" applyAlignment="1">
      <alignment vertical="center"/>
    </xf>
    <xf numFmtId="186" fontId="59" fillId="3" borderId="9" xfId="0" applyNumberFormat="1" applyFont="1" applyFill="1" applyBorder="1" applyAlignment="1">
      <alignment vertical="center"/>
    </xf>
    <xf numFmtId="176" fontId="59" fillId="3" borderId="70" xfId="0" applyNumberFormat="1" applyFont="1" applyFill="1" applyBorder="1" applyAlignment="1">
      <alignment horizontal="right" vertical="center"/>
    </xf>
    <xf numFmtId="176" fontId="59" fillId="3" borderId="68" xfId="0" applyNumberFormat="1" applyFont="1" applyFill="1" applyBorder="1" applyAlignment="1">
      <alignment horizontal="right" vertical="center"/>
    </xf>
    <xf numFmtId="176" fontId="59" fillId="3" borderId="69" xfId="0" applyNumberFormat="1" applyFont="1" applyFill="1" applyBorder="1" applyAlignment="1">
      <alignment horizontal="right" vertical="center"/>
    </xf>
    <xf numFmtId="176" fontId="67" fillId="3" borderId="0" xfId="0" applyNumberFormat="1" applyFont="1" applyFill="1" applyBorder="1" applyAlignment="1">
      <alignment vertical="center"/>
    </xf>
    <xf numFmtId="176" fontId="67" fillId="3" borderId="6" xfId="0" applyNumberFormat="1" applyFont="1" applyFill="1" applyBorder="1" applyAlignment="1">
      <alignment vertical="center"/>
    </xf>
    <xf numFmtId="176" fontId="67" fillId="3" borderId="9" xfId="0" applyNumberFormat="1" applyFont="1" applyFill="1" applyBorder="1" applyAlignment="1">
      <alignment vertical="center"/>
    </xf>
    <xf numFmtId="176" fontId="67" fillId="3" borderId="12" xfId="0" applyNumberFormat="1" applyFont="1" applyFill="1" applyBorder="1" applyAlignment="1">
      <alignment vertical="center"/>
    </xf>
    <xf numFmtId="176" fontId="67" fillId="3" borderId="0" xfId="0" applyNumberFormat="1" applyFont="1" applyFill="1" applyAlignment="1">
      <alignment vertical="center"/>
    </xf>
    <xf numFmtId="176" fontId="59" fillId="3" borderId="20" xfId="0" applyNumberFormat="1" applyFont="1" applyFill="1" applyBorder="1" applyAlignment="1">
      <alignment vertical="center" wrapText="1"/>
    </xf>
    <xf numFmtId="176" fontId="59" fillId="3" borderId="70" xfId="0" applyNumberFormat="1" applyFont="1" applyFill="1" applyBorder="1" applyAlignment="1">
      <alignment vertical="center" wrapText="1"/>
    </xf>
    <xf numFmtId="176" fontId="59" fillId="3" borderId="68" xfId="0" applyNumberFormat="1" applyFont="1" applyFill="1" applyBorder="1" applyAlignment="1">
      <alignment vertical="center" wrapText="1"/>
    </xf>
    <xf numFmtId="176" fontId="59" fillId="3" borderId="69" xfId="0" applyNumberFormat="1" applyFont="1" applyFill="1" applyBorder="1" applyAlignment="1">
      <alignment vertical="center" wrapText="1"/>
    </xf>
    <xf numFmtId="49" fontId="59" fillId="3" borderId="60" xfId="0" applyNumberFormat="1" applyFont="1" applyFill="1" applyBorder="1" applyAlignment="1">
      <alignment horizontal="distributed" vertical="center" wrapText="1" indent="1"/>
    </xf>
    <xf numFmtId="49" fontId="59" fillId="3" borderId="61" xfId="0" applyNumberFormat="1" applyFont="1" applyFill="1" applyBorder="1" applyAlignment="1">
      <alignment horizontal="distributed" vertical="center" wrapText="1" indent="1"/>
    </xf>
    <xf numFmtId="49" fontId="59" fillId="3" borderId="62" xfId="0" applyNumberFormat="1" applyFont="1" applyFill="1" applyBorder="1" applyAlignment="1">
      <alignment horizontal="distributed" vertical="center" wrapText="1" indent="1"/>
    </xf>
    <xf numFmtId="49" fontId="59" fillId="3" borderId="17" xfId="0" applyNumberFormat="1" applyFont="1" applyFill="1" applyBorder="1" applyAlignment="1">
      <alignment horizontal="center" vertical="center" wrapText="1" justifyLastLine="1"/>
    </xf>
    <xf numFmtId="49" fontId="59" fillId="3" borderId="17" xfId="0" applyNumberFormat="1" applyFont="1" applyFill="1" applyBorder="1" applyAlignment="1">
      <alignment horizontal="distributed" vertical="center" wrapText="1" justifyLastLine="1"/>
    </xf>
    <xf numFmtId="176" fontId="59" fillId="3" borderId="66" xfId="0" applyNumberFormat="1" applyFont="1" applyFill="1" applyBorder="1" applyAlignment="1">
      <alignment vertical="center" wrapText="1"/>
    </xf>
    <xf numFmtId="0" fontId="82" fillId="3" borderId="0" xfId="0" applyFont="1" applyFill="1" applyAlignment="1">
      <alignment horizontal="center" vertical="center"/>
    </xf>
    <xf numFmtId="49" fontId="59" fillId="3" borderId="8" xfId="0" applyNumberFormat="1" applyFont="1" applyFill="1" applyBorder="1" applyAlignment="1">
      <alignment horizontal="distributed" vertical="center" indent="3"/>
    </xf>
    <xf numFmtId="49" fontId="59" fillId="3" borderId="17" xfId="0" applyNumberFormat="1" applyFont="1" applyFill="1" applyBorder="1" applyAlignment="1">
      <alignment horizontal="distributed" vertical="center" indent="3"/>
    </xf>
    <xf numFmtId="49" fontId="60" fillId="3" borderId="17" xfId="0" applyNumberFormat="1" applyFont="1" applyFill="1" applyBorder="1" applyAlignment="1">
      <alignment horizontal="distributed" vertical="center" indent="3"/>
    </xf>
    <xf numFmtId="180" fontId="59" fillId="3" borderId="68" xfId="0" applyNumberFormat="1" applyFont="1" applyFill="1" applyBorder="1" applyAlignment="1">
      <alignment horizontal="center" vertical="center"/>
    </xf>
    <xf numFmtId="180" fontId="59" fillId="3" borderId="69" xfId="0" applyNumberFormat="1" applyFont="1" applyFill="1" applyBorder="1" applyAlignment="1">
      <alignment horizontal="center" vertical="center"/>
    </xf>
    <xf numFmtId="180" fontId="59" fillId="3" borderId="66" xfId="0" applyNumberFormat="1" applyFont="1" applyFill="1" applyBorder="1" applyAlignment="1">
      <alignment horizontal="center" vertical="center"/>
    </xf>
    <xf numFmtId="180" fontId="60" fillId="3" borderId="66" xfId="0" applyNumberFormat="1" applyFont="1" applyFill="1" applyBorder="1" applyAlignment="1">
      <alignment horizontal="center" vertical="center"/>
    </xf>
    <xf numFmtId="180" fontId="59" fillId="3" borderId="20" xfId="0" applyNumberFormat="1" applyFont="1" applyFill="1" applyBorder="1" applyAlignment="1">
      <alignment horizontal="center" vertical="center"/>
    </xf>
    <xf numFmtId="180" fontId="60" fillId="3" borderId="20" xfId="0" applyNumberFormat="1" applyFont="1" applyFill="1" applyBorder="1" applyAlignment="1">
      <alignment horizontal="center" vertical="center"/>
    </xf>
    <xf numFmtId="49" fontId="42" fillId="3" borderId="4" xfId="0" applyNumberFormat="1" applyFont="1" applyFill="1" applyBorder="1" applyAlignment="1">
      <alignment horizontal="distributed" vertical="center" indent="3"/>
    </xf>
    <xf numFmtId="49" fontId="42" fillId="3" borderId="15" xfId="0" applyNumberFormat="1" applyFont="1" applyFill="1" applyBorder="1" applyAlignment="1">
      <alignment horizontal="distributed" vertical="center" indent="3"/>
    </xf>
    <xf numFmtId="49" fontId="42" fillId="3" borderId="3" xfId="0" applyNumberFormat="1" applyFont="1" applyFill="1" applyBorder="1" applyAlignment="1">
      <alignment horizontal="distributed" vertical="center" indent="1"/>
    </xf>
    <xf numFmtId="49" fontId="42" fillId="3" borderId="1" xfId="0" applyNumberFormat="1" applyFont="1" applyFill="1" applyBorder="1" applyAlignment="1">
      <alignment horizontal="distributed" vertical="center" indent="1"/>
    </xf>
    <xf numFmtId="49" fontId="42" fillId="3" borderId="4" xfId="0" applyNumberFormat="1" applyFont="1" applyFill="1" applyBorder="1" applyAlignment="1">
      <alignment horizontal="distributed" vertical="center" indent="1"/>
    </xf>
    <xf numFmtId="176" fontId="59" fillId="3" borderId="66" xfId="0" applyNumberFormat="1" applyFont="1" applyFill="1" applyBorder="1" applyAlignment="1">
      <alignment vertical="center"/>
    </xf>
    <xf numFmtId="49" fontId="59" fillId="3" borderId="0" xfId="0" applyNumberFormat="1" applyFont="1" applyFill="1" applyAlignment="1">
      <alignment horizontal="left" vertical="distributed"/>
    </xf>
    <xf numFmtId="0" fontId="42" fillId="3" borderId="0" xfId="0" applyFont="1" applyFill="1" applyAlignment="1">
      <alignment horizontal="left" vertical="distributed" wrapText="1"/>
    </xf>
    <xf numFmtId="0" fontId="0" fillId="0" borderId="0" xfId="0" applyAlignment="1">
      <alignment horizontal="distributed" vertical="center"/>
    </xf>
    <xf numFmtId="49" fontId="67" fillId="3" borderId="0" xfId="0" applyNumberFormat="1" applyFont="1" applyFill="1" applyAlignment="1">
      <alignment horizontal="distributed" vertical="center"/>
    </xf>
    <xf numFmtId="180" fontId="8" fillId="3" borderId="14" xfId="0" applyNumberFormat="1" applyFont="1" applyFill="1" applyBorder="1" applyAlignment="1">
      <alignment vertical="center"/>
    </xf>
    <xf numFmtId="0" fontId="8" fillId="3" borderId="9" xfId="0" applyFont="1" applyFill="1" applyBorder="1" applyAlignment="1">
      <alignment vertical="center"/>
    </xf>
    <xf numFmtId="49" fontId="61" fillId="3" borderId="12" xfId="0" applyNumberFormat="1" applyFont="1" applyFill="1" applyBorder="1" applyAlignment="1">
      <alignment horizontal="center" vertical="center" shrinkToFit="1"/>
    </xf>
    <xf numFmtId="180" fontId="8" fillId="3" borderId="5" xfId="0" applyNumberFormat="1" applyFont="1" applyFill="1" applyBorder="1" applyAlignment="1">
      <alignment vertical="center"/>
    </xf>
    <xf numFmtId="0" fontId="8" fillId="3" borderId="0" xfId="0" applyFont="1" applyFill="1" applyBorder="1" applyAlignment="1">
      <alignment vertical="center"/>
    </xf>
    <xf numFmtId="49" fontId="42" fillId="3" borderId="0" xfId="0" applyNumberFormat="1" applyFont="1" applyFill="1" applyAlignment="1">
      <alignment vertical="center"/>
    </xf>
    <xf numFmtId="0" fontId="42" fillId="3" borderId="0" xfId="0" applyFont="1" applyFill="1" applyAlignment="1">
      <alignment vertical="center"/>
    </xf>
    <xf numFmtId="49" fontId="42" fillId="3" borderId="3" xfId="0" applyNumberFormat="1" applyFont="1" applyFill="1" applyBorder="1" applyAlignment="1">
      <alignment horizontal="center" vertical="center" shrinkToFit="1"/>
    </xf>
    <xf numFmtId="49" fontId="42" fillId="3" borderId="1" xfId="0" applyNumberFormat="1" applyFont="1" applyFill="1" applyBorder="1" applyAlignment="1">
      <alignment horizontal="center" vertical="center" shrinkToFit="1"/>
    </xf>
    <xf numFmtId="49" fontId="42" fillId="3" borderId="4" xfId="0" applyNumberFormat="1" applyFont="1" applyFill="1" applyBorder="1" applyAlignment="1">
      <alignment horizontal="center" vertical="center" shrinkToFit="1"/>
    </xf>
    <xf numFmtId="49" fontId="66" fillId="3" borderId="14" xfId="0" applyNumberFormat="1" applyFont="1" applyFill="1" applyBorder="1" applyAlignment="1">
      <alignment horizontal="distributed" vertical="center" shrinkToFit="1"/>
    </xf>
    <xf numFmtId="49" fontId="61" fillId="3" borderId="60" xfId="0" applyNumberFormat="1" applyFont="1" applyFill="1" applyBorder="1" applyAlignment="1">
      <alignment horizontal="center" vertical="center" shrinkToFit="1"/>
    </xf>
    <xf numFmtId="49" fontId="67" fillId="3" borderId="61" xfId="0" applyNumberFormat="1" applyFont="1" applyFill="1" applyBorder="1" applyAlignment="1">
      <alignment horizontal="center" vertical="center" shrinkToFit="1"/>
    </xf>
    <xf numFmtId="49" fontId="67" fillId="3" borderId="62" xfId="0" applyNumberFormat="1" applyFont="1" applyFill="1" applyBorder="1" applyAlignment="1">
      <alignment horizontal="center" vertical="center" shrinkToFit="1"/>
    </xf>
    <xf numFmtId="180" fontId="59" fillId="3" borderId="70" xfId="0" applyNumberFormat="1" applyFont="1" applyFill="1" applyBorder="1" applyAlignment="1">
      <alignment vertical="center"/>
    </xf>
    <xf numFmtId="180" fontId="59" fillId="3" borderId="68" xfId="0" applyNumberFormat="1" applyFont="1" applyFill="1" applyBorder="1" applyAlignment="1">
      <alignment vertical="center"/>
    </xf>
    <xf numFmtId="180" fontId="59" fillId="3" borderId="69" xfId="0" applyNumberFormat="1" applyFont="1" applyFill="1" applyBorder="1" applyAlignment="1">
      <alignment vertical="center"/>
    </xf>
    <xf numFmtId="180" fontId="59" fillId="3" borderId="5" xfId="0" applyNumberFormat="1" applyFont="1" applyFill="1" applyBorder="1" applyAlignment="1">
      <alignment vertical="center"/>
    </xf>
    <xf numFmtId="180" fontId="59" fillId="3" borderId="6" xfId="0" applyNumberFormat="1" applyFont="1" applyFill="1" applyBorder="1" applyAlignment="1">
      <alignment vertical="center"/>
    </xf>
    <xf numFmtId="180" fontId="59" fillId="3" borderId="60" xfId="0" applyNumberFormat="1" applyFont="1" applyFill="1" applyBorder="1" applyAlignment="1">
      <alignment vertical="center"/>
    </xf>
    <xf numFmtId="180" fontId="59" fillId="3" borderId="61" xfId="0" applyNumberFormat="1" applyFont="1" applyFill="1" applyBorder="1" applyAlignment="1">
      <alignment vertical="center"/>
    </xf>
    <xf numFmtId="180" fontId="59" fillId="3" borderId="62" xfId="0" applyNumberFormat="1" applyFont="1" applyFill="1" applyBorder="1" applyAlignment="1">
      <alignment vertical="center"/>
    </xf>
    <xf numFmtId="180" fontId="59" fillId="3" borderId="14" xfId="0" applyNumberFormat="1" applyFont="1" applyFill="1" applyBorder="1" applyAlignment="1">
      <alignment vertical="center"/>
    </xf>
    <xf numFmtId="180" fontId="59" fillId="3" borderId="9" xfId="0" applyNumberFormat="1" applyFont="1" applyFill="1" applyBorder="1" applyAlignment="1">
      <alignment vertical="center"/>
    </xf>
    <xf numFmtId="180" fontId="59" fillId="3" borderId="12" xfId="0" applyNumberFormat="1" applyFont="1" applyFill="1" applyBorder="1" applyAlignment="1">
      <alignment vertical="center"/>
    </xf>
    <xf numFmtId="180" fontId="59" fillId="3" borderId="72" xfId="0" applyNumberFormat="1" applyFont="1" applyFill="1" applyBorder="1" applyAlignment="1">
      <alignment vertical="center"/>
    </xf>
    <xf numFmtId="49" fontId="66" fillId="3" borderId="5" xfId="0" applyNumberFormat="1" applyFont="1" applyFill="1" applyBorder="1" applyAlignment="1">
      <alignment horizontal="distributed" vertical="center" shrinkToFit="1"/>
    </xf>
    <xf numFmtId="49" fontId="88" fillId="3" borderId="0" xfId="0" applyNumberFormat="1" applyFont="1" applyFill="1" applyBorder="1" applyAlignment="1">
      <alignment horizontal="distributed" vertical="center" indent="18"/>
    </xf>
    <xf numFmtId="0" fontId="42" fillId="3" borderId="0" xfId="0" applyFont="1" applyFill="1" applyAlignment="1">
      <alignment horizontal="distributed" vertical="center" indent="18"/>
    </xf>
    <xf numFmtId="49" fontId="66" fillId="3" borderId="0" xfId="0" applyNumberFormat="1" applyFont="1" applyFill="1" applyAlignment="1">
      <alignment horizontal="distributed" vertical="center" indent="1" shrinkToFit="1"/>
    </xf>
    <xf numFmtId="49" fontId="61" fillId="3" borderId="50" xfId="0" applyNumberFormat="1" applyFont="1" applyFill="1" applyBorder="1" applyAlignment="1">
      <alignment horizontal="distributed" vertical="center"/>
    </xf>
    <xf numFmtId="49" fontId="67" fillId="3" borderId="50" xfId="0" applyNumberFormat="1" applyFont="1" applyFill="1" applyBorder="1" applyAlignment="1">
      <alignment horizontal="distributed" vertical="center"/>
    </xf>
    <xf numFmtId="49" fontId="66" fillId="3" borderId="49" xfId="0" applyNumberFormat="1" applyFont="1" applyFill="1" applyBorder="1" applyAlignment="1">
      <alignment horizontal="distributed" vertical="center" shrinkToFit="1"/>
    </xf>
    <xf numFmtId="49" fontId="66" fillId="3" borderId="50" xfId="0" applyNumberFormat="1" applyFont="1" applyFill="1" applyBorder="1" applyAlignment="1">
      <alignment horizontal="distributed" vertical="center" shrinkToFit="1"/>
    </xf>
    <xf numFmtId="180" fontId="8" fillId="3" borderId="70" xfId="0" applyNumberFormat="1" applyFont="1" applyFill="1" applyBorder="1" applyAlignment="1">
      <alignment vertical="center"/>
    </xf>
    <xf numFmtId="180" fontId="8" fillId="3" borderId="68" xfId="0" applyNumberFormat="1" applyFont="1" applyFill="1" applyBorder="1" applyAlignment="1">
      <alignment vertical="center"/>
    </xf>
    <xf numFmtId="0" fontId="60" fillId="3" borderId="6" xfId="0" applyFont="1" applyFill="1" applyBorder="1" applyAlignment="1">
      <alignment horizontal="distributed" vertical="center"/>
    </xf>
    <xf numFmtId="180" fontId="8" fillId="3" borderId="0" xfId="0" applyNumberFormat="1" applyFont="1" applyFill="1" applyBorder="1" applyAlignment="1">
      <alignment vertical="center"/>
    </xf>
    <xf numFmtId="180" fontId="8" fillId="3" borderId="0" xfId="0" applyNumberFormat="1" applyFont="1" applyFill="1" applyAlignment="1">
      <alignment vertical="center"/>
    </xf>
    <xf numFmtId="49" fontId="88" fillId="3" borderId="0" xfId="0" applyNumberFormat="1" applyFont="1" applyFill="1" applyBorder="1" applyAlignment="1">
      <alignment horizontal="center" vertical="center"/>
    </xf>
    <xf numFmtId="0" fontId="42" fillId="3" borderId="0" xfId="0" applyFont="1" applyFill="1" applyAlignment="1">
      <alignment horizontal="center" vertical="center"/>
    </xf>
    <xf numFmtId="49" fontId="76" fillId="3" borderId="0" xfId="0" applyNumberFormat="1" applyFont="1" applyFill="1" applyBorder="1" applyAlignment="1">
      <alignment horizontal="center" vertical="center"/>
    </xf>
    <xf numFmtId="0" fontId="60" fillId="3" borderId="0" xfId="0" applyFont="1" applyFill="1" applyAlignment="1">
      <alignment horizontal="center" vertical="center"/>
    </xf>
    <xf numFmtId="49" fontId="61" fillId="3" borderId="67" xfId="0" applyNumberFormat="1" applyFont="1" applyFill="1" applyBorder="1" applyAlignment="1">
      <alignment horizontal="center" vertical="center"/>
    </xf>
    <xf numFmtId="49" fontId="67" fillId="3" borderId="67" xfId="0" applyNumberFormat="1" applyFont="1" applyFill="1" applyBorder="1" applyAlignment="1">
      <alignment horizontal="center" vertical="center"/>
    </xf>
    <xf numFmtId="49" fontId="42" fillId="3" borderId="1" xfId="0" applyNumberFormat="1" applyFont="1" applyFill="1" applyBorder="1" applyAlignment="1">
      <alignment horizontal="distributed" vertical="center" indent="4"/>
    </xf>
    <xf numFmtId="49" fontId="42" fillId="3" borderId="4" xfId="0" applyNumberFormat="1" applyFont="1" applyFill="1" applyBorder="1" applyAlignment="1">
      <alignment horizontal="distributed" vertical="center" indent="4"/>
    </xf>
    <xf numFmtId="49" fontId="42" fillId="3" borderId="3" xfId="0" applyNumberFormat="1" applyFont="1" applyFill="1" applyBorder="1" applyAlignment="1">
      <alignment horizontal="distributed" vertical="center" indent="4"/>
    </xf>
    <xf numFmtId="180" fontId="8" fillId="3" borderId="15" xfId="0" applyNumberFormat="1" applyFont="1" applyFill="1" applyBorder="1" applyAlignment="1">
      <alignment horizontal="center" vertical="center"/>
    </xf>
    <xf numFmtId="180" fontId="8" fillId="3" borderId="3" xfId="0" applyNumberFormat="1" applyFont="1" applyFill="1" applyBorder="1" applyAlignment="1">
      <alignment horizontal="center" vertical="center"/>
    </xf>
    <xf numFmtId="180" fontId="8" fillId="3" borderId="67" xfId="0" applyNumberFormat="1" applyFont="1" applyFill="1" applyBorder="1" applyAlignment="1">
      <alignment horizontal="center" vertical="center"/>
    </xf>
    <xf numFmtId="180" fontId="8" fillId="3" borderId="60" xfId="0" applyNumberFormat="1" applyFont="1" applyFill="1" applyBorder="1" applyAlignment="1">
      <alignment horizontal="center" vertical="center"/>
    </xf>
    <xf numFmtId="49" fontId="61" fillId="3" borderId="9" xfId="0" applyNumberFormat="1" applyFont="1" applyFill="1" applyBorder="1" applyAlignment="1">
      <alignment horizontal="distributed" vertical="center" indent="3"/>
    </xf>
    <xf numFmtId="0" fontId="67" fillId="3" borderId="9" xfId="0" applyFont="1" applyFill="1" applyBorder="1">
      <alignment vertical="center"/>
    </xf>
    <xf numFmtId="0" fontId="67" fillId="3" borderId="12" xfId="0" applyFont="1" applyFill="1" applyBorder="1">
      <alignment vertical="center"/>
    </xf>
    <xf numFmtId="49" fontId="42" fillId="3" borderId="15" xfId="0" applyNumberFormat="1" applyFont="1" applyFill="1" applyBorder="1" applyAlignment="1">
      <alignment horizontal="center" vertical="center" shrinkToFit="1"/>
    </xf>
    <xf numFmtId="49" fontId="67" fillId="3" borderId="61" xfId="0" applyNumberFormat="1" applyFont="1" applyFill="1" applyBorder="1" applyAlignment="1">
      <alignment horizontal="center" vertical="center"/>
    </xf>
    <xf numFmtId="49" fontId="67" fillId="3" borderId="62" xfId="0" applyNumberFormat="1" applyFont="1" applyFill="1" applyBorder="1" applyAlignment="1">
      <alignment horizontal="center" vertical="center"/>
    </xf>
    <xf numFmtId="0" fontId="42" fillId="3" borderId="1" xfId="0" applyFont="1" applyFill="1" applyBorder="1" applyAlignment="1">
      <alignment horizontal="center" vertical="center"/>
    </xf>
    <xf numFmtId="0" fontId="67" fillId="3" borderId="61" xfId="0" applyFont="1" applyFill="1" applyBorder="1" applyAlignment="1">
      <alignment horizontal="center" vertical="center"/>
    </xf>
    <xf numFmtId="49" fontId="8" fillId="3" borderId="4" xfId="0" applyNumberFormat="1" applyFont="1" applyFill="1" applyBorder="1" applyAlignment="1">
      <alignment horizontal="center" vertical="center"/>
    </xf>
    <xf numFmtId="49" fontId="60" fillId="3" borderId="15" xfId="0" applyNumberFormat="1" applyFont="1" applyFill="1" applyBorder="1" applyAlignment="1">
      <alignment horizontal="center" vertical="center"/>
    </xf>
    <xf numFmtId="49" fontId="60" fillId="3" borderId="6" xfId="0" applyNumberFormat="1" applyFont="1" applyFill="1" applyBorder="1" applyAlignment="1">
      <alignment horizontal="center" vertical="center"/>
    </xf>
    <xf numFmtId="49" fontId="60" fillId="3" borderId="66" xfId="0" applyNumberFormat="1" applyFont="1" applyFill="1" applyBorder="1" applyAlignment="1">
      <alignment horizontal="center" vertical="center"/>
    </xf>
    <xf numFmtId="49" fontId="42" fillId="3" borderId="50" xfId="0" applyNumberFormat="1" applyFont="1" applyFill="1" applyBorder="1" applyAlignment="1">
      <alignment horizontal="center" vertical="center"/>
    </xf>
    <xf numFmtId="0" fontId="42" fillId="3" borderId="50" xfId="0" applyFont="1" applyFill="1" applyBorder="1">
      <alignment vertical="center"/>
    </xf>
    <xf numFmtId="0" fontId="42" fillId="3" borderId="51" xfId="0" applyFont="1" applyFill="1" applyBorder="1">
      <alignment vertical="center"/>
    </xf>
    <xf numFmtId="0" fontId="42" fillId="3" borderId="0" xfId="0" applyFont="1" applyFill="1" applyBorder="1">
      <alignment vertical="center"/>
    </xf>
    <xf numFmtId="0" fontId="42" fillId="3" borderId="6" xfId="0" applyFont="1" applyFill="1" applyBorder="1">
      <alignment vertical="center"/>
    </xf>
    <xf numFmtId="49" fontId="61" fillId="3" borderId="61" xfId="0" applyNumberFormat="1" applyFont="1" applyFill="1" applyBorder="1" applyAlignment="1">
      <alignment horizontal="distributed" vertical="center" indent="3"/>
    </xf>
    <xf numFmtId="0" fontId="67" fillId="3" borderId="61" xfId="0" applyFont="1" applyFill="1" applyBorder="1">
      <alignment vertical="center"/>
    </xf>
    <xf numFmtId="0" fontId="67" fillId="3" borderId="62" xfId="0" applyFont="1" applyFill="1" applyBorder="1">
      <alignment vertical="center"/>
    </xf>
    <xf numFmtId="49" fontId="66" fillId="3" borderId="49" xfId="0" applyNumberFormat="1" applyFont="1" applyFill="1" applyBorder="1" applyAlignment="1">
      <alignment horizontal="center" vertical="center" shrinkToFit="1"/>
    </xf>
    <xf numFmtId="49" fontId="66" fillId="3" borderId="50" xfId="0" applyNumberFormat="1" applyFont="1" applyFill="1" applyBorder="1" applyAlignment="1">
      <alignment horizontal="center" vertical="center" shrinkToFit="1"/>
    </xf>
    <xf numFmtId="49" fontId="42" fillId="3" borderId="5" xfId="0" applyNumberFormat="1" applyFont="1" applyFill="1" applyBorder="1" applyAlignment="1">
      <alignment horizontal="center" vertical="center" shrinkToFit="1"/>
    </xf>
    <xf numFmtId="49" fontId="42" fillId="3" borderId="0" xfId="0" applyNumberFormat="1" applyFont="1" applyFill="1" applyAlignment="1">
      <alignment horizontal="center" vertical="center" shrinkToFit="1"/>
    </xf>
    <xf numFmtId="49" fontId="42" fillId="3" borderId="6" xfId="0" applyNumberFormat="1" applyFont="1" applyFill="1" applyBorder="1" applyAlignment="1">
      <alignment horizontal="center" vertical="center" shrinkToFit="1"/>
    </xf>
    <xf numFmtId="49" fontId="66" fillId="3" borderId="47" xfId="0" applyNumberFormat="1" applyFont="1" applyFill="1" applyBorder="1" applyAlignment="1">
      <alignment horizontal="center" vertical="center"/>
    </xf>
    <xf numFmtId="49" fontId="66" fillId="3" borderId="36" xfId="0" applyNumberFormat="1" applyFont="1" applyFill="1" applyBorder="1" applyAlignment="1">
      <alignment horizontal="center" vertical="center"/>
    </xf>
    <xf numFmtId="49" fontId="60" fillId="3" borderId="60" xfId="0" applyNumberFormat="1" applyFont="1" applyFill="1" applyBorder="1" applyAlignment="1">
      <alignment horizontal="center" vertical="center"/>
    </xf>
    <xf numFmtId="0" fontId="60" fillId="3" borderId="9" xfId="0" applyFont="1" applyFill="1" applyBorder="1" applyAlignment="1">
      <alignment horizontal="center" vertical="center"/>
    </xf>
    <xf numFmtId="49" fontId="66" fillId="3" borderId="49" xfId="0" applyNumberFormat="1" applyFont="1" applyFill="1" applyBorder="1" applyAlignment="1">
      <alignment horizontal="center" vertical="center" wrapText="1"/>
    </xf>
    <xf numFmtId="0" fontId="66" fillId="3" borderId="50" xfId="0" applyFont="1" applyFill="1" applyBorder="1" applyAlignment="1">
      <alignment horizontal="center" vertical="center"/>
    </xf>
    <xf numFmtId="0" fontId="66" fillId="3" borderId="51" xfId="0" applyFont="1" applyFill="1" applyBorder="1" applyAlignment="1">
      <alignment horizontal="center" vertical="center"/>
    </xf>
    <xf numFmtId="0" fontId="60" fillId="3" borderId="0" xfId="0" applyFont="1" applyFill="1" applyBorder="1" applyAlignment="1">
      <alignment horizontal="center" vertical="center"/>
    </xf>
    <xf numFmtId="0" fontId="60" fillId="3" borderId="6" xfId="0" applyFont="1" applyFill="1" applyBorder="1" applyAlignment="1">
      <alignment horizontal="center" vertical="center"/>
    </xf>
    <xf numFmtId="49" fontId="66" fillId="3" borderId="48" xfId="0" applyNumberFormat="1" applyFont="1" applyFill="1" applyBorder="1" applyAlignment="1">
      <alignment horizontal="right" vertical="center"/>
    </xf>
    <xf numFmtId="49" fontId="66" fillId="3" borderId="49" xfId="0" applyNumberFormat="1" applyFont="1" applyFill="1" applyBorder="1" applyAlignment="1">
      <alignment horizontal="right" vertical="center"/>
    </xf>
    <xf numFmtId="185" fontId="59" fillId="3" borderId="14" xfId="0" applyNumberFormat="1" applyFont="1" applyFill="1" applyBorder="1" applyAlignment="1">
      <alignment vertical="center"/>
    </xf>
    <xf numFmtId="185" fontId="59" fillId="3" borderId="9" xfId="0" applyNumberFormat="1" applyFont="1" applyFill="1" applyBorder="1" applyAlignment="1">
      <alignment vertical="center"/>
    </xf>
    <xf numFmtId="49" fontId="66" fillId="3" borderId="49" xfId="0" applyNumberFormat="1" applyFont="1" applyFill="1" applyBorder="1" applyAlignment="1">
      <alignment horizontal="center" vertical="center"/>
    </xf>
    <xf numFmtId="0" fontId="60" fillId="3" borderId="61" xfId="0" applyFont="1" applyFill="1" applyBorder="1" applyAlignment="1">
      <alignment horizontal="center" vertical="center"/>
    </xf>
    <xf numFmtId="0" fontId="60" fillId="3" borderId="62" xfId="0" applyFont="1" applyFill="1" applyBorder="1" applyAlignment="1">
      <alignment horizontal="center" vertical="center"/>
    </xf>
    <xf numFmtId="185" fontId="59" fillId="3" borderId="5" xfId="0" applyNumberFormat="1" applyFont="1" applyFill="1" applyBorder="1" applyAlignment="1">
      <alignment vertical="center"/>
    </xf>
    <xf numFmtId="185" fontId="59" fillId="3" borderId="0" xfId="0" applyNumberFormat="1" applyFont="1" applyFill="1" applyBorder="1" applyAlignment="1">
      <alignment vertical="center"/>
    </xf>
    <xf numFmtId="185" fontId="59" fillId="3" borderId="6" xfId="0" applyNumberFormat="1" applyFont="1" applyFill="1" applyBorder="1" applyAlignment="1">
      <alignment vertical="center"/>
    </xf>
    <xf numFmtId="185" fontId="59" fillId="3" borderId="12" xfId="0" applyNumberFormat="1" applyFont="1" applyFill="1" applyBorder="1" applyAlignment="1">
      <alignment vertical="center"/>
    </xf>
    <xf numFmtId="176" fontId="59" fillId="3" borderId="5" xfId="0" applyNumberFormat="1" applyFont="1" applyFill="1" applyBorder="1" applyAlignment="1">
      <alignment horizontal="right" vertical="center"/>
    </xf>
    <xf numFmtId="49" fontId="61" fillId="3" borderId="67" xfId="0" applyNumberFormat="1" applyFont="1" applyFill="1" applyBorder="1" applyAlignment="1">
      <alignment horizontal="center" vertical="center" wrapText="1"/>
    </xf>
    <xf numFmtId="49" fontId="42" fillId="3" borderId="50" xfId="0" applyNumberFormat="1" applyFont="1" applyFill="1" applyBorder="1" applyAlignment="1">
      <alignment horizontal="right" vertical="center"/>
    </xf>
    <xf numFmtId="0" fontId="42" fillId="3" borderId="50" xfId="0" applyFont="1" applyFill="1" applyBorder="1" applyAlignment="1">
      <alignment vertical="center"/>
    </xf>
    <xf numFmtId="49" fontId="60" fillId="3" borderId="67" xfId="0" applyNumberFormat="1" applyFont="1" applyFill="1" applyBorder="1" applyAlignment="1">
      <alignment horizontal="center" vertical="center"/>
    </xf>
    <xf numFmtId="49" fontId="60" fillId="3" borderId="61" xfId="0" applyNumberFormat="1" applyFont="1" applyFill="1" applyBorder="1" applyAlignment="1">
      <alignment horizontal="center" vertical="center"/>
    </xf>
    <xf numFmtId="49" fontId="60" fillId="3" borderId="62" xfId="0" applyNumberFormat="1" applyFont="1" applyFill="1" applyBorder="1" applyAlignment="1">
      <alignment horizontal="center" vertical="center"/>
    </xf>
    <xf numFmtId="0" fontId="61" fillId="3" borderId="66" xfId="0" applyFont="1" applyFill="1" applyBorder="1" applyAlignment="1">
      <alignment horizontal="center" vertical="center"/>
    </xf>
    <xf numFmtId="0" fontId="61" fillId="3" borderId="5" xfId="0" applyFont="1" applyFill="1" applyBorder="1" applyAlignment="1">
      <alignment horizontal="center" vertical="center"/>
    </xf>
    <xf numFmtId="0" fontId="42" fillId="3" borderId="15" xfId="0" applyFont="1" applyFill="1" applyBorder="1" applyAlignment="1">
      <alignment horizontal="center" vertical="center" wrapText="1"/>
    </xf>
    <xf numFmtId="0" fontId="42" fillId="3" borderId="15" xfId="0" applyFont="1" applyFill="1" applyBorder="1" applyAlignment="1">
      <alignment horizontal="center" vertical="center"/>
    </xf>
    <xf numFmtId="0" fontId="42" fillId="3" borderId="3" xfId="0" applyFont="1" applyFill="1" applyBorder="1" applyAlignment="1">
      <alignment horizontal="center" vertical="center"/>
    </xf>
    <xf numFmtId="0" fontId="42" fillId="3" borderId="66" xfId="0" applyFont="1" applyFill="1" applyBorder="1" applyAlignment="1">
      <alignment horizontal="center" vertical="center"/>
    </xf>
    <xf numFmtId="0" fontId="42" fillId="3" borderId="5" xfId="0" applyFont="1" applyFill="1" applyBorder="1" applyAlignment="1">
      <alignment horizontal="center" vertical="center"/>
    </xf>
    <xf numFmtId="0" fontId="66" fillId="3" borderId="48" xfId="0" applyFont="1" applyFill="1" applyBorder="1" applyAlignment="1">
      <alignment horizontal="center" vertical="center"/>
    </xf>
    <xf numFmtId="0" fontId="66" fillId="3" borderId="49" xfId="0" applyFont="1" applyFill="1" applyBorder="1" applyAlignment="1">
      <alignment horizontal="center" vertical="center"/>
    </xf>
    <xf numFmtId="0" fontId="61" fillId="3" borderId="67" xfId="0" applyFont="1" applyFill="1" applyBorder="1" applyAlignment="1">
      <alignment horizontal="center" vertical="center"/>
    </xf>
    <xf numFmtId="0" fontId="61" fillId="3" borderId="60" xfId="0" applyFont="1" applyFill="1" applyBorder="1" applyAlignment="1">
      <alignment horizontal="center" vertical="center"/>
    </xf>
    <xf numFmtId="0" fontId="59" fillId="3" borderId="48" xfId="0" applyFont="1" applyFill="1" applyBorder="1" applyAlignment="1">
      <alignment horizontal="center" vertical="center"/>
    </xf>
    <xf numFmtId="0" fontId="60" fillId="3" borderId="6" xfId="0" applyFont="1" applyFill="1" applyBorder="1">
      <alignment vertical="center"/>
    </xf>
    <xf numFmtId="49" fontId="66" fillId="3" borderId="0" xfId="0" applyNumberFormat="1" applyFont="1" applyFill="1" applyBorder="1" applyAlignment="1">
      <alignment horizontal="distributed" vertical="center"/>
    </xf>
    <xf numFmtId="49" fontId="61" fillId="3" borderId="0" xfId="0" applyNumberFormat="1" applyFont="1" applyFill="1" applyBorder="1" applyAlignment="1">
      <alignment vertical="center" shrinkToFit="1"/>
    </xf>
    <xf numFmtId="49" fontId="61" fillId="3" borderId="6" xfId="0" applyNumberFormat="1" applyFont="1" applyFill="1" applyBorder="1" applyAlignment="1">
      <alignment vertical="center" shrinkToFit="1"/>
    </xf>
    <xf numFmtId="0" fontId="60" fillId="3" borderId="0" xfId="0" applyFont="1" applyFill="1" applyAlignment="1">
      <alignment horizontal="left" vertical="center" wrapText="1"/>
    </xf>
    <xf numFmtId="49" fontId="61" fillId="3" borderId="12" xfId="0" applyNumberFormat="1" applyFont="1" applyFill="1" applyBorder="1" applyAlignment="1">
      <alignment horizontal="distributed" vertical="center"/>
    </xf>
    <xf numFmtId="49" fontId="42" fillId="3" borderId="1" xfId="0" applyNumberFormat="1" applyFont="1" applyFill="1" applyBorder="1" applyAlignment="1">
      <alignment horizontal="distributed" vertical="center" indent="7"/>
    </xf>
    <xf numFmtId="49" fontId="42" fillId="3" borderId="4" xfId="0" applyNumberFormat="1" applyFont="1" applyFill="1" applyBorder="1" applyAlignment="1">
      <alignment horizontal="distributed" vertical="center" indent="7"/>
    </xf>
    <xf numFmtId="49" fontId="42" fillId="3" borderId="0" xfId="0" applyNumberFormat="1" applyFont="1" applyFill="1" applyBorder="1" applyAlignment="1">
      <alignment horizontal="distributed" vertical="center" indent="7"/>
    </xf>
    <xf numFmtId="49" fontId="42" fillId="3" borderId="6" xfId="0" applyNumberFormat="1" applyFont="1" applyFill="1" applyBorder="1" applyAlignment="1">
      <alignment horizontal="distributed" vertical="center" indent="7"/>
    </xf>
    <xf numFmtId="49" fontId="61" fillId="3" borderId="0" xfId="0" applyNumberFormat="1" applyFont="1" applyFill="1" applyBorder="1" applyAlignment="1">
      <alignment horizontal="distributed" vertical="center" indent="7"/>
    </xf>
    <xf numFmtId="49" fontId="61" fillId="3" borderId="6" xfId="0" applyNumberFormat="1" applyFont="1" applyFill="1" applyBorder="1" applyAlignment="1">
      <alignment horizontal="distributed" vertical="center" indent="7"/>
    </xf>
    <xf numFmtId="49" fontId="61" fillId="3" borderId="61" xfId="0" applyNumberFormat="1" applyFont="1" applyFill="1" applyBorder="1" applyAlignment="1">
      <alignment horizontal="distributed" vertical="center" indent="7"/>
    </xf>
    <xf numFmtId="49" fontId="61" fillId="3" borderId="62" xfId="0" applyNumberFormat="1" applyFont="1" applyFill="1" applyBorder="1" applyAlignment="1">
      <alignment horizontal="distributed" vertical="center" indent="7"/>
    </xf>
    <xf numFmtId="49" fontId="66" fillId="3" borderId="9" xfId="0" applyNumberFormat="1" applyFont="1" applyFill="1" applyBorder="1" applyAlignment="1">
      <alignment horizontal="distributed" vertical="center"/>
    </xf>
    <xf numFmtId="49" fontId="108" fillId="3" borderId="0" xfId="0" applyNumberFormat="1" applyFont="1" applyFill="1" applyAlignment="1">
      <alignment horizontal="right" vertical="center"/>
    </xf>
    <xf numFmtId="49" fontId="108" fillId="3" borderId="6" xfId="0" applyNumberFormat="1" applyFont="1" applyFill="1" applyBorder="1" applyAlignment="1">
      <alignment horizontal="right" vertical="center"/>
    </xf>
    <xf numFmtId="49" fontId="42" fillId="3" borderId="14" xfId="0" applyNumberFormat="1" applyFont="1" applyFill="1" applyBorder="1" applyAlignment="1">
      <alignment vertical="center"/>
    </xf>
    <xf numFmtId="49" fontId="42" fillId="3" borderId="9" xfId="0" applyNumberFormat="1" applyFont="1" applyFill="1" applyBorder="1" applyAlignment="1">
      <alignment vertical="center"/>
    </xf>
    <xf numFmtId="49" fontId="59" fillId="3" borderId="9" xfId="0" applyNumberFormat="1" applyFont="1" applyFill="1" applyBorder="1" applyAlignment="1">
      <alignment horizontal="right" vertical="center"/>
    </xf>
    <xf numFmtId="49" fontId="60" fillId="3" borderId="9" xfId="0" applyNumberFormat="1" applyFont="1" applyFill="1" applyBorder="1" applyAlignment="1">
      <alignment horizontal="right" vertical="center"/>
    </xf>
    <xf numFmtId="49" fontId="60" fillId="3" borderId="12" xfId="0" applyNumberFormat="1" applyFont="1" applyFill="1" applyBorder="1" applyAlignment="1">
      <alignment horizontal="right" vertical="center"/>
    </xf>
    <xf numFmtId="49" fontId="59" fillId="3" borderId="0" xfId="0" applyNumberFormat="1" applyFont="1" applyFill="1" applyBorder="1" applyAlignment="1">
      <alignment horizontal="right" vertical="center"/>
    </xf>
    <xf numFmtId="49" fontId="60" fillId="3" borderId="0" xfId="0" applyNumberFormat="1" applyFont="1" applyFill="1" applyAlignment="1">
      <alignment horizontal="right" vertical="center"/>
    </xf>
    <xf numFmtId="49" fontId="60" fillId="3" borderId="6" xfId="0" applyNumberFormat="1" applyFont="1" applyFill="1" applyBorder="1" applyAlignment="1">
      <alignment horizontal="right" vertical="center"/>
    </xf>
    <xf numFmtId="49" fontId="59" fillId="3" borderId="0" xfId="0" applyNumberFormat="1" applyFont="1" applyFill="1" applyBorder="1" applyAlignment="1">
      <alignment horizontal="right" vertical="center" shrinkToFit="1"/>
    </xf>
    <xf numFmtId="0" fontId="60" fillId="3" borderId="0" xfId="0" applyFont="1" applyFill="1" applyBorder="1" applyAlignment="1">
      <alignment horizontal="right" vertical="center" shrinkToFit="1"/>
    </xf>
    <xf numFmtId="0" fontId="60" fillId="3" borderId="6" xfId="0" applyFont="1" applyFill="1" applyBorder="1" applyAlignment="1">
      <alignment horizontal="right" vertical="center" shrinkToFit="1"/>
    </xf>
    <xf numFmtId="49" fontId="42" fillId="3" borderId="5" xfId="0" applyNumberFormat="1" applyFont="1" applyFill="1" applyBorder="1" applyAlignment="1">
      <alignment vertical="center"/>
    </xf>
    <xf numFmtId="49" fontId="42" fillId="3" borderId="0" xfId="0" applyNumberFormat="1" applyFont="1" applyFill="1" applyBorder="1" applyAlignment="1">
      <alignment vertical="center"/>
    </xf>
    <xf numFmtId="0" fontId="60" fillId="3" borderId="1" xfId="0" applyFont="1" applyFill="1" applyBorder="1">
      <alignment vertical="center"/>
    </xf>
    <xf numFmtId="0" fontId="60" fillId="3" borderId="4" xfId="0" applyFont="1" applyFill="1" applyBorder="1">
      <alignment vertical="center"/>
    </xf>
    <xf numFmtId="49" fontId="66" fillId="3" borderId="3" xfId="0" applyNumberFormat="1" applyFont="1" applyFill="1" applyBorder="1" applyAlignment="1">
      <alignment horizontal="distributed" vertical="center" indent="3"/>
    </xf>
    <xf numFmtId="49" fontId="66" fillId="3" borderId="1" xfId="0" applyNumberFormat="1" applyFont="1" applyFill="1" applyBorder="1" applyAlignment="1">
      <alignment horizontal="distributed" vertical="center" indent="3"/>
    </xf>
    <xf numFmtId="49" fontId="66" fillId="3" borderId="4" xfId="0" applyNumberFormat="1" applyFont="1" applyFill="1" applyBorder="1" applyAlignment="1">
      <alignment horizontal="distributed" vertical="center" indent="3"/>
    </xf>
    <xf numFmtId="49" fontId="61" fillId="3" borderId="60" xfId="0" applyNumberFormat="1" applyFont="1" applyFill="1" applyBorder="1" applyAlignment="1">
      <alignment horizontal="distributed" vertical="center" indent="3"/>
    </xf>
    <xf numFmtId="49" fontId="61" fillId="3" borderId="62" xfId="0" applyNumberFormat="1" applyFont="1" applyFill="1" applyBorder="1" applyAlignment="1">
      <alignment horizontal="distributed" vertical="center" indent="3"/>
    </xf>
    <xf numFmtId="49" fontId="61" fillId="3" borderId="67" xfId="0" applyNumberFormat="1" applyFont="1" applyFill="1" applyBorder="1" applyAlignment="1">
      <alignment horizontal="distributed" vertical="center" justifyLastLine="1"/>
    </xf>
    <xf numFmtId="49" fontId="67" fillId="3" borderId="0" xfId="0" applyNumberFormat="1" applyFont="1" applyFill="1" applyBorder="1" applyAlignment="1">
      <alignment horizontal="distributed" vertical="center"/>
    </xf>
    <xf numFmtId="49" fontId="67" fillId="3" borderId="6" xfId="0" applyNumberFormat="1" applyFont="1" applyFill="1" applyBorder="1" applyAlignment="1">
      <alignment horizontal="distributed" vertical="center"/>
    </xf>
    <xf numFmtId="49" fontId="42" fillId="3" borderId="0" xfId="0" applyNumberFormat="1" applyFont="1" applyFill="1" applyAlignment="1">
      <alignment horizontal="distributed" vertical="center"/>
    </xf>
    <xf numFmtId="49" fontId="67" fillId="3" borderId="0" xfId="0" applyNumberFormat="1" applyFont="1" applyFill="1" applyBorder="1" applyAlignment="1">
      <alignment vertical="center" shrinkToFit="1"/>
    </xf>
    <xf numFmtId="49" fontId="67" fillId="3" borderId="6" xfId="0" applyNumberFormat="1" applyFont="1" applyFill="1" applyBorder="1" applyAlignment="1">
      <alignment vertical="center" shrinkToFit="1"/>
    </xf>
    <xf numFmtId="49" fontId="42" fillId="3" borderId="9" xfId="0" applyNumberFormat="1" applyFont="1" applyFill="1" applyBorder="1" applyAlignment="1">
      <alignment horizontal="distributed" vertical="center"/>
    </xf>
    <xf numFmtId="49" fontId="53" fillId="3" borderId="9" xfId="0" applyNumberFormat="1" applyFont="1" applyFill="1" applyBorder="1" applyAlignment="1">
      <alignment horizontal="distributed" vertical="center"/>
    </xf>
    <xf numFmtId="49" fontId="53" fillId="3" borderId="0" xfId="0" applyNumberFormat="1" applyFont="1" applyFill="1" applyAlignment="1">
      <alignment horizontal="distributed" vertical="center"/>
    </xf>
    <xf numFmtId="49" fontId="60" fillId="3" borderId="0" xfId="0" applyNumberFormat="1" applyFont="1" applyFill="1" applyAlignment="1">
      <alignment horizontal="right" vertical="center" shrinkToFit="1"/>
    </xf>
    <xf numFmtId="49" fontId="60" fillId="3" borderId="6" xfId="0" applyNumberFormat="1" applyFont="1" applyFill="1" applyBorder="1" applyAlignment="1">
      <alignment horizontal="right" vertical="center" shrinkToFit="1"/>
    </xf>
    <xf numFmtId="49" fontId="36" fillId="3" borderId="0" xfId="0" applyNumberFormat="1" applyFont="1" applyFill="1" applyAlignment="1">
      <alignment horizontal="distributed" vertical="center" shrinkToFit="1"/>
    </xf>
    <xf numFmtId="49" fontId="36" fillId="3" borderId="0" xfId="0" applyNumberFormat="1" applyFont="1" applyFill="1" applyAlignment="1">
      <alignment horizontal="distributed" vertical="center"/>
    </xf>
    <xf numFmtId="49" fontId="66" fillId="3" borderId="1" xfId="0" applyNumberFormat="1" applyFont="1" applyFill="1" applyBorder="1" applyAlignment="1">
      <alignment horizontal="distributed" vertical="center" indent="5"/>
    </xf>
    <xf numFmtId="49" fontId="66" fillId="3" borderId="4" xfId="0" applyNumberFormat="1" applyFont="1" applyFill="1" applyBorder="1" applyAlignment="1">
      <alignment horizontal="distributed" vertical="center" indent="5"/>
    </xf>
    <xf numFmtId="49" fontId="90" fillId="3" borderId="0" xfId="0" applyNumberFormat="1" applyFont="1" applyFill="1" applyAlignment="1">
      <alignment horizontal="center" vertical="top"/>
    </xf>
    <xf numFmtId="49" fontId="53" fillId="3" borderId="0" xfId="0" applyNumberFormat="1" applyFont="1" applyFill="1" applyAlignment="1">
      <alignment horizontal="center" vertical="center" shrinkToFit="1"/>
    </xf>
    <xf numFmtId="49" fontId="53" fillId="3" borderId="6" xfId="0" applyNumberFormat="1" applyFont="1" applyFill="1" applyBorder="1" applyAlignment="1">
      <alignment horizontal="center" vertical="center" shrinkToFit="1"/>
    </xf>
    <xf numFmtId="49" fontId="53" fillId="3" borderId="6" xfId="0" applyNumberFormat="1" applyFont="1" applyFill="1" applyBorder="1" applyAlignment="1">
      <alignment horizontal="distributed" vertical="center"/>
    </xf>
    <xf numFmtId="49" fontId="61" fillId="3" borderId="60" xfId="0" applyNumberFormat="1" applyFont="1" applyFill="1" applyBorder="1" applyAlignment="1">
      <alignment horizontal="distributed" vertical="center" justifyLastLine="1"/>
    </xf>
    <xf numFmtId="49" fontId="61" fillId="3" borderId="61" xfId="0" applyNumberFormat="1" applyFont="1" applyFill="1" applyBorder="1" applyAlignment="1">
      <alignment horizontal="distributed" vertical="center" justifyLastLine="1"/>
    </xf>
    <xf numFmtId="49" fontId="61" fillId="3" borderId="61" xfId="0" applyNumberFormat="1" applyFont="1" applyFill="1" applyBorder="1" applyAlignment="1">
      <alignment horizontal="distributed" vertical="center" indent="5"/>
    </xf>
    <xf numFmtId="49" fontId="67" fillId="3" borderId="61" xfId="0" applyNumberFormat="1" applyFont="1" applyFill="1" applyBorder="1" applyAlignment="1">
      <alignment horizontal="distributed" vertical="center" indent="5"/>
    </xf>
    <xf numFmtId="49" fontId="67" fillId="3" borderId="62" xfId="0" applyNumberFormat="1" applyFont="1" applyFill="1" applyBorder="1" applyAlignment="1">
      <alignment horizontal="distributed" vertical="center" indent="5"/>
    </xf>
    <xf numFmtId="176" fontId="53" fillId="3" borderId="5" xfId="0" applyNumberFormat="1" applyFont="1" applyFill="1" applyBorder="1" applyAlignment="1">
      <alignment vertical="center"/>
    </xf>
    <xf numFmtId="176" fontId="53" fillId="3" borderId="0" xfId="0" applyNumberFormat="1" applyFont="1" applyFill="1" applyAlignment="1">
      <alignment vertical="center"/>
    </xf>
    <xf numFmtId="176" fontId="53" fillId="3" borderId="6" xfId="0" applyNumberFormat="1" applyFont="1" applyFill="1" applyBorder="1" applyAlignment="1">
      <alignment vertical="center"/>
    </xf>
    <xf numFmtId="176" fontId="53" fillId="3" borderId="14" xfId="0" applyNumberFormat="1" applyFont="1" applyFill="1" applyBorder="1" applyAlignment="1">
      <alignment vertical="center"/>
    </xf>
    <xf numFmtId="176" fontId="53" fillId="3" borderId="9" xfId="0" applyNumberFormat="1" applyFont="1" applyFill="1" applyBorder="1" applyAlignment="1">
      <alignment vertical="center"/>
    </xf>
    <xf numFmtId="176" fontId="53" fillId="3" borderId="12" xfId="0" applyNumberFormat="1" applyFont="1" applyFill="1" applyBorder="1" applyAlignment="1">
      <alignment vertical="center"/>
    </xf>
    <xf numFmtId="49" fontId="59" fillId="3" borderId="49" xfId="0" applyNumberFormat="1" applyFont="1" applyFill="1" applyBorder="1" applyAlignment="1">
      <alignment horizontal="right" vertical="center"/>
    </xf>
    <xf numFmtId="176" fontId="59" fillId="3" borderId="72" xfId="0" applyNumberFormat="1" applyFont="1" applyFill="1" applyBorder="1" applyAlignment="1">
      <alignment vertical="center"/>
    </xf>
    <xf numFmtId="49" fontId="36" fillId="3" borderId="9" xfId="0" applyNumberFormat="1" applyFont="1" applyFill="1" applyBorder="1" applyAlignment="1">
      <alignment horizontal="distributed" vertical="center" shrinkToFit="1"/>
    </xf>
    <xf numFmtId="176" fontId="53" fillId="3" borderId="72" xfId="0" applyNumberFormat="1" applyFont="1" applyFill="1" applyBorder="1" applyAlignment="1">
      <alignment vertical="center"/>
    </xf>
    <xf numFmtId="0" fontId="53" fillId="3" borderId="61" xfId="0" applyFont="1" applyFill="1" applyBorder="1" applyAlignment="1">
      <alignment horizontal="center" vertical="center"/>
    </xf>
    <xf numFmtId="180" fontId="53" fillId="3" borderId="15" xfId="0" applyNumberFormat="1" applyFont="1" applyFill="1" applyBorder="1" applyAlignment="1">
      <alignment horizontal="center" vertical="center"/>
    </xf>
    <xf numFmtId="180" fontId="53" fillId="3" borderId="3" xfId="0" applyNumberFormat="1" applyFont="1" applyFill="1" applyBorder="1" applyAlignment="1">
      <alignment horizontal="center" vertical="center"/>
    </xf>
    <xf numFmtId="49" fontId="36" fillId="3" borderId="48" xfId="0" applyNumberFormat="1" applyFont="1" applyFill="1" applyBorder="1" applyAlignment="1">
      <alignment horizontal="center" vertical="center"/>
    </xf>
    <xf numFmtId="49" fontId="36" fillId="3" borderId="49" xfId="0" applyNumberFormat="1" applyFont="1" applyFill="1" applyBorder="1" applyAlignment="1">
      <alignment horizontal="center" vertical="center"/>
    </xf>
    <xf numFmtId="49" fontId="53" fillId="3" borderId="0" xfId="0" applyNumberFormat="1" applyFont="1" applyFill="1" applyAlignment="1">
      <alignment vertical="center" shrinkToFit="1"/>
    </xf>
    <xf numFmtId="0" fontId="48" fillId="0" borderId="0" xfId="0" applyFont="1" applyAlignment="1">
      <alignment vertical="center"/>
    </xf>
    <xf numFmtId="0" fontId="36" fillId="3" borderId="1" xfId="0" applyFont="1" applyFill="1" applyBorder="1" applyAlignment="1">
      <alignment horizontal="center" vertical="center"/>
    </xf>
    <xf numFmtId="177" fontId="53" fillId="3" borderId="5" xfId="0" applyNumberFormat="1" applyFont="1" applyFill="1" applyBorder="1" applyAlignment="1">
      <alignment vertical="center"/>
    </xf>
    <xf numFmtId="177" fontId="53" fillId="3" borderId="0" xfId="0" applyNumberFormat="1" applyFont="1" applyFill="1" applyAlignment="1">
      <alignment vertical="center"/>
    </xf>
    <xf numFmtId="177" fontId="53" fillId="3" borderId="6" xfId="0" applyNumberFormat="1" applyFont="1" applyFill="1" applyBorder="1" applyAlignment="1">
      <alignment vertical="center"/>
    </xf>
    <xf numFmtId="49" fontId="53" fillId="3" borderId="5" xfId="0" applyNumberFormat="1" applyFont="1" applyFill="1" applyBorder="1" applyAlignment="1">
      <alignment horizontal="right" vertical="center"/>
    </xf>
    <xf numFmtId="49" fontId="53" fillId="3" borderId="0" xfId="0" applyNumberFormat="1" applyFont="1" applyFill="1" applyAlignment="1">
      <alignment horizontal="right" vertical="center"/>
    </xf>
    <xf numFmtId="49" fontId="53" fillId="3" borderId="6" xfId="0" applyNumberFormat="1" applyFont="1" applyFill="1" applyBorder="1" applyAlignment="1">
      <alignment horizontal="right" vertical="center"/>
    </xf>
    <xf numFmtId="49" fontId="53" fillId="3" borderId="0" xfId="0" applyNumberFormat="1" applyFont="1" applyFill="1" applyBorder="1" applyAlignment="1">
      <alignment horizontal="right" vertical="center"/>
    </xf>
    <xf numFmtId="0" fontId="53" fillId="3" borderId="67" xfId="0" applyFont="1" applyFill="1" applyBorder="1" applyAlignment="1">
      <alignment horizontal="distributed" vertical="center" justifyLastLine="1"/>
    </xf>
    <xf numFmtId="0" fontId="53" fillId="3" borderId="60" xfId="0" applyFont="1" applyFill="1" applyBorder="1" applyAlignment="1">
      <alignment horizontal="distributed" vertical="center" justifyLastLine="1"/>
    </xf>
    <xf numFmtId="49" fontId="53" fillId="3" borderId="49" xfId="0" applyNumberFormat="1" applyFont="1" applyFill="1" applyBorder="1" applyAlignment="1">
      <alignment horizontal="right" vertical="center" shrinkToFit="1"/>
    </xf>
    <xf numFmtId="49" fontId="53" fillId="3" borderId="50" xfId="0" applyNumberFormat="1" applyFont="1" applyFill="1" applyBorder="1" applyAlignment="1">
      <alignment horizontal="right" vertical="center" shrinkToFit="1"/>
    </xf>
    <xf numFmtId="49" fontId="53" fillId="3" borderId="51" xfId="0" applyNumberFormat="1" applyFont="1" applyFill="1" applyBorder="1" applyAlignment="1">
      <alignment horizontal="right" vertical="center" shrinkToFit="1"/>
    </xf>
    <xf numFmtId="49" fontId="53" fillId="3" borderId="0" xfId="0" applyNumberFormat="1" applyFont="1" applyFill="1" applyAlignment="1">
      <alignment horizontal="right" vertical="center" shrinkToFit="1"/>
    </xf>
    <xf numFmtId="49" fontId="15" fillId="3" borderId="0" xfId="0" applyNumberFormat="1" applyFont="1" applyFill="1" applyAlignment="1">
      <alignment horizontal="center" vertical="center"/>
    </xf>
    <xf numFmtId="0" fontId="23" fillId="3" borderId="0" xfId="0" applyFont="1" applyFill="1" applyAlignment="1">
      <alignment vertical="center"/>
    </xf>
    <xf numFmtId="0" fontId="63" fillId="3" borderId="0" xfId="0" applyFont="1" applyFill="1" applyAlignment="1">
      <alignment horizontal="center" vertical="center"/>
    </xf>
    <xf numFmtId="0" fontId="88" fillId="3" borderId="0" xfId="0" applyFont="1" applyFill="1" applyAlignment="1">
      <alignment horizontal="distributed" vertical="center" indent="5"/>
    </xf>
    <xf numFmtId="49" fontId="59" fillId="3" borderId="0" xfId="0" applyNumberFormat="1" applyFont="1" applyFill="1" applyBorder="1" applyAlignment="1">
      <alignment horizontal="distributed" vertical="center"/>
    </xf>
    <xf numFmtId="49" fontId="59" fillId="3" borderId="9" xfId="0" applyNumberFormat="1" applyFont="1" applyFill="1" applyBorder="1" applyAlignment="1">
      <alignment horizontal="distributed" vertical="center"/>
    </xf>
    <xf numFmtId="49" fontId="42" fillId="3" borderId="0" xfId="0" applyNumberFormat="1" applyFont="1" applyFill="1" applyBorder="1" applyAlignment="1">
      <alignment horizontal="distributed" vertical="center"/>
    </xf>
    <xf numFmtId="49" fontId="59" fillId="3" borderId="0" xfId="0" applyNumberFormat="1" applyFont="1" applyFill="1" applyAlignment="1">
      <alignment horizontal="center" vertical="center"/>
    </xf>
    <xf numFmtId="49" fontId="88" fillId="3" borderId="0" xfId="0" applyNumberFormat="1" applyFont="1" applyFill="1" applyAlignment="1">
      <alignment horizontal="distributed" vertical="center" indent="8"/>
    </xf>
    <xf numFmtId="0" fontId="59" fillId="3" borderId="0" xfId="0" applyFont="1" applyFill="1" applyAlignment="1">
      <alignment horizontal="center" vertical="center"/>
    </xf>
    <xf numFmtId="49" fontId="42" fillId="3" borderId="72" xfId="0" applyNumberFormat="1" applyFont="1" applyFill="1" applyBorder="1" applyAlignment="1">
      <alignment horizontal="center" vertical="center"/>
    </xf>
    <xf numFmtId="49" fontId="42" fillId="3" borderId="68" xfId="0" applyNumberFormat="1" applyFont="1" applyFill="1" applyBorder="1" applyAlignment="1">
      <alignment horizontal="center" vertical="center"/>
    </xf>
    <xf numFmtId="49" fontId="42" fillId="3" borderId="51" xfId="0" applyNumberFormat="1" applyFont="1" applyFill="1" applyBorder="1" applyAlignment="1">
      <alignment horizontal="center" vertical="center"/>
    </xf>
    <xf numFmtId="49" fontId="42" fillId="3" borderId="0" xfId="0" applyNumberFormat="1" applyFont="1" applyFill="1" applyAlignment="1">
      <alignment horizontal="distributed" vertical="center" shrinkToFit="1"/>
    </xf>
    <xf numFmtId="49" fontId="42" fillId="3" borderId="69" xfId="0" applyNumberFormat="1" applyFont="1" applyFill="1" applyBorder="1" applyAlignment="1">
      <alignment horizontal="center" vertical="center"/>
    </xf>
    <xf numFmtId="49" fontId="59" fillId="3" borderId="0" xfId="0" applyNumberFormat="1" applyFont="1" applyFill="1" applyBorder="1" applyAlignment="1">
      <alignment horizontal="distributed" vertical="center" shrinkToFit="1"/>
    </xf>
    <xf numFmtId="49" fontId="53" fillId="3" borderId="0" xfId="0" applyNumberFormat="1" applyFont="1" applyFill="1" applyBorder="1" applyAlignment="1">
      <alignment horizontal="distributed" vertical="center" shrinkToFit="1"/>
    </xf>
    <xf numFmtId="0" fontId="93" fillId="3" borderId="0" xfId="0" applyFont="1" applyFill="1" applyBorder="1" applyAlignment="1">
      <alignment vertical="center" shrinkToFit="1"/>
    </xf>
    <xf numFmtId="49" fontId="42" fillId="3" borderId="5" xfId="0" applyNumberFormat="1" applyFont="1" applyFill="1" applyBorder="1" applyAlignment="1">
      <alignment horizontal="distributed" vertical="center"/>
    </xf>
    <xf numFmtId="0" fontId="59" fillId="3" borderId="0" xfId="0" applyFont="1" applyFill="1" applyBorder="1" applyAlignment="1">
      <alignment horizontal="left" vertical="center" indent="1"/>
    </xf>
    <xf numFmtId="0" fontId="59" fillId="3" borderId="6" xfId="0" applyFont="1" applyFill="1" applyBorder="1" applyAlignment="1">
      <alignment horizontal="left" vertical="center" indent="1"/>
    </xf>
    <xf numFmtId="49" fontId="42" fillId="3" borderId="6" xfId="0" applyNumberFormat="1" applyFont="1" applyFill="1" applyBorder="1" applyAlignment="1">
      <alignment vertical="center"/>
    </xf>
    <xf numFmtId="0" fontId="42" fillId="3" borderId="0" xfId="0" applyFont="1" applyFill="1" applyBorder="1" applyAlignment="1">
      <alignment horizontal="center" vertical="center"/>
    </xf>
    <xf numFmtId="0" fontId="59" fillId="3" borderId="0" xfId="0" applyNumberFormat="1" applyFont="1" applyFill="1" applyBorder="1" applyAlignment="1">
      <alignment horizontal="center" vertical="center"/>
    </xf>
    <xf numFmtId="49" fontId="43" fillId="2" borderId="0" xfId="0" applyNumberFormat="1" applyFont="1" applyFill="1" applyAlignment="1">
      <alignment horizontal="center" vertical="center"/>
    </xf>
    <xf numFmtId="0" fontId="42" fillId="3" borderId="50" xfId="0" applyFont="1" applyFill="1" applyBorder="1" applyAlignment="1">
      <alignment horizontal="center" vertical="center" wrapText="1"/>
    </xf>
    <xf numFmtId="0" fontId="42" fillId="3" borderId="50" xfId="0" applyFont="1" applyFill="1" applyBorder="1" applyAlignment="1">
      <alignment horizontal="center" vertical="center"/>
    </xf>
    <xf numFmtId="0" fontId="59" fillId="3" borderId="61" xfId="0" applyFont="1" applyFill="1" applyBorder="1" applyAlignment="1">
      <alignment horizontal="center" vertical="center"/>
    </xf>
    <xf numFmtId="0" fontId="42" fillId="3" borderId="0" xfId="0" applyNumberFormat="1" applyFont="1" applyFill="1" applyBorder="1" applyAlignment="1">
      <alignment horizontal="center" vertical="center"/>
    </xf>
    <xf numFmtId="0" fontId="42" fillId="3" borderId="1" xfId="0" applyFont="1" applyFill="1" applyBorder="1" applyAlignment="1">
      <alignment horizontal="center" vertical="center" wrapText="1"/>
    </xf>
    <xf numFmtId="0" fontId="42" fillId="3" borderId="0" xfId="0" applyFont="1" applyFill="1" applyBorder="1" applyAlignment="1">
      <alignment horizontal="center" vertical="center" wrapText="1"/>
    </xf>
    <xf numFmtId="49" fontId="42" fillId="3" borderId="50" xfId="0" applyNumberFormat="1" applyFont="1" applyFill="1" applyBorder="1" applyAlignment="1">
      <alignment vertical="center"/>
    </xf>
    <xf numFmtId="49" fontId="42" fillId="3" borderId="51" xfId="0" applyNumberFormat="1" applyFont="1" applyFill="1" applyBorder="1" applyAlignment="1">
      <alignment vertical="center"/>
    </xf>
    <xf numFmtId="0" fontId="59" fillId="3" borderId="0" xfId="0" applyFont="1" applyFill="1">
      <alignment vertical="center"/>
    </xf>
    <xf numFmtId="0" fontId="59" fillId="3" borderId="61" xfId="0" applyFont="1" applyFill="1" applyBorder="1">
      <alignment vertical="center"/>
    </xf>
    <xf numFmtId="38" fontId="59" fillId="3" borderId="0" xfId="7" applyFont="1" applyFill="1" applyBorder="1" applyAlignment="1">
      <alignment horizontal="center" vertical="center"/>
    </xf>
    <xf numFmtId="49" fontId="42" fillId="3" borderId="0" xfId="0" applyNumberFormat="1" applyFont="1" applyFill="1" applyBorder="1" applyAlignment="1">
      <alignment vertical="center" shrinkToFit="1"/>
    </xf>
    <xf numFmtId="49" fontId="42" fillId="3" borderId="6" xfId="0" applyNumberFormat="1" applyFont="1" applyFill="1" applyBorder="1" applyAlignment="1">
      <alignment vertical="center" shrinkToFit="1"/>
    </xf>
    <xf numFmtId="179" fontId="59" fillId="3" borderId="9" xfId="0" applyNumberFormat="1" applyFont="1" applyFill="1" applyBorder="1" applyAlignment="1">
      <alignment vertical="center"/>
    </xf>
    <xf numFmtId="0" fontId="59" fillId="3" borderId="9" xfId="0" applyFont="1" applyFill="1" applyBorder="1" applyAlignment="1">
      <alignment horizontal="left" vertical="center" indent="1"/>
    </xf>
    <xf numFmtId="0" fontId="59" fillId="3" borderId="12" xfId="0" applyFont="1" applyFill="1" applyBorder="1" applyAlignment="1">
      <alignment horizontal="left" vertical="center" indent="1"/>
    </xf>
    <xf numFmtId="0" fontId="42" fillId="3" borderId="9" xfId="0" applyFont="1" applyFill="1" applyBorder="1" applyAlignment="1">
      <alignment horizontal="center" vertical="center"/>
    </xf>
    <xf numFmtId="0" fontId="0" fillId="0" borderId="0" xfId="0" applyAlignment="1">
      <alignment horizontal="distributed" vertical="center" justifyLastLine="1"/>
    </xf>
    <xf numFmtId="0" fontId="48" fillId="0" borderId="0" xfId="0" applyFont="1" applyAlignment="1">
      <alignment horizontal="center" vertical="center"/>
    </xf>
    <xf numFmtId="49" fontId="42" fillId="3" borderId="0" xfId="0" applyNumberFormat="1" applyFont="1" applyFill="1" applyBorder="1" applyAlignment="1">
      <alignment horizontal="distributed" vertical="center" indent="1"/>
    </xf>
    <xf numFmtId="0" fontId="60" fillId="3" borderId="0" xfId="0" applyFont="1" applyFill="1" applyAlignment="1">
      <alignment horizontal="distributed" vertical="center" indent="1"/>
    </xf>
    <xf numFmtId="49" fontId="69" fillId="3" borderId="0" xfId="0" applyNumberFormat="1" applyFont="1" applyFill="1" applyBorder="1" applyAlignment="1">
      <alignment horizontal="distributed" vertical="center"/>
    </xf>
    <xf numFmtId="49" fontId="69" fillId="3" borderId="42" xfId="0" applyNumberFormat="1" applyFont="1" applyFill="1" applyBorder="1" applyAlignment="1">
      <alignment horizontal="distributed" vertical="center"/>
    </xf>
    <xf numFmtId="177" fontId="69" fillId="3" borderId="0" xfId="0" applyNumberFormat="1" applyFont="1" applyFill="1" applyBorder="1" applyAlignment="1">
      <alignment vertical="center"/>
    </xf>
    <xf numFmtId="178" fontId="69" fillId="3" borderId="42" xfId="0" applyNumberFormat="1" applyFont="1" applyFill="1" applyBorder="1" applyAlignment="1">
      <alignment vertical="center"/>
    </xf>
    <xf numFmtId="49" fontId="42" fillId="3" borderId="42" xfId="0" applyNumberFormat="1" applyFont="1" applyFill="1" applyBorder="1" applyAlignment="1">
      <alignment horizontal="distributed" vertical="center" indent="1"/>
    </xf>
  </cellXfs>
  <cellStyles count="8">
    <cellStyle name="桁区切り" xfId="7" builtinId="6"/>
    <cellStyle name="桁区切り 2" xfId="2"/>
    <cellStyle name="桁区切り 3" xfId="4"/>
    <cellStyle name="合計太字　会計スタイル" xfId="5"/>
    <cellStyle name="標準" xfId="0" builtinId="0"/>
    <cellStyle name="標準 2" xfId="6"/>
    <cellStyle name="標準_H14GRP照会" xfId="1"/>
    <cellStyle name="標準_Sheet1" xfId="3"/>
  </cellStyles>
  <dxfs count="0"/>
  <tableStyles count="0" defaultTableStyle="TableStyleMedium9" defaultPivotStyle="PivotStyleLight16"/>
  <colors>
    <mruColors>
      <color rgb="FFB3D9FF"/>
      <color rgb="FFFFD9D9"/>
      <color rgb="FFFFCC66"/>
      <color rgb="FFFABF8E"/>
      <color rgb="FFFAC294"/>
      <color rgb="FFFF99CC"/>
      <color rgb="FFCC99FF"/>
      <color rgb="FF6B9EDB"/>
      <color rgb="FFFBD8BB"/>
      <color rgb="FFE46D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rAngAx val="1"/>
    </c:view3D>
    <c:floor>
      <c:thickness val="0"/>
    </c:floor>
    <c:sideWall>
      <c:thickness val="0"/>
      <c:spPr>
        <a:ln>
          <a:noFill/>
        </a:ln>
      </c:spPr>
    </c:sideWall>
    <c:backWall>
      <c:thickness val="0"/>
      <c:spPr>
        <a:ln>
          <a:noFill/>
        </a:ln>
      </c:spPr>
    </c:backWall>
    <c:plotArea>
      <c:layout>
        <c:manualLayout>
          <c:layoutTarget val="inner"/>
          <c:xMode val="edge"/>
          <c:yMode val="edge"/>
          <c:x val="0.11393941687082385"/>
          <c:y val="2.2895693593856452E-2"/>
          <c:w val="0.83723571061463764"/>
          <c:h val="0.9111130553125304"/>
        </c:manualLayout>
      </c:layout>
      <c:bar3DChart>
        <c:barDir val="bar"/>
        <c:grouping val="clustered"/>
        <c:varyColors val="0"/>
        <c:ser>
          <c:idx val="0"/>
          <c:order val="0"/>
          <c:tx>
            <c:strRef>
              <c:f>'4'!$AT$4</c:f>
              <c:strCache>
                <c:ptCount val="1"/>
                <c:pt idx="0">
                  <c:v>男</c:v>
                </c:pt>
              </c:strCache>
            </c:strRef>
          </c:tx>
          <c:spPr>
            <a:solidFill>
              <a:schemeClr val="tx2">
                <a:lumMod val="20000"/>
                <a:lumOff val="80000"/>
              </a:schemeClr>
            </a:solidFill>
            <a:ln>
              <a:solidFill>
                <a:schemeClr val="tx2">
                  <a:lumMod val="75000"/>
                </a:schemeClr>
              </a:solidFill>
            </a:ln>
          </c:spPr>
          <c:invertIfNegative val="0"/>
          <c:dLbls>
            <c:dLbl>
              <c:idx val="9"/>
              <c:layout>
                <c:manualLayout>
                  <c:x val="-0.32288737005763091"/>
                  <c:y val="-2.0512820512820482E-2"/>
                </c:manualLayout>
              </c:layout>
              <c:tx>
                <c:rich>
                  <a:bodyPr/>
                  <a:lstStyle/>
                  <a:p>
                    <a:r>
                      <a:rPr lang="ja-JP" altLang="en-US" sz="600">
                        <a:latin typeface="ＭＳ Ｐ明朝" pitchFamily="18" charset="-128"/>
                        <a:ea typeface="ＭＳ Ｐ明朝" pitchFamily="18" charset="-128"/>
                      </a:rPr>
                      <a:t>男</a:t>
                    </a:r>
                  </a:p>
                  <a:p>
                    <a:r>
                      <a:rPr lang="ja-JP" altLang="en-US" sz="600">
                        <a:latin typeface="ＭＳ Ｐ明朝" pitchFamily="18" charset="-128"/>
                        <a:ea typeface="ＭＳ Ｐ明朝" pitchFamily="18" charset="-128"/>
                      </a:rPr>
                      <a:t>男</a:t>
                    </a:r>
                  </a:p>
                </c:rich>
              </c:tx>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7C8A-4CD5-B5B7-29EFC8EDF7A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'4'!$AS$5:$AS$25</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'4'!$AT$5:$AT$25</c:f>
              <c:numCache>
                <c:formatCode>#,##0_);\(#,##0\)</c:formatCode>
                <c:ptCount val="21"/>
                <c:pt idx="0">
                  <c:v>21077</c:v>
                </c:pt>
                <c:pt idx="1">
                  <c:v>23815</c:v>
                </c:pt>
                <c:pt idx="2">
                  <c:v>25212</c:v>
                </c:pt>
                <c:pt idx="3">
                  <c:v>28616</c:v>
                </c:pt>
                <c:pt idx="4">
                  <c:v>29551</c:v>
                </c:pt>
                <c:pt idx="5">
                  <c:v>25871</c:v>
                </c:pt>
                <c:pt idx="6">
                  <c:v>27546</c:v>
                </c:pt>
                <c:pt idx="7">
                  <c:v>30593</c:v>
                </c:pt>
                <c:pt idx="8">
                  <c:v>36973</c:v>
                </c:pt>
                <c:pt idx="9">
                  <c:v>44308</c:v>
                </c:pt>
                <c:pt idx="10">
                  <c:v>36270</c:v>
                </c:pt>
                <c:pt idx="11">
                  <c:v>32838</c:v>
                </c:pt>
                <c:pt idx="12">
                  <c:v>32002</c:v>
                </c:pt>
                <c:pt idx="13">
                  <c:v>35181</c:v>
                </c:pt>
                <c:pt idx="14">
                  <c:v>42582</c:v>
                </c:pt>
                <c:pt idx="15">
                  <c:v>29027</c:v>
                </c:pt>
                <c:pt idx="16">
                  <c:v>18764</c:v>
                </c:pt>
                <c:pt idx="17">
                  <c:v>11576</c:v>
                </c:pt>
                <c:pt idx="18">
                  <c:v>4724</c:v>
                </c:pt>
                <c:pt idx="19">
                  <c:v>948</c:v>
                </c:pt>
                <c:pt idx="20">
                  <c:v>113</c:v>
                </c:pt>
              </c:numCache>
            </c:numRef>
          </c:val>
          <c:extLst>
            <c:ext xmlns:c16="http://schemas.microsoft.com/office/drawing/2014/chart" uri="{C3380CC4-5D6E-409C-BE32-E72D297353CC}">
              <c16:uniqueId val="{00000001-7C8A-4CD5-B5B7-29EFC8EDF7A3}"/>
            </c:ext>
          </c:extLst>
        </c:ser>
        <c:dLbls>
          <c:showLegendKey val="0"/>
          <c:showVal val="0"/>
          <c:showCatName val="0"/>
          <c:showSerName val="0"/>
          <c:showPercent val="0"/>
          <c:showBubbleSize val="0"/>
        </c:dLbls>
        <c:gapWidth val="0"/>
        <c:shape val="box"/>
        <c:axId val="140816248"/>
        <c:axId val="93142432"/>
        <c:axId val="0"/>
      </c:bar3DChart>
      <c:catAx>
        <c:axId val="140816248"/>
        <c:scaling>
          <c:orientation val="minMax"/>
        </c:scaling>
        <c:delete val="0"/>
        <c:axPos val="r"/>
        <c:numFmt formatCode="General" sourceLinked="1"/>
        <c:majorTickMark val="none"/>
        <c:minorTickMark val="none"/>
        <c:tickLblPos val="none"/>
        <c:spPr>
          <a:ln>
            <a:solidFill>
              <a:sysClr val="windowText" lastClr="000000"/>
            </a:solidFill>
          </a:ln>
        </c:spPr>
        <c:crossAx val="93142432"/>
        <c:crosses val="autoZero"/>
        <c:auto val="1"/>
        <c:lblAlgn val="ctr"/>
        <c:lblOffset val="0"/>
        <c:noMultiLvlLbl val="0"/>
      </c:catAx>
      <c:valAx>
        <c:axId val="93142432"/>
        <c:scaling>
          <c:orientation val="maxMin"/>
          <c:max val="60000"/>
          <c:min val="0"/>
        </c:scaling>
        <c:delete val="0"/>
        <c:axPos val="b"/>
        <c:numFmt formatCode="#,##0_);\(#,##0\)" sourceLinked="1"/>
        <c:majorTickMark val="in"/>
        <c:minorTickMark val="none"/>
        <c:tickLblPos val="nextTo"/>
        <c:spPr>
          <a:ln>
            <a:solidFill>
              <a:schemeClr val="tx1"/>
            </a:solidFill>
          </a:ln>
        </c:spPr>
        <c:txPr>
          <a:bodyPr/>
          <a:lstStyle/>
          <a:p>
            <a:pPr>
              <a:defRPr sz="600">
                <a:latin typeface="ＭＳ Ｐ明朝" pitchFamily="18" charset="-128"/>
                <a:ea typeface="ＭＳ Ｐ明朝" pitchFamily="18" charset="-128"/>
              </a:defRPr>
            </a:pPr>
            <a:endParaRPr lang="ja-JP"/>
          </a:p>
        </c:txPr>
        <c:crossAx val="140816248"/>
        <c:crosses val="autoZero"/>
        <c:crossBetween val="between"/>
        <c:majorUnit val="10000"/>
        <c:dispUnits>
          <c:builtInUnit val="tenThousands"/>
        </c:dispUnits>
      </c:valAx>
      <c:spPr>
        <a:ln>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6"/>
    </mc:Choice>
    <mc:Fallback>
      <c:style val="36"/>
    </mc:Fallback>
  </mc:AlternateContent>
  <c:chart>
    <c:autoTitleDeleted val="0"/>
    <c:plotArea>
      <c:layout>
        <c:manualLayout>
          <c:layoutTarget val="inner"/>
          <c:xMode val="edge"/>
          <c:yMode val="edge"/>
          <c:x val="8.5954755331583768E-2"/>
          <c:y val="2.5999730802880407E-2"/>
          <c:w val="0.91315526166963934"/>
          <c:h val="0.94799999999999995"/>
        </c:manualLayout>
      </c:layout>
      <c:barChart>
        <c:barDir val="col"/>
        <c:grouping val="stacked"/>
        <c:varyColors val="0"/>
        <c:ser>
          <c:idx val="0"/>
          <c:order val="0"/>
          <c:tx>
            <c:strRef>
              <c:f>'8'!$AO$20</c:f>
              <c:strCache>
                <c:ptCount val="1"/>
                <c:pt idx="0">
                  <c:v>定期給与</c:v>
                </c:pt>
              </c:strCache>
            </c:strRef>
          </c:tx>
          <c:spPr>
            <a:solidFill>
              <a:schemeClr val="accent5">
                <a:lumMod val="60000"/>
                <a:lumOff val="40000"/>
              </a:schemeClr>
            </a:solidFill>
          </c:spPr>
          <c:invertIfNegative val="0"/>
          <c:dLbls>
            <c:spPr>
              <a:noFill/>
              <a:ln>
                <a:noFill/>
              </a:ln>
              <a:effectLst/>
            </c:spPr>
            <c:txPr>
              <a:bodyPr/>
              <a:lstStyle/>
              <a:p>
                <a:pPr>
                  <a:defRPr>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'8'!$AN$22:$AN$29</c:f>
              <c:strCache>
                <c:ptCount val="8"/>
                <c:pt idx="0">
                  <c:v>建設業</c:v>
                </c:pt>
                <c:pt idx="1">
                  <c:v>製造業</c:v>
                </c:pt>
                <c:pt idx="2">
                  <c:v>情報通信業</c:v>
                </c:pt>
                <c:pt idx="3">
                  <c:v>運輸業・郵便業</c:v>
                </c:pt>
                <c:pt idx="4">
                  <c:v>卸売業・小売業</c:v>
                </c:pt>
                <c:pt idx="5">
                  <c:v>金融業・保険業</c:v>
                </c:pt>
                <c:pt idx="6">
                  <c:v>宿泊業・飲食サービス業</c:v>
                </c:pt>
                <c:pt idx="7">
                  <c:v>サービス業</c:v>
                </c:pt>
              </c:strCache>
            </c:strRef>
          </c:cat>
          <c:val>
            <c:numRef>
              <c:f>'8'!$AO$21:$AO$29</c:f>
              <c:numCache>
                <c:formatCode>0.0_ </c:formatCode>
                <c:ptCount val="9"/>
                <c:pt idx="1">
                  <c:v>31.2</c:v>
                </c:pt>
                <c:pt idx="2">
                  <c:v>28</c:v>
                </c:pt>
                <c:pt idx="3">
                  <c:v>34.1</c:v>
                </c:pt>
                <c:pt idx="4">
                  <c:v>28.9</c:v>
                </c:pt>
                <c:pt idx="5">
                  <c:v>19.8</c:v>
                </c:pt>
                <c:pt idx="6">
                  <c:v>33.5</c:v>
                </c:pt>
                <c:pt idx="7">
                  <c:v>12.4</c:v>
                </c:pt>
                <c:pt idx="8">
                  <c:v>22.2</c:v>
                </c:pt>
              </c:numCache>
            </c:numRef>
          </c:val>
          <c:extLst>
            <c:ext xmlns:c16="http://schemas.microsoft.com/office/drawing/2014/chart" uri="{C3380CC4-5D6E-409C-BE32-E72D297353CC}">
              <c16:uniqueId val="{00000000-9DF7-4D21-A2C2-68EEA3BB84D0}"/>
            </c:ext>
          </c:extLst>
        </c:ser>
        <c:ser>
          <c:idx val="1"/>
          <c:order val="1"/>
          <c:tx>
            <c:strRef>
              <c:f>'8'!$AP$20</c:f>
              <c:strCache>
                <c:ptCount val="1"/>
                <c:pt idx="0">
                  <c:v>特別給与</c:v>
                </c:pt>
              </c:strCache>
            </c:strRef>
          </c:tx>
          <c:spPr>
            <a:solidFill>
              <a:srgbClr val="FBD8BB"/>
            </a:solidFill>
          </c:spPr>
          <c:invertIfNegative val="0"/>
          <c:dLbls>
            <c:dLbl>
              <c:idx val="1"/>
              <c:layout>
                <c:manualLayout>
                  <c:x val="-2.9679089585747812E-3"/>
                  <c:y val="4.283802235402793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DF7-4D21-A2C2-68EEA3BB84D0}"/>
                </c:ext>
              </c:extLst>
            </c:dLbl>
            <c:dLbl>
              <c:idx val="7"/>
              <c:layout>
                <c:manualLayout>
                  <c:x val="-2.3632382224478327E-7"/>
                  <c:y val="-6.84689413823272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DF7-4D21-A2C2-68EEA3BB84D0}"/>
                </c:ext>
              </c:extLst>
            </c:dLbl>
            <c:spPr>
              <a:noFill/>
              <a:ln>
                <a:noFill/>
              </a:ln>
              <a:effectLst/>
            </c:spPr>
            <c:txPr>
              <a:bodyPr/>
              <a:lstStyle/>
              <a:p>
                <a:pPr>
                  <a:defRPr>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'8'!$AN$22:$AN$29</c:f>
              <c:strCache>
                <c:ptCount val="8"/>
                <c:pt idx="0">
                  <c:v>建設業</c:v>
                </c:pt>
                <c:pt idx="1">
                  <c:v>製造業</c:v>
                </c:pt>
                <c:pt idx="2">
                  <c:v>情報通信業</c:v>
                </c:pt>
                <c:pt idx="3">
                  <c:v>運輸業・郵便業</c:v>
                </c:pt>
                <c:pt idx="4">
                  <c:v>卸売業・小売業</c:v>
                </c:pt>
                <c:pt idx="5">
                  <c:v>金融業・保険業</c:v>
                </c:pt>
                <c:pt idx="6">
                  <c:v>宿泊業・飲食サービス業</c:v>
                </c:pt>
                <c:pt idx="7">
                  <c:v>サービス業</c:v>
                </c:pt>
              </c:strCache>
            </c:strRef>
          </c:cat>
          <c:val>
            <c:numRef>
              <c:f>'8'!$AP$21:$AP$29</c:f>
              <c:numCache>
                <c:formatCode>0.0_ </c:formatCode>
                <c:ptCount val="9"/>
                <c:pt idx="1">
                  <c:v>6.1</c:v>
                </c:pt>
                <c:pt idx="2">
                  <c:v>6.8</c:v>
                </c:pt>
                <c:pt idx="3">
                  <c:v>9</c:v>
                </c:pt>
                <c:pt idx="4">
                  <c:v>3.7</c:v>
                </c:pt>
                <c:pt idx="5">
                  <c:v>3.6</c:v>
                </c:pt>
                <c:pt idx="6">
                  <c:v>11.7</c:v>
                </c:pt>
                <c:pt idx="7">
                  <c:v>0.8</c:v>
                </c:pt>
                <c:pt idx="8">
                  <c:v>3.4</c:v>
                </c:pt>
              </c:numCache>
            </c:numRef>
          </c:val>
          <c:extLst>
            <c:ext xmlns:c16="http://schemas.microsoft.com/office/drawing/2014/chart" uri="{C3380CC4-5D6E-409C-BE32-E72D297353CC}">
              <c16:uniqueId val="{00000003-9DF7-4D21-A2C2-68EEA3BB84D0}"/>
            </c:ext>
          </c:extLst>
        </c:ser>
        <c:ser>
          <c:idx val="2"/>
          <c:order val="2"/>
          <c:invertIfNegative val="0"/>
          <c:cat>
            <c:strRef>
              <c:f>'8'!$AN$22:$AN$29</c:f>
              <c:strCache>
                <c:ptCount val="8"/>
                <c:pt idx="0">
                  <c:v>建設業</c:v>
                </c:pt>
                <c:pt idx="1">
                  <c:v>製造業</c:v>
                </c:pt>
                <c:pt idx="2">
                  <c:v>情報通信業</c:v>
                </c:pt>
                <c:pt idx="3">
                  <c:v>運輸業・郵便業</c:v>
                </c:pt>
                <c:pt idx="4">
                  <c:v>卸売業・小売業</c:v>
                </c:pt>
                <c:pt idx="5">
                  <c:v>金融業・保険業</c:v>
                </c:pt>
                <c:pt idx="6">
                  <c:v>宿泊業・飲食サービス業</c:v>
                </c:pt>
                <c:pt idx="7">
                  <c:v>サービス業</c:v>
                </c:pt>
              </c:strCache>
            </c:strRef>
          </c:cat>
          <c:val>
            <c:numRef>
              <c:f>'8'!$AS$14</c:f>
              <c:numCache>
                <c:formatCode>General</c:formatCode>
                <c:ptCount val="1"/>
              </c:numCache>
            </c:numRef>
          </c:val>
          <c:extLst>
            <c:ext xmlns:c16="http://schemas.microsoft.com/office/drawing/2014/chart" uri="{C3380CC4-5D6E-409C-BE32-E72D297353CC}">
              <c16:uniqueId val="{00000004-9DF7-4D21-A2C2-68EEA3BB84D0}"/>
            </c:ext>
          </c:extLst>
        </c:ser>
        <c:ser>
          <c:idx val="3"/>
          <c:order val="3"/>
          <c:invertIfNegative val="0"/>
          <c:cat>
            <c:strRef>
              <c:f>'8'!$AN$22:$AN$29</c:f>
              <c:strCache>
                <c:ptCount val="8"/>
                <c:pt idx="0">
                  <c:v>建設業</c:v>
                </c:pt>
                <c:pt idx="1">
                  <c:v>製造業</c:v>
                </c:pt>
                <c:pt idx="2">
                  <c:v>情報通信業</c:v>
                </c:pt>
                <c:pt idx="3">
                  <c:v>運輸業・郵便業</c:v>
                </c:pt>
                <c:pt idx="4">
                  <c:v>卸売業・小売業</c:v>
                </c:pt>
                <c:pt idx="5">
                  <c:v>金融業・保険業</c:v>
                </c:pt>
                <c:pt idx="6">
                  <c:v>宿泊業・飲食サービス業</c:v>
                </c:pt>
                <c:pt idx="7">
                  <c:v>サービス業</c:v>
                </c:pt>
              </c:strCache>
            </c:strRef>
          </c:cat>
          <c:val>
            <c:numRef>
              <c:f>'8'!$AS$14</c:f>
              <c:numCache>
                <c:formatCode>General</c:formatCode>
                <c:ptCount val="1"/>
              </c:numCache>
            </c:numRef>
          </c:val>
          <c:extLst>
            <c:ext xmlns:c16="http://schemas.microsoft.com/office/drawing/2014/chart" uri="{C3380CC4-5D6E-409C-BE32-E72D297353CC}">
              <c16:uniqueId val="{00000005-9DF7-4D21-A2C2-68EEA3BB84D0}"/>
            </c:ext>
          </c:extLst>
        </c:ser>
        <c:dLbls>
          <c:showLegendKey val="0"/>
          <c:showVal val="0"/>
          <c:showCatName val="0"/>
          <c:showSerName val="0"/>
          <c:showPercent val="0"/>
          <c:showBubbleSize val="0"/>
        </c:dLbls>
        <c:gapWidth val="28"/>
        <c:overlap val="100"/>
        <c:axId val="257695672"/>
        <c:axId val="257696064"/>
      </c:barChart>
      <c:catAx>
        <c:axId val="257695672"/>
        <c:scaling>
          <c:orientation val="minMax"/>
        </c:scaling>
        <c:delete val="1"/>
        <c:axPos val="b"/>
        <c:numFmt formatCode="General" sourceLinked="1"/>
        <c:majorTickMark val="none"/>
        <c:minorTickMark val="none"/>
        <c:tickLblPos val="none"/>
        <c:crossAx val="257696064"/>
        <c:crosses val="autoZero"/>
        <c:auto val="1"/>
        <c:lblAlgn val="ctr"/>
        <c:lblOffset val="0"/>
        <c:tickLblSkip val="1"/>
        <c:noMultiLvlLbl val="0"/>
      </c:catAx>
      <c:valAx>
        <c:axId val="257696064"/>
        <c:scaling>
          <c:orientation val="minMax"/>
          <c:max val="55"/>
          <c:min val="0"/>
        </c:scaling>
        <c:delete val="0"/>
        <c:axPos val="l"/>
        <c:numFmt formatCode="General" sourceLinked="0"/>
        <c:majorTickMark val="in"/>
        <c:minorTickMark val="in"/>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57695672"/>
        <c:crosses val="autoZero"/>
        <c:crossBetween val="between"/>
        <c:majorUnit val="10"/>
        <c:minorUnit val="5"/>
      </c:valAx>
      <c:spPr>
        <a:noFill/>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0802858447485E-2"/>
          <c:y val="0.13882854086476673"/>
          <c:w val="0.91666666666666652"/>
          <c:h val="0.76105328721642262"/>
        </c:manualLayout>
      </c:layout>
      <c:barChart>
        <c:barDir val="bar"/>
        <c:grouping val="percentStacked"/>
        <c:varyColors val="0"/>
        <c:ser>
          <c:idx val="0"/>
          <c:order val="0"/>
          <c:tx>
            <c:strRef>
              <c:f>'9'!$AN$41</c:f>
              <c:strCache>
                <c:ptCount val="1"/>
                <c:pt idx="0">
                  <c:v>亚洲 アジア
</c:v>
                </c:pt>
              </c:strCache>
            </c:strRef>
          </c:tx>
          <c:spPr>
            <a:ln w="3175" cmpd="sng">
              <a:solidFill>
                <a:sysClr val="windowText" lastClr="000000"/>
              </a:solidFill>
              <a:miter lim="800000"/>
            </a:ln>
          </c:spPr>
          <c:invertIfNegative val="0"/>
          <c:dPt>
            <c:idx val="0"/>
            <c:invertIfNegative val="0"/>
            <c:bubble3D val="0"/>
            <c:spPr>
              <a:solidFill>
                <a:srgbClr val="FFD9D9"/>
              </a:solidFill>
              <a:ln w="3175" cmpd="sng">
                <a:solidFill>
                  <a:sysClr val="windowText" lastClr="000000"/>
                </a:solidFill>
                <a:miter lim="800000"/>
              </a:ln>
            </c:spPr>
            <c:extLst>
              <c:ext xmlns:c16="http://schemas.microsoft.com/office/drawing/2014/chart" uri="{C3380CC4-5D6E-409C-BE32-E72D297353CC}">
                <c16:uniqueId val="{00000001-F8F7-4652-81E6-DF75EE74F2EF}"/>
              </c:ext>
            </c:extLst>
          </c:dPt>
          <c:dLbls>
            <c:numFmt formatCode="0.0%" sourceLinked="0"/>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'9'!$AO$41</c:f>
              <c:numCache>
                <c:formatCode>0.0%</c:formatCode>
                <c:ptCount val="1"/>
                <c:pt idx="0">
                  <c:v>0.37</c:v>
                </c:pt>
              </c:numCache>
            </c:numRef>
          </c:val>
          <c:extLst>
            <c:ext xmlns:c16="http://schemas.microsoft.com/office/drawing/2014/chart" uri="{C3380CC4-5D6E-409C-BE32-E72D297353CC}">
              <c16:uniqueId val="{00000002-F8F7-4652-81E6-DF75EE74F2EF}"/>
            </c:ext>
          </c:extLst>
        </c:ser>
        <c:ser>
          <c:idx val="1"/>
          <c:order val="1"/>
          <c:tx>
            <c:strRef>
              <c:f>'9'!$AN$42</c:f>
              <c:strCache>
                <c:ptCount val="1"/>
                <c:pt idx="0">
                  <c:v>北美 北米</c:v>
                </c:pt>
              </c:strCache>
            </c:strRef>
          </c:tx>
          <c:spPr>
            <a:solidFill>
              <a:schemeClr val="accent5">
                <a:lumMod val="40000"/>
                <a:lumOff val="60000"/>
              </a:schemeClr>
            </a:solidFill>
            <a:ln w="6350">
              <a:solidFill>
                <a:schemeClr val="tx1"/>
              </a:solidFill>
              <a:miter lim="800000"/>
            </a:ln>
          </c:spPr>
          <c:invertIfNegative val="0"/>
          <c:dPt>
            <c:idx val="0"/>
            <c:invertIfNegative val="0"/>
            <c:bubble3D val="0"/>
            <c:spPr>
              <a:solidFill>
                <a:schemeClr val="accent5">
                  <a:lumMod val="40000"/>
                  <a:lumOff val="60000"/>
                </a:schemeClr>
              </a:solidFill>
              <a:ln w="6350" cmpd="sng">
                <a:solidFill>
                  <a:schemeClr val="tx1"/>
                </a:solidFill>
                <a:miter lim="800000"/>
              </a:ln>
            </c:spPr>
            <c:extLst>
              <c:ext xmlns:c16="http://schemas.microsoft.com/office/drawing/2014/chart" uri="{C3380CC4-5D6E-409C-BE32-E72D297353CC}">
                <c16:uniqueId val="{00000004-F8F7-4652-81E6-DF75EE74F2EF}"/>
              </c:ext>
            </c:extLst>
          </c:dPt>
          <c:dLbls>
            <c:numFmt formatCode="0.0%" sourceLinked="0"/>
            <c:spPr>
              <a:noFill/>
              <a:ln>
                <a:noFill/>
              </a:ln>
              <a:effectLst/>
            </c:spPr>
            <c:txPr>
              <a:bodyPr/>
              <a:lstStyle/>
              <a:p>
                <a:pPr>
                  <a:defRPr sz="900">
                    <a:solidFill>
                      <a:sysClr val="windowText" lastClr="000000"/>
                    </a:solidFill>
                  </a:defRPr>
                </a:pPr>
                <a:endParaRPr lang="ja-JP"/>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'9'!$AO$42</c:f>
              <c:numCache>
                <c:formatCode>0.0%</c:formatCode>
                <c:ptCount val="1"/>
                <c:pt idx="0">
                  <c:v>0.26100000000000001</c:v>
                </c:pt>
              </c:numCache>
            </c:numRef>
          </c:val>
          <c:extLst>
            <c:ext xmlns:c16="http://schemas.microsoft.com/office/drawing/2014/chart" uri="{C3380CC4-5D6E-409C-BE32-E72D297353CC}">
              <c16:uniqueId val="{00000005-F8F7-4652-81E6-DF75EE74F2EF}"/>
            </c:ext>
          </c:extLst>
        </c:ser>
        <c:ser>
          <c:idx val="2"/>
          <c:order val="2"/>
          <c:tx>
            <c:strRef>
              <c:f>'9'!$AN$43</c:f>
              <c:strCache>
                <c:ptCount val="1"/>
                <c:pt idx="0">
                  <c:v>欧洲 ヨーロッパ</c:v>
                </c:pt>
              </c:strCache>
            </c:strRef>
          </c:tx>
          <c:spPr>
            <a:solidFill>
              <a:srgbClr val="FFFF00"/>
            </a:solidFill>
            <a:ln w="3175" cmpd="sng">
              <a:solidFill>
                <a:sysClr val="windowText" lastClr="000000"/>
              </a:solidFill>
              <a:miter lim="800000"/>
            </a:ln>
          </c:spPr>
          <c:invertIfNegative val="0"/>
          <c:dLbls>
            <c:dLbl>
              <c:idx val="0"/>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F8F7-4652-81E6-DF75EE74F2EF}"/>
                </c:ext>
              </c:extLst>
            </c:dLbl>
            <c:numFmt formatCode="0.0%" sourceLinked="0"/>
            <c:spPr>
              <a:noFill/>
              <a:ln>
                <a:noFill/>
              </a:ln>
              <a:effectLst/>
            </c:spPr>
            <c:txPr>
              <a:bodyPr/>
              <a:lstStyle/>
              <a:p>
                <a:pPr>
                  <a:defRPr sz="900">
                    <a:solidFill>
                      <a:sysClr val="windowText" lastClr="000000"/>
                    </a:solidFill>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'9'!$AO$43</c:f>
              <c:numCache>
                <c:formatCode>0.0%</c:formatCode>
                <c:ptCount val="1"/>
                <c:pt idx="0">
                  <c:v>0.18099999999999999</c:v>
                </c:pt>
              </c:numCache>
            </c:numRef>
          </c:val>
          <c:extLst>
            <c:ext xmlns:c16="http://schemas.microsoft.com/office/drawing/2014/chart" uri="{C3380CC4-5D6E-409C-BE32-E72D297353CC}">
              <c16:uniqueId val="{00000007-F8F7-4652-81E6-DF75EE74F2EF}"/>
            </c:ext>
          </c:extLst>
        </c:ser>
        <c:ser>
          <c:idx val="3"/>
          <c:order val="3"/>
          <c:tx>
            <c:strRef>
              <c:f>'9'!$AN$44</c:f>
              <c:strCache>
                <c:ptCount val="1"/>
                <c:pt idx="0">
                  <c:v>中东 中東</c:v>
                </c:pt>
              </c:strCache>
            </c:strRef>
          </c:tx>
          <c:spPr>
            <a:solidFill>
              <a:schemeClr val="accent3">
                <a:lumMod val="60000"/>
                <a:lumOff val="40000"/>
              </a:schemeClr>
            </a:solidFill>
            <a:ln w="3175" cmpd="sng">
              <a:solidFill>
                <a:sysClr val="windowText" lastClr="000000"/>
              </a:solidFill>
              <a:miter lim="800000"/>
            </a:ln>
          </c:spPr>
          <c:invertIfNegative val="0"/>
          <c:dLbls>
            <c:dLbl>
              <c:idx val="0"/>
              <c:layout>
                <c:manualLayout>
                  <c:x val="-7.7517416551755924E-2"/>
                  <c:y val="0.35216938259438557"/>
                </c:manualLayout>
              </c:layout>
              <c:numFmt formatCode="0.0%" sourceLinked="0"/>
              <c:spPr/>
              <c:txPr>
                <a:bodyPr/>
                <a:lstStyle/>
                <a:p>
                  <a:pPr>
                    <a:defRPr sz="900">
                      <a:solidFill>
                        <a:sysClr val="windowText" lastClr="000000"/>
                      </a:solidFill>
                    </a:defRPr>
                  </a:pPr>
                  <a:endParaRPr lang="ja-JP"/>
                </a:p>
              </c:txP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F8F7-4652-81E6-DF75EE74F2EF}"/>
                </c:ext>
              </c:extLst>
            </c:dLbl>
            <c:numFmt formatCode="0.0%" sourceLinked="0"/>
            <c:spPr>
              <a:noFill/>
              <a:ln>
                <a:noFill/>
              </a:ln>
              <a:effectLst/>
            </c:spPr>
            <c:txPr>
              <a:bodyPr/>
              <a:lstStyle/>
              <a:p>
                <a:pPr>
                  <a:defRPr sz="9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'9'!$AO$44</c:f>
              <c:numCache>
                <c:formatCode>0.0%</c:formatCode>
                <c:ptCount val="1"/>
                <c:pt idx="0">
                  <c:v>4.8000000000000001E-2</c:v>
                </c:pt>
              </c:numCache>
            </c:numRef>
          </c:val>
          <c:extLst>
            <c:ext xmlns:c16="http://schemas.microsoft.com/office/drawing/2014/chart" uri="{C3380CC4-5D6E-409C-BE32-E72D297353CC}">
              <c16:uniqueId val="{00000009-F8F7-4652-81E6-DF75EE74F2EF}"/>
            </c:ext>
          </c:extLst>
        </c:ser>
        <c:ser>
          <c:idx val="4"/>
          <c:order val="4"/>
          <c:tx>
            <c:strRef>
              <c:f>'9'!$AN$45</c:f>
              <c:strCache>
                <c:ptCount val="1"/>
                <c:pt idx="0">
                  <c:v>中美和南美 中南米</c:v>
                </c:pt>
              </c:strCache>
            </c:strRef>
          </c:tx>
          <c:spPr>
            <a:ln w="3175">
              <a:solidFill>
                <a:sysClr val="windowText" lastClr="000000"/>
              </a:solidFill>
              <a:miter lim="800000"/>
            </a:ln>
          </c:spPr>
          <c:invertIfNegative val="0"/>
          <c:dLbls>
            <c:dLbl>
              <c:idx val="0"/>
              <c:layout>
                <c:manualLayout>
                  <c:x val="-0.17942029226952408"/>
                  <c:y val="-0.31830694196031001"/>
                </c:manualLayout>
              </c:layout>
              <c:numFmt formatCode="0.0%" sourceLinked="0"/>
              <c:spPr/>
              <c:txPr>
                <a:bodyPr/>
                <a:lstStyle/>
                <a:p>
                  <a:pPr>
                    <a:defRPr sz="900"/>
                  </a:pPr>
                  <a:endParaRPr lang="ja-JP"/>
                </a:p>
              </c:txP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A-F8F7-4652-81E6-DF75EE74F2EF}"/>
                </c:ext>
              </c:extLst>
            </c:dLbl>
            <c:numFmt formatCode="0.0%" sourceLinked="0"/>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'9'!$AO$45</c:f>
              <c:numCache>
                <c:formatCode>0.0%</c:formatCode>
                <c:ptCount val="1"/>
                <c:pt idx="0">
                  <c:v>3.5000000000000003E-2</c:v>
                </c:pt>
              </c:numCache>
            </c:numRef>
          </c:val>
          <c:extLst>
            <c:ext xmlns:c16="http://schemas.microsoft.com/office/drawing/2014/chart" uri="{C3380CC4-5D6E-409C-BE32-E72D297353CC}">
              <c16:uniqueId val="{0000000B-F8F7-4652-81E6-DF75EE74F2EF}"/>
            </c:ext>
          </c:extLst>
        </c:ser>
        <c:ser>
          <c:idx val="5"/>
          <c:order val="5"/>
          <c:tx>
            <c:strRef>
              <c:f>'9'!$AN$46</c:f>
              <c:strCache>
                <c:ptCount val="1"/>
                <c:pt idx="0">
                  <c:v>大洋州 オセアニア</c:v>
                </c:pt>
              </c:strCache>
            </c:strRef>
          </c:tx>
          <c:spPr>
            <a:solidFill>
              <a:schemeClr val="bg1">
                <a:lumMod val="85000"/>
              </a:schemeClr>
            </a:solidFill>
            <a:ln w="3175">
              <a:solidFill>
                <a:sysClr val="windowText" lastClr="000000"/>
              </a:solidFill>
              <a:miter lim="800000"/>
            </a:ln>
          </c:spPr>
          <c:invertIfNegative val="0"/>
          <c:dLbls>
            <c:dLbl>
              <c:idx val="0"/>
              <c:layout>
                <c:manualLayout>
                  <c:x val="-1.033374654130993E-3"/>
                  <c:y val="-0.37248684697484347"/>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F8F7-4652-81E6-DF75EE74F2EF}"/>
                </c:ext>
              </c:extLst>
            </c:dLbl>
            <c:numFmt formatCode="0.0%" sourceLinked="0"/>
            <c:spPr>
              <a:noFill/>
              <a:ln>
                <a:noFill/>
              </a:ln>
              <a:effectLst/>
            </c:spPr>
            <c:txPr>
              <a:bodyPr/>
              <a:lstStyle/>
              <a:p>
                <a:pPr>
                  <a:defRPr sz="900">
                    <a:solidFill>
                      <a:sysClr val="windowText" lastClr="000000"/>
                    </a:solidFill>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'9'!$AO$46</c:f>
              <c:numCache>
                <c:formatCode>0.0%</c:formatCode>
                <c:ptCount val="1"/>
                <c:pt idx="0">
                  <c:v>2.9000000000000001E-2</c:v>
                </c:pt>
              </c:numCache>
            </c:numRef>
          </c:val>
          <c:extLst>
            <c:ext xmlns:c16="http://schemas.microsoft.com/office/drawing/2014/chart" uri="{C3380CC4-5D6E-409C-BE32-E72D297353CC}">
              <c16:uniqueId val="{0000000D-F8F7-4652-81E6-DF75EE74F2EF}"/>
            </c:ext>
          </c:extLst>
        </c:ser>
        <c:ser>
          <c:idx val="6"/>
          <c:order val="6"/>
          <c:tx>
            <c:strRef>
              <c:f>'9'!$AN$47</c:f>
              <c:strCache>
                <c:ptCount val="1"/>
                <c:pt idx="0">
                  <c:v>其他 その他</c:v>
                </c:pt>
              </c:strCache>
            </c:strRef>
          </c:tx>
          <c:spPr>
            <a:solidFill>
              <a:schemeClr val="tx2">
                <a:lumMod val="20000"/>
                <a:lumOff val="80000"/>
              </a:schemeClr>
            </a:solidFill>
            <a:ln w="3175" cmpd="sng">
              <a:solidFill>
                <a:sysClr val="windowText" lastClr="000000"/>
              </a:solidFill>
              <a:miter lim="800000"/>
            </a:ln>
          </c:spPr>
          <c:invertIfNegative val="0"/>
          <c:dLbls>
            <c:dLbl>
              <c:idx val="0"/>
              <c:layout>
                <c:manualLayout>
                  <c:x val="-9.6217415371530248E-3"/>
                  <c:y val="0.36571435884801584"/>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E-F8F7-4652-81E6-DF75EE74F2EF}"/>
                </c:ext>
              </c:extLst>
            </c:dLbl>
            <c:numFmt formatCode="0.0%" sourceLinked="0"/>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'9'!$AO$47</c:f>
              <c:numCache>
                <c:formatCode>0.0%</c:formatCode>
                <c:ptCount val="1"/>
                <c:pt idx="0">
                  <c:v>7.5999999999999998E-2</c:v>
                </c:pt>
              </c:numCache>
            </c:numRef>
          </c:val>
          <c:extLst>
            <c:ext xmlns:c16="http://schemas.microsoft.com/office/drawing/2014/chart" uri="{C3380CC4-5D6E-409C-BE32-E72D297353CC}">
              <c16:uniqueId val="{0000000F-F8F7-4652-81E6-DF75EE74F2EF}"/>
            </c:ext>
          </c:extLst>
        </c:ser>
        <c:dLbls>
          <c:showLegendKey val="0"/>
          <c:showVal val="0"/>
          <c:showCatName val="0"/>
          <c:showSerName val="0"/>
          <c:showPercent val="0"/>
          <c:showBubbleSize val="0"/>
        </c:dLbls>
        <c:gapWidth val="143"/>
        <c:overlap val="100"/>
        <c:axId val="257696848"/>
        <c:axId val="257697240"/>
      </c:barChart>
      <c:catAx>
        <c:axId val="257696848"/>
        <c:scaling>
          <c:orientation val="minMax"/>
        </c:scaling>
        <c:delete val="1"/>
        <c:axPos val="l"/>
        <c:majorTickMark val="out"/>
        <c:minorTickMark val="none"/>
        <c:tickLblPos val="none"/>
        <c:crossAx val="257697240"/>
        <c:crosses val="autoZero"/>
        <c:auto val="1"/>
        <c:lblAlgn val="ctr"/>
        <c:lblOffset val="100"/>
        <c:noMultiLvlLbl val="0"/>
      </c:catAx>
      <c:valAx>
        <c:axId val="257697240"/>
        <c:scaling>
          <c:orientation val="minMax"/>
        </c:scaling>
        <c:delete val="1"/>
        <c:axPos val="b"/>
        <c:numFmt formatCode="0%" sourceLinked="1"/>
        <c:majorTickMark val="out"/>
        <c:minorTickMark val="none"/>
        <c:tickLblPos val="none"/>
        <c:crossAx val="257696848"/>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0.11626640704703479"/>
          <c:y val="2.2941176470588492E-2"/>
          <c:w val="0.81296355163485423"/>
          <c:h val="0.88577119036591012"/>
        </c:manualLayout>
      </c:layout>
      <c:barChart>
        <c:barDir val="col"/>
        <c:grouping val="stacked"/>
        <c:varyColors val="0"/>
        <c:ser>
          <c:idx val="0"/>
          <c:order val="0"/>
          <c:tx>
            <c:strRef>
              <c:f>'10'!$AP$26</c:f>
              <c:strCache>
                <c:ptCount val="1"/>
                <c:pt idx="0">
                  <c:v>乗用車</c:v>
                </c:pt>
              </c:strCache>
            </c:strRef>
          </c:tx>
          <c:spPr>
            <a:solidFill>
              <a:srgbClr val="FBD8BB"/>
            </a:solidFill>
            <a:ln>
              <a:solidFill>
                <a:schemeClr val="accent5">
                  <a:lumMod val="50000"/>
                </a:schemeClr>
              </a:solidFill>
            </a:ln>
          </c:spPr>
          <c:invertIfNegative val="0"/>
          <c:dLbls>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'10'!$AO$27:$AO$29</c:f>
              <c:numCache>
                <c:formatCode>0_ </c:formatCode>
                <c:ptCount val="3"/>
                <c:pt idx="0">
                  <c:v>2021</c:v>
                </c:pt>
                <c:pt idx="1">
                  <c:v>2022</c:v>
                </c:pt>
                <c:pt idx="2">
                  <c:v>2023</c:v>
                </c:pt>
              </c:numCache>
            </c:numRef>
          </c:cat>
          <c:val>
            <c:numRef>
              <c:f>'10'!$AP$27:$AP$29</c:f>
              <c:numCache>
                <c:formatCode>0.0_ </c:formatCode>
                <c:ptCount val="3"/>
                <c:pt idx="0">
                  <c:v>72.8</c:v>
                </c:pt>
                <c:pt idx="1">
                  <c:v>72.8</c:v>
                </c:pt>
                <c:pt idx="2">
                  <c:v>72.900000000000006</c:v>
                </c:pt>
              </c:numCache>
            </c:numRef>
          </c:val>
          <c:extLst>
            <c:ext xmlns:c16="http://schemas.microsoft.com/office/drawing/2014/chart" uri="{C3380CC4-5D6E-409C-BE32-E72D297353CC}">
              <c16:uniqueId val="{00000000-C210-48C6-994F-12162854FE7A}"/>
            </c:ext>
          </c:extLst>
        </c:ser>
        <c:ser>
          <c:idx val="1"/>
          <c:order val="1"/>
          <c:tx>
            <c:strRef>
              <c:f>'10'!$AQ$26</c:f>
              <c:strCache>
                <c:ptCount val="1"/>
                <c:pt idx="0">
                  <c:v>貨物車</c:v>
                </c:pt>
              </c:strCache>
            </c:strRef>
          </c:tx>
          <c:spPr>
            <a:solidFill>
              <a:schemeClr val="accent5">
                <a:lumMod val="40000"/>
                <a:lumOff val="60000"/>
              </a:schemeClr>
            </a:solidFill>
            <a:ln>
              <a:solidFill>
                <a:schemeClr val="accent5">
                  <a:lumMod val="50000"/>
                </a:schemeClr>
              </a:solidFill>
            </a:ln>
          </c:spPr>
          <c:invertIfNegative val="0"/>
          <c:dLbls>
            <c:dLbl>
              <c:idx val="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210-48C6-994F-12162854FE7A}"/>
                </c:ext>
              </c:extLst>
            </c:dLbl>
            <c:spPr>
              <a:noFill/>
              <a:ln>
                <a:noFill/>
              </a:ln>
              <a:effectLst/>
            </c:spPr>
            <c:txPr>
              <a:bodyPr/>
              <a:lstStyle/>
              <a:p>
                <a:pPr>
                  <a:defRPr baseline="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'10'!$AO$27:$AO$29</c:f>
              <c:numCache>
                <c:formatCode>0_ </c:formatCode>
                <c:ptCount val="3"/>
                <c:pt idx="0">
                  <c:v>2021</c:v>
                </c:pt>
                <c:pt idx="1">
                  <c:v>2022</c:v>
                </c:pt>
                <c:pt idx="2">
                  <c:v>2023</c:v>
                </c:pt>
              </c:numCache>
            </c:numRef>
          </c:cat>
          <c:val>
            <c:numRef>
              <c:f>'10'!$AQ$27:$AQ$29</c:f>
              <c:numCache>
                <c:formatCode>0.0_ </c:formatCode>
                <c:ptCount val="3"/>
                <c:pt idx="0">
                  <c:v>14.5</c:v>
                </c:pt>
                <c:pt idx="1">
                  <c:v>14.5</c:v>
                </c:pt>
                <c:pt idx="2">
                  <c:v>14.6</c:v>
                </c:pt>
              </c:numCache>
            </c:numRef>
          </c:val>
          <c:extLst>
            <c:ext xmlns:c16="http://schemas.microsoft.com/office/drawing/2014/chart" uri="{C3380CC4-5D6E-409C-BE32-E72D297353CC}">
              <c16:uniqueId val="{00000002-C210-48C6-994F-12162854FE7A}"/>
            </c:ext>
          </c:extLst>
        </c:ser>
        <c:ser>
          <c:idx val="2"/>
          <c:order val="2"/>
          <c:tx>
            <c:strRef>
              <c:f>'10'!$AR$26</c:f>
              <c:strCache>
                <c:ptCount val="1"/>
                <c:pt idx="0">
                  <c:v>その他</c:v>
                </c:pt>
              </c:strCache>
            </c:strRef>
          </c:tx>
          <c:spPr>
            <a:solidFill>
              <a:srgbClr val="FFFF00"/>
            </a:solidFill>
            <a:ln>
              <a:solidFill>
                <a:schemeClr val="accent5">
                  <a:lumMod val="50000"/>
                </a:schemeClr>
              </a:solidFill>
            </a:ln>
          </c:spPr>
          <c:invertIfNegative val="0"/>
          <c:dLbls>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'10'!$AO$27:$AO$29</c:f>
              <c:numCache>
                <c:formatCode>0_ </c:formatCode>
                <c:ptCount val="3"/>
                <c:pt idx="0">
                  <c:v>2021</c:v>
                </c:pt>
                <c:pt idx="1">
                  <c:v>2022</c:v>
                </c:pt>
                <c:pt idx="2">
                  <c:v>2023</c:v>
                </c:pt>
              </c:numCache>
            </c:numRef>
          </c:cat>
          <c:val>
            <c:numRef>
              <c:f>'10'!$AR$27:$AR$29</c:f>
              <c:numCache>
                <c:formatCode>0.0_ </c:formatCode>
                <c:ptCount val="3"/>
                <c:pt idx="0">
                  <c:v>4.4000000000000004</c:v>
                </c:pt>
                <c:pt idx="1">
                  <c:v>4.5</c:v>
                </c:pt>
                <c:pt idx="2">
                  <c:v>4.5999999999999996</c:v>
                </c:pt>
              </c:numCache>
            </c:numRef>
          </c:val>
          <c:extLst>
            <c:ext xmlns:c16="http://schemas.microsoft.com/office/drawing/2014/chart" uri="{C3380CC4-5D6E-409C-BE32-E72D297353CC}">
              <c16:uniqueId val="{00000003-C210-48C6-994F-12162854FE7A}"/>
            </c:ext>
          </c:extLst>
        </c:ser>
        <c:dLbls>
          <c:showLegendKey val="0"/>
          <c:showVal val="0"/>
          <c:showCatName val="0"/>
          <c:showSerName val="0"/>
          <c:showPercent val="0"/>
          <c:showBubbleSize val="0"/>
        </c:dLbls>
        <c:gapWidth val="80"/>
        <c:overlap val="100"/>
        <c:axId val="257698024"/>
        <c:axId val="257698416"/>
      </c:barChart>
      <c:catAx>
        <c:axId val="257698024"/>
        <c:scaling>
          <c:orientation val="minMax"/>
        </c:scaling>
        <c:delete val="0"/>
        <c:axPos val="b"/>
        <c:numFmt formatCode="0_ " sourceLinked="1"/>
        <c:majorTickMark val="none"/>
        <c:minorTickMark val="none"/>
        <c:tickLblPos val="nextTo"/>
        <c:spPr>
          <a:ln>
            <a:solidFill>
              <a:schemeClr val="tx1"/>
            </a:solidFill>
          </a:ln>
        </c:spPr>
        <c:crossAx val="257698416"/>
        <c:crosses val="autoZero"/>
        <c:auto val="1"/>
        <c:lblAlgn val="ctr"/>
        <c:lblOffset val="0"/>
        <c:noMultiLvlLbl val="0"/>
      </c:catAx>
      <c:valAx>
        <c:axId val="257698416"/>
        <c:scaling>
          <c:orientation val="minMax"/>
          <c:max val="100"/>
          <c:min val="0"/>
        </c:scaling>
        <c:delete val="0"/>
        <c:axPos val="l"/>
        <c:numFmt formatCode="General" sourceLinked="0"/>
        <c:majorTickMark val="in"/>
        <c:minorTickMark val="in"/>
        <c:tickLblPos val="nextTo"/>
        <c:spPr>
          <a:ln>
            <a:solidFill>
              <a:schemeClr val="tx1"/>
            </a:solidFill>
          </a:ln>
        </c:spPr>
        <c:crossAx val="257698024"/>
        <c:crosses val="autoZero"/>
        <c:crossBetween val="between"/>
        <c:majorUnit val="20"/>
        <c:minorUnit val="10"/>
      </c:valAx>
      <c:spPr>
        <a:ln>
          <a:solidFill>
            <a:schemeClr val="tx1"/>
          </a:solidFill>
        </a:ln>
      </c:spPr>
    </c:plotArea>
    <c:plotVisOnly val="1"/>
    <c:dispBlanksAs val="gap"/>
    <c:showDLblsOverMax val="0"/>
  </c:chart>
  <c:spPr>
    <a:ln>
      <a:noFill/>
    </a:ln>
  </c:spPr>
  <c:txPr>
    <a:bodyPr/>
    <a:lstStyle/>
    <a:p>
      <a:pPr>
        <a:defRPr sz="900"/>
      </a:pPr>
      <a:endParaRPr lang="ja-JP"/>
    </a:p>
  </c:txPr>
  <c:printSettings>
    <c:headerFooter/>
    <c:pageMargins b="0.75000000000001465" l="0.70000000000000062" r="0.70000000000000062" t="0.75000000000001465"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6741709478698064"/>
          <c:y val="2.311111111111111E-2"/>
          <c:w val="0.67278179071320265"/>
          <c:h val="0.88048153980748856"/>
        </c:manualLayout>
      </c:layout>
      <c:lineChart>
        <c:grouping val="standard"/>
        <c:varyColors val="0"/>
        <c:ser>
          <c:idx val="0"/>
          <c:order val="0"/>
          <c:tx>
            <c:strRef>
              <c:f>'10'!$AP$31</c:f>
              <c:strCache>
                <c:ptCount val="1"/>
                <c:pt idx="0">
                  <c:v>小松・のと里山空港</c:v>
                </c:pt>
              </c:strCache>
            </c:strRef>
          </c:tx>
          <c:spPr>
            <a:ln w="15875">
              <a:solidFill>
                <a:sysClr val="windowText" lastClr="000000"/>
              </a:solidFill>
            </a:ln>
          </c:spPr>
          <c:marker>
            <c:symbol val="circle"/>
            <c:size val="3"/>
            <c:spPr>
              <a:solidFill>
                <a:schemeClr val="accent1">
                  <a:lumMod val="20000"/>
                  <a:lumOff val="80000"/>
                </a:schemeClr>
              </a:solidFill>
              <a:ln>
                <a:solidFill>
                  <a:sysClr val="windowText" lastClr="000000"/>
                </a:solidFill>
              </a:ln>
            </c:spPr>
          </c:marker>
          <c:dLbls>
            <c:dLbl>
              <c:idx val="0"/>
              <c:layout>
                <c:manualLayout>
                  <c:x val="-2.7907141512491511E-2"/>
                  <c:y val="5.96915855636276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2E7-473D-A22A-891AC451D1BF}"/>
                </c:ext>
              </c:extLst>
            </c:dLbl>
            <c:dLbl>
              <c:idx val="1"/>
              <c:layout>
                <c:manualLayout>
                  <c:x val="3.2705936704854624E-2"/>
                  <c:y val="1.15285293713235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2E7-473D-A22A-891AC451D1BF}"/>
                </c:ext>
              </c:extLst>
            </c:dLbl>
            <c:dLbl>
              <c:idx val="2"/>
              <c:layout>
                <c:manualLayout>
                  <c:x val="-4.2996806756197721E-2"/>
                  <c:y val="-7.38360057938366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2E7-473D-A22A-891AC451D1BF}"/>
                </c:ext>
              </c:extLst>
            </c:dLbl>
            <c:spPr>
              <a:noFill/>
              <a:ln>
                <a:noFill/>
              </a:ln>
              <a:effectLst/>
            </c:spPr>
            <c:txPr>
              <a:bodyPr/>
              <a:lstStyle/>
              <a:p>
                <a:pPr>
                  <a:defRPr>
                    <a:solidFill>
                      <a:sysClr val="windowText" lastClr="00000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'10'!$AO$32:$AO$34</c:f>
              <c:numCache>
                <c:formatCode>0_ </c:formatCode>
                <c:ptCount val="3"/>
                <c:pt idx="0">
                  <c:v>2020</c:v>
                </c:pt>
                <c:pt idx="1">
                  <c:v>2021</c:v>
                </c:pt>
                <c:pt idx="2">
                  <c:v>2022</c:v>
                </c:pt>
              </c:numCache>
            </c:numRef>
          </c:cat>
          <c:val>
            <c:numRef>
              <c:f>'10'!$AP$32:$AP$34</c:f>
              <c:numCache>
                <c:formatCode>0.0_);[Red]\(0.0\)</c:formatCode>
                <c:ptCount val="3"/>
                <c:pt idx="0">
                  <c:v>41.3</c:v>
                </c:pt>
                <c:pt idx="1">
                  <c:v>58.9</c:v>
                </c:pt>
                <c:pt idx="2">
                  <c:v>125.5</c:v>
                </c:pt>
              </c:numCache>
            </c:numRef>
          </c:val>
          <c:smooth val="0"/>
          <c:extLst>
            <c:ext xmlns:c16="http://schemas.microsoft.com/office/drawing/2014/chart" uri="{C3380CC4-5D6E-409C-BE32-E72D297353CC}">
              <c16:uniqueId val="{00000003-72E7-473D-A22A-891AC451D1BF}"/>
            </c:ext>
          </c:extLst>
        </c:ser>
        <c:dLbls>
          <c:showLegendKey val="0"/>
          <c:showVal val="0"/>
          <c:showCatName val="0"/>
          <c:showSerName val="0"/>
          <c:showPercent val="0"/>
          <c:showBubbleSize val="0"/>
        </c:dLbls>
        <c:marker val="1"/>
        <c:smooth val="0"/>
        <c:axId val="257699200"/>
        <c:axId val="258694520"/>
      </c:lineChart>
      <c:lineChart>
        <c:grouping val="standard"/>
        <c:varyColors val="0"/>
        <c:ser>
          <c:idx val="1"/>
          <c:order val="1"/>
          <c:tx>
            <c:strRef>
              <c:f>'10'!$AQ$31</c:f>
              <c:strCache>
                <c:ptCount val="1"/>
                <c:pt idx="0">
                  <c:v>ＪＲ・ＩＲ・のと鉄道</c:v>
                </c:pt>
              </c:strCache>
            </c:strRef>
          </c:tx>
          <c:spPr>
            <a:ln w="15875">
              <a:solidFill>
                <a:schemeClr val="tx2">
                  <a:lumMod val="75000"/>
                </a:schemeClr>
              </a:solidFill>
              <a:prstDash val="dash"/>
            </a:ln>
          </c:spPr>
          <c:marker>
            <c:symbol val="circle"/>
            <c:size val="3"/>
            <c:spPr>
              <a:solidFill>
                <a:schemeClr val="tx2">
                  <a:lumMod val="20000"/>
                  <a:lumOff val="80000"/>
                </a:schemeClr>
              </a:solidFill>
              <a:ln>
                <a:solidFill>
                  <a:schemeClr val="tx2">
                    <a:lumMod val="75000"/>
                  </a:schemeClr>
                </a:solidFill>
              </a:ln>
            </c:spPr>
          </c:marker>
          <c:dLbls>
            <c:dLbl>
              <c:idx val="0"/>
              <c:layout>
                <c:manualLayout>
                  <c:x val="-0.13055408208401548"/>
                  <c:y val="7.45395535235514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260-4929-9A38-81FCC4DB64E4}"/>
                </c:ext>
              </c:extLst>
            </c:dLbl>
            <c:dLbl>
              <c:idx val="1"/>
              <c:layout>
                <c:manualLayout>
                  <c:x val="-6.3947392072860251E-2"/>
                  <c:y val="-0.1269054271441876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260-4929-9A38-81FCC4DB64E4}"/>
                </c:ext>
              </c:extLst>
            </c:dLbl>
            <c:dLbl>
              <c:idx val="2"/>
              <c:layout>
                <c:manualLayout>
                  <c:x val="-4.2341587206413775E-2"/>
                  <c:y val="7.02775805269829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260-4929-9A38-81FCC4DB64E4}"/>
                </c:ext>
              </c:extLst>
            </c:dLbl>
            <c:spPr>
              <a:noFill/>
              <a:ln>
                <a:noFill/>
              </a:ln>
              <a:effectLst/>
            </c:spPr>
            <c:txPr>
              <a:bodyPr/>
              <a:lstStyle/>
              <a:p>
                <a:pPr>
                  <a:defRPr baseline="0">
                    <a:solidFill>
                      <a:sysClr val="windowText" lastClr="00000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'10'!$AO$32:$AO$34</c:f>
              <c:numCache>
                <c:formatCode>0_ </c:formatCode>
                <c:ptCount val="3"/>
                <c:pt idx="0">
                  <c:v>2020</c:v>
                </c:pt>
                <c:pt idx="1">
                  <c:v>2021</c:v>
                </c:pt>
                <c:pt idx="2">
                  <c:v>2022</c:v>
                </c:pt>
              </c:numCache>
            </c:numRef>
          </c:cat>
          <c:val>
            <c:numRef>
              <c:f>'10'!$AQ$32:$AQ$34</c:f>
              <c:numCache>
                <c:formatCode>#,##0.0_);[Red]\(#,##0.0\)</c:formatCode>
                <c:ptCount val="3"/>
                <c:pt idx="0">
                  <c:v>2174.6</c:v>
                </c:pt>
                <c:pt idx="1">
                  <c:v>2322.6999999999998</c:v>
                </c:pt>
                <c:pt idx="2">
                  <c:v>2615</c:v>
                </c:pt>
              </c:numCache>
            </c:numRef>
          </c:val>
          <c:smooth val="0"/>
          <c:extLst>
            <c:ext xmlns:c16="http://schemas.microsoft.com/office/drawing/2014/chart" uri="{C3380CC4-5D6E-409C-BE32-E72D297353CC}">
              <c16:uniqueId val="{00000004-72E7-473D-A22A-891AC451D1BF}"/>
            </c:ext>
          </c:extLst>
        </c:ser>
        <c:dLbls>
          <c:showLegendKey val="0"/>
          <c:showVal val="0"/>
          <c:showCatName val="0"/>
          <c:showSerName val="0"/>
          <c:showPercent val="0"/>
          <c:showBubbleSize val="0"/>
        </c:dLbls>
        <c:marker val="1"/>
        <c:smooth val="0"/>
        <c:axId val="258695304"/>
        <c:axId val="258694912"/>
      </c:lineChart>
      <c:catAx>
        <c:axId val="257699200"/>
        <c:scaling>
          <c:orientation val="minMax"/>
        </c:scaling>
        <c:delete val="0"/>
        <c:axPos val="b"/>
        <c:numFmt formatCode="0_ " sourceLinked="1"/>
        <c:majorTickMark val="none"/>
        <c:minorTickMark val="in"/>
        <c:tickLblPos val="nextTo"/>
        <c:spPr>
          <a:ln>
            <a:solidFill>
              <a:schemeClr val="tx1"/>
            </a:solidFill>
          </a:ln>
        </c:spPr>
        <c:txPr>
          <a:bodyPr/>
          <a:lstStyle/>
          <a:p>
            <a:pPr>
              <a:defRPr>
                <a:solidFill>
                  <a:sysClr val="windowText" lastClr="000000"/>
                </a:solidFill>
              </a:defRPr>
            </a:pPr>
            <a:endParaRPr lang="ja-JP"/>
          </a:p>
        </c:txPr>
        <c:crossAx val="258694520"/>
        <c:crosses val="autoZero"/>
        <c:auto val="1"/>
        <c:lblAlgn val="ctr"/>
        <c:lblOffset val="0"/>
        <c:tickLblSkip val="1"/>
        <c:tickMarkSkip val="1"/>
        <c:noMultiLvlLbl val="0"/>
      </c:catAx>
      <c:valAx>
        <c:axId val="258694520"/>
        <c:scaling>
          <c:orientation val="minMax"/>
          <c:max val="150"/>
          <c:min val="0"/>
        </c:scaling>
        <c:delete val="0"/>
        <c:axPos val="l"/>
        <c:numFmt formatCode="General" sourceLinked="0"/>
        <c:majorTickMark val="in"/>
        <c:minorTickMark val="in"/>
        <c:tickLblPos val="nextTo"/>
        <c:spPr>
          <a:ln>
            <a:solidFill>
              <a:schemeClr val="tx1"/>
            </a:solidFill>
          </a:ln>
        </c:spPr>
        <c:crossAx val="257699200"/>
        <c:crosses val="autoZero"/>
        <c:crossBetween val="between"/>
        <c:majorUnit val="20"/>
        <c:minorUnit val="10"/>
      </c:valAx>
      <c:valAx>
        <c:axId val="258694912"/>
        <c:scaling>
          <c:orientation val="minMax"/>
          <c:max val="3000"/>
          <c:min val="1400"/>
        </c:scaling>
        <c:delete val="0"/>
        <c:axPos val="r"/>
        <c:numFmt formatCode="#,##0_);\(#,##0\)" sourceLinked="0"/>
        <c:majorTickMark val="in"/>
        <c:minorTickMark val="in"/>
        <c:tickLblPos val="nextTo"/>
        <c:spPr>
          <a:ln>
            <a:solidFill>
              <a:schemeClr val="tx1"/>
            </a:solidFill>
          </a:ln>
        </c:spPr>
        <c:crossAx val="258695304"/>
        <c:crosses val="max"/>
        <c:crossBetween val="between"/>
        <c:majorUnit val="200"/>
        <c:minorUnit val="100"/>
      </c:valAx>
      <c:catAx>
        <c:axId val="258695304"/>
        <c:scaling>
          <c:orientation val="minMax"/>
        </c:scaling>
        <c:delete val="1"/>
        <c:axPos val="b"/>
        <c:numFmt formatCode="0_ " sourceLinked="1"/>
        <c:majorTickMark val="out"/>
        <c:minorTickMark val="none"/>
        <c:tickLblPos val="none"/>
        <c:crossAx val="258694912"/>
        <c:crosses val="autoZero"/>
        <c:auto val="1"/>
        <c:lblAlgn val="ctr"/>
        <c:lblOffset val="100"/>
        <c:noMultiLvlLbl val="0"/>
      </c:catAx>
      <c:spPr>
        <a:ln>
          <a:solidFill>
            <a:schemeClr val="tx1"/>
          </a:solidFill>
        </a:ln>
      </c:spPr>
    </c:plotArea>
    <c:plotVisOnly val="1"/>
    <c:dispBlanksAs val="gap"/>
    <c:showDLblsOverMax val="0"/>
  </c:chart>
  <c:spPr>
    <a:ln>
      <a:noFill/>
    </a:ln>
  </c:spPr>
  <c:txPr>
    <a:bodyPr/>
    <a:lstStyle/>
    <a:p>
      <a:pPr>
        <a:defRPr sz="900"/>
      </a:pPr>
      <a:endParaRPr lang="ja-JP"/>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30442985580349"/>
          <c:y val="1.7094017094017096E-2"/>
          <c:w val="0.87113566794370756"/>
          <c:h val="0.91648774672396716"/>
        </c:manualLayout>
      </c:layout>
      <c:barChart>
        <c:barDir val="col"/>
        <c:grouping val="stacked"/>
        <c:varyColors val="0"/>
        <c:ser>
          <c:idx val="0"/>
          <c:order val="0"/>
          <c:tx>
            <c:strRef>
              <c:f>'11'!$AQ$46</c:f>
              <c:strCache>
                <c:ptCount val="1"/>
                <c:pt idx="0">
                  <c:v>観光客</c:v>
                </c:pt>
              </c:strCache>
            </c:strRef>
          </c:tx>
          <c:spPr>
            <a:solidFill>
              <a:sysClr val="window" lastClr="FFFFFF"/>
            </a:solidFill>
            <a:ln>
              <a:solidFill>
                <a:sysClr val="windowText" lastClr="000000"/>
              </a:solidFill>
            </a:ln>
            <a:effectLst/>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B61-44F2-A4DC-435ACD9A8E7A}"/>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B61-44F2-A4DC-435ACD9A8E7A}"/>
                </c:ext>
              </c:extLst>
            </c:dLbl>
            <c:dLbl>
              <c:idx val="2"/>
              <c:layout>
                <c:manualLayout>
                  <c:x val="-1.1953135483324394E-16"/>
                  <c:y val="-2.93040293040293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B61-44F2-A4DC-435ACD9A8E7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ＭＳ Ｐ明朝" panose="02020600040205080304" pitchFamily="18" charset="-128"/>
                    <a:ea typeface="ＭＳ Ｐ明朝" panose="02020600040205080304" pitchFamily="18" charset="-128"/>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'11'!$AR$45:$AT$45</c:f>
              <c:numCache>
                <c:formatCode>General</c:formatCode>
                <c:ptCount val="3"/>
                <c:pt idx="0">
                  <c:v>2020</c:v>
                </c:pt>
                <c:pt idx="1">
                  <c:v>2021</c:v>
                </c:pt>
                <c:pt idx="2">
                  <c:v>2022</c:v>
                </c:pt>
              </c:numCache>
            </c:numRef>
          </c:cat>
          <c:val>
            <c:numRef>
              <c:f>'11'!$AR$46:$AT$46</c:f>
              <c:numCache>
                <c:formatCode>General</c:formatCode>
                <c:ptCount val="3"/>
                <c:pt idx="0">
                  <c:v>97.2</c:v>
                </c:pt>
                <c:pt idx="1">
                  <c:v>7.9</c:v>
                </c:pt>
                <c:pt idx="2" formatCode="0.0_);[Red]\(0.0\)">
                  <c:v>75.2</c:v>
                </c:pt>
              </c:numCache>
            </c:numRef>
          </c:val>
          <c:extLst>
            <c:ext xmlns:c16="http://schemas.microsoft.com/office/drawing/2014/chart" uri="{C3380CC4-5D6E-409C-BE32-E72D297353CC}">
              <c16:uniqueId val="{00000003-EB61-44F2-A4DC-435ACD9A8E7A}"/>
            </c:ext>
          </c:extLst>
        </c:ser>
        <c:dLbls>
          <c:showLegendKey val="0"/>
          <c:showVal val="0"/>
          <c:showCatName val="0"/>
          <c:showSerName val="0"/>
          <c:showPercent val="0"/>
          <c:showBubbleSize val="0"/>
        </c:dLbls>
        <c:gapWidth val="219"/>
        <c:overlap val="100"/>
        <c:axId val="505147800"/>
        <c:axId val="505144848"/>
        <c:extLst/>
      </c:barChart>
      <c:catAx>
        <c:axId val="50514780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明朝" panose="02020600040205080304" pitchFamily="18" charset="-128"/>
                <a:ea typeface="ＭＳ Ｐ明朝" panose="02020600040205080304" pitchFamily="18" charset="-128"/>
                <a:cs typeface="+mn-cs"/>
              </a:defRPr>
            </a:pPr>
            <a:endParaRPr lang="ja-JP"/>
          </a:p>
        </c:txPr>
        <c:crossAx val="505144848"/>
        <c:crosses val="autoZero"/>
        <c:auto val="1"/>
        <c:lblAlgn val="ctr"/>
        <c:lblOffset val="100"/>
        <c:noMultiLvlLbl val="0"/>
      </c:catAx>
      <c:valAx>
        <c:axId val="505144848"/>
        <c:scaling>
          <c:orientation val="minMax"/>
          <c:max val="100"/>
          <c:min val="0"/>
        </c:scaling>
        <c:delete val="0"/>
        <c:axPos val="l"/>
        <c:majorGridlines>
          <c:spPr>
            <a:ln w="9525" cap="flat" cmpd="sng" algn="ctr">
              <a:noFill/>
              <a:round/>
            </a:ln>
            <a:effectLst/>
          </c:spPr>
        </c:majorGridlines>
        <c:numFmt formatCode="General" sourceLinked="1"/>
        <c:majorTickMark val="in"/>
        <c:minorTickMark val="in"/>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明朝" panose="02020600040205080304" pitchFamily="18" charset="-128"/>
                <a:ea typeface="ＭＳ Ｐ明朝" panose="02020600040205080304" pitchFamily="18" charset="-128"/>
                <a:cs typeface="+mn-cs"/>
              </a:defRPr>
            </a:pPr>
            <a:endParaRPr lang="ja-JP"/>
          </a:p>
        </c:txPr>
        <c:crossAx val="505147800"/>
        <c:crosses val="autoZero"/>
        <c:crossBetween val="between"/>
        <c:majorUnit val="20"/>
        <c:minorUnit val="10"/>
      </c:valAx>
      <c:spPr>
        <a:noFill/>
        <a:ln w="25400">
          <a:noFill/>
        </a:ln>
        <a:effectLst>
          <a:outerShdw blurRad="50800" dist="50800" dir="5400000" algn="ctr" rotWithShape="0">
            <a:schemeClr val="bg1"/>
          </a:outerShdw>
        </a:effectLst>
      </c:spPr>
    </c:plotArea>
    <c:plotVisOnly val="1"/>
    <c:dispBlanksAs val="gap"/>
    <c:showDLblsOverMax val="0"/>
  </c:chart>
  <c:spPr>
    <a:solidFill>
      <a:schemeClr val="bg1"/>
    </a:solidFill>
    <a:ln w="3175" cap="flat" cmpd="sng" algn="ctr">
      <a:solidFill>
        <a:sysClr val="windowText" lastClr="000000">
          <a:alpha val="0"/>
        </a:sys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0.10927580805965693"/>
          <c:y val="3.2716116353252805E-2"/>
          <c:w val="0.85856439487997849"/>
          <c:h val="0.84072839430949176"/>
        </c:manualLayout>
      </c:layout>
      <c:lineChart>
        <c:grouping val="standard"/>
        <c:varyColors val="0"/>
        <c:ser>
          <c:idx val="0"/>
          <c:order val="0"/>
          <c:tx>
            <c:strRef>
              <c:f>'13'!$AW$7</c:f>
              <c:strCache>
                <c:ptCount val="1"/>
                <c:pt idx="0">
                  <c:v>老年・全国</c:v>
                </c:pt>
              </c:strCache>
            </c:strRef>
          </c:tx>
          <c:spPr>
            <a:ln w="9525">
              <a:solidFill>
                <a:schemeClr val="accent2">
                  <a:lumMod val="50000"/>
                </a:schemeClr>
              </a:solidFill>
              <a:prstDash val="lgDashDot"/>
            </a:ln>
          </c:spPr>
          <c:marker>
            <c:symbol val="circle"/>
            <c:size val="2"/>
            <c:spPr>
              <a:solidFill>
                <a:sysClr val="window" lastClr="FFFFFF"/>
              </a:solidFill>
              <a:ln>
                <a:solidFill>
                  <a:schemeClr val="accent2">
                    <a:lumMod val="50000"/>
                  </a:schemeClr>
                </a:solidFill>
              </a:ln>
            </c:spPr>
          </c:marker>
          <c:dLbls>
            <c:dLbl>
              <c:idx val="0"/>
              <c:layout>
                <c:manualLayout>
                  <c:x val="-4.1275276353765447E-2"/>
                  <c:y val="5.16978510124300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8C0-433A-9E7B-4E07FCB30039}"/>
                </c:ext>
              </c:extLst>
            </c:dLbl>
            <c:dLbl>
              <c:idx val="1"/>
              <c:delete val="1"/>
              <c:extLst>
                <c:ext xmlns:c15="http://schemas.microsoft.com/office/drawing/2012/chart" uri="{CE6537A1-D6FC-4f65-9D91-7224C49458BB}"/>
                <c:ext xmlns:c16="http://schemas.microsoft.com/office/drawing/2014/chart" uri="{C3380CC4-5D6E-409C-BE32-E72D297353CC}">
                  <c16:uniqueId val="{00000001-A8C0-433A-9E7B-4E07FCB30039}"/>
                </c:ext>
              </c:extLst>
            </c:dLbl>
            <c:dLbl>
              <c:idx val="2"/>
              <c:delete val="1"/>
              <c:extLst>
                <c:ext xmlns:c15="http://schemas.microsoft.com/office/drawing/2012/chart" uri="{CE6537A1-D6FC-4f65-9D91-7224C49458BB}"/>
                <c:ext xmlns:c16="http://schemas.microsoft.com/office/drawing/2014/chart" uri="{C3380CC4-5D6E-409C-BE32-E72D297353CC}">
                  <c16:uniqueId val="{00000002-A8C0-433A-9E7B-4E07FCB30039}"/>
                </c:ext>
              </c:extLst>
            </c:dLbl>
            <c:dLbl>
              <c:idx val="3"/>
              <c:delete val="1"/>
              <c:extLst>
                <c:ext xmlns:c15="http://schemas.microsoft.com/office/drawing/2012/chart" uri="{CE6537A1-D6FC-4f65-9D91-7224C49458BB}"/>
                <c:ext xmlns:c16="http://schemas.microsoft.com/office/drawing/2014/chart" uri="{C3380CC4-5D6E-409C-BE32-E72D297353CC}">
                  <c16:uniqueId val="{00000003-A8C0-433A-9E7B-4E07FCB30039}"/>
                </c:ext>
              </c:extLst>
            </c:dLbl>
            <c:dLbl>
              <c:idx val="4"/>
              <c:delete val="1"/>
              <c:extLst>
                <c:ext xmlns:c15="http://schemas.microsoft.com/office/drawing/2012/chart" uri="{CE6537A1-D6FC-4f65-9D91-7224C49458BB}"/>
                <c:ext xmlns:c16="http://schemas.microsoft.com/office/drawing/2014/chart" uri="{C3380CC4-5D6E-409C-BE32-E72D297353CC}">
                  <c16:uniqueId val="{00000004-A8C0-433A-9E7B-4E07FCB30039}"/>
                </c:ext>
              </c:extLst>
            </c:dLbl>
            <c:dLbl>
              <c:idx val="5"/>
              <c:delete val="1"/>
              <c:extLst>
                <c:ext xmlns:c15="http://schemas.microsoft.com/office/drawing/2012/chart" uri="{CE6537A1-D6FC-4f65-9D91-7224C49458BB}"/>
                <c:ext xmlns:c16="http://schemas.microsoft.com/office/drawing/2014/chart" uri="{C3380CC4-5D6E-409C-BE32-E72D297353CC}">
                  <c16:uniqueId val="{00000005-A8C0-433A-9E7B-4E07FCB30039}"/>
                </c:ext>
              </c:extLst>
            </c:dLbl>
            <c:dLbl>
              <c:idx val="6"/>
              <c:layout>
                <c:manualLayout>
                  <c:x val="-5.1902442479901417E-2"/>
                  <c:y val="9.37812681147380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8C0-433A-9E7B-4E07FCB30039}"/>
                </c:ext>
              </c:extLst>
            </c:dLbl>
            <c:spPr>
              <a:noFill/>
              <a:ln>
                <a:noFill/>
              </a:ln>
              <a:effectLst/>
            </c:spPr>
            <c:txPr>
              <a:bodyPr/>
              <a:lstStyle/>
              <a:p>
                <a:pPr>
                  <a:defRPr sz="800">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'13'!$AV$8:$AV$14</c:f>
              <c:numCache>
                <c:formatCode>General</c:formatCode>
                <c:ptCount val="7"/>
                <c:pt idx="0">
                  <c:v>1990</c:v>
                </c:pt>
                <c:pt idx="1">
                  <c:v>1995</c:v>
                </c:pt>
                <c:pt idx="2">
                  <c:v>2000</c:v>
                </c:pt>
                <c:pt idx="3">
                  <c:v>2005</c:v>
                </c:pt>
                <c:pt idx="4">
                  <c:v>2010</c:v>
                </c:pt>
                <c:pt idx="5">
                  <c:v>2015</c:v>
                </c:pt>
                <c:pt idx="6">
                  <c:v>2020</c:v>
                </c:pt>
              </c:numCache>
            </c:numRef>
          </c:cat>
          <c:val>
            <c:numRef>
              <c:f>'13'!$AW$8:$AW$14</c:f>
              <c:numCache>
                <c:formatCode>0.0_ </c:formatCode>
                <c:ptCount val="7"/>
                <c:pt idx="0">
                  <c:v>12.1</c:v>
                </c:pt>
                <c:pt idx="1">
                  <c:v>14.6</c:v>
                </c:pt>
                <c:pt idx="2">
                  <c:v>17.399999999999999</c:v>
                </c:pt>
                <c:pt idx="3">
                  <c:v>20.2</c:v>
                </c:pt>
                <c:pt idx="4">
                  <c:v>23</c:v>
                </c:pt>
                <c:pt idx="5">
                  <c:v>26.6</c:v>
                </c:pt>
                <c:pt idx="6">
                  <c:v>28.6</c:v>
                </c:pt>
              </c:numCache>
            </c:numRef>
          </c:val>
          <c:smooth val="0"/>
          <c:extLst>
            <c:ext xmlns:c16="http://schemas.microsoft.com/office/drawing/2014/chart" uri="{C3380CC4-5D6E-409C-BE32-E72D297353CC}">
              <c16:uniqueId val="{00000007-A8C0-433A-9E7B-4E07FCB30039}"/>
            </c:ext>
          </c:extLst>
        </c:ser>
        <c:ser>
          <c:idx val="1"/>
          <c:order val="1"/>
          <c:tx>
            <c:strRef>
              <c:f>'13'!$AX$7</c:f>
              <c:strCache>
                <c:ptCount val="1"/>
                <c:pt idx="0">
                  <c:v>老年・石川</c:v>
                </c:pt>
              </c:strCache>
            </c:strRef>
          </c:tx>
          <c:spPr>
            <a:ln w="9525">
              <a:solidFill>
                <a:schemeClr val="accent3">
                  <a:lumMod val="50000"/>
                </a:schemeClr>
              </a:solidFill>
            </a:ln>
          </c:spPr>
          <c:marker>
            <c:symbol val="circle"/>
            <c:size val="2"/>
            <c:spPr>
              <a:solidFill>
                <a:sysClr val="window" lastClr="FFFFFF"/>
              </a:solidFill>
              <a:ln>
                <a:solidFill>
                  <a:schemeClr val="accent3">
                    <a:lumMod val="50000"/>
                  </a:schemeClr>
                </a:solidFill>
              </a:ln>
            </c:spPr>
          </c:marker>
          <c:dLbls>
            <c:dLbl>
              <c:idx val="0"/>
              <c:layout>
                <c:manualLayout>
                  <c:x val="-7.6131527324842144E-2"/>
                  <c:y val="-2.82525300635423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8C0-433A-9E7B-4E07FCB30039}"/>
                </c:ext>
              </c:extLst>
            </c:dLbl>
            <c:dLbl>
              <c:idx val="1"/>
              <c:delete val="1"/>
              <c:extLst>
                <c:ext xmlns:c15="http://schemas.microsoft.com/office/drawing/2012/chart" uri="{CE6537A1-D6FC-4f65-9D91-7224C49458BB}"/>
                <c:ext xmlns:c16="http://schemas.microsoft.com/office/drawing/2014/chart" uri="{C3380CC4-5D6E-409C-BE32-E72D297353CC}">
                  <c16:uniqueId val="{00000009-A8C0-433A-9E7B-4E07FCB30039}"/>
                </c:ext>
              </c:extLst>
            </c:dLbl>
            <c:dLbl>
              <c:idx val="2"/>
              <c:delete val="1"/>
              <c:extLst>
                <c:ext xmlns:c15="http://schemas.microsoft.com/office/drawing/2012/chart" uri="{CE6537A1-D6FC-4f65-9D91-7224C49458BB}"/>
                <c:ext xmlns:c16="http://schemas.microsoft.com/office/drawing/2014/chart" uri="{C3380CC4-5D6E-409C-BE32-E72D297353CC}">
                  <c16:uniqueId val="{0000000A-A8C0-433A-9E7B-4E07FCB30039}"/>
                </c:ext>
              </c:extLst>
            </c:dLbl>
            <c:dLbl>
              <c:idx val="3"/>
              <c:delete val="1"/>
              <c:extLst>
                <c:ext xmlns:c15="http://schemas.microsoft.com/office/drawing/2012/chart" uri="{CE6537A1-D6FC-4f65-9D91-7224C49458BB}"/>
                <c:ext xmlns:c16="http://schemas.microsoft.com/office/drawing/2014/chart" uri="{C3380CC4-5D6E-409C-BE32-E72D297353CC}">
                  <c16:uniqueId val="{0000000B-A8C0-433A-9E7B-4E07FCB30039}"/>
                </c:ext>
              </c:extLst>
            </c:dLbl>
            <c:dLbl>
              <c:idx val="4"/>
              <c:delete val="1"/>
              <c:extLst>
                <c:ext xmlns:c15="http://schemas.microsoft.com/office/drawing/2012/chart" uri="{CE6537A1-D6FC-4f65-9D91-7224C49458BB}"/>
                <c:ext xmlns:c16="http://schemas.microsoft.com/office/drawing/2014/chart" uri="{C3380CC4-5D6E-409C-BE32-E72D297353CC}">
                  <c16:uniqueId val="{0000000C-A8C0-433A-9E7B-4E07FCB30039}"/>
                </c:ext>
              </c:extLst>
            </c:dLbl>
            <c:dLbl>
              <c:idx val="5"/>
              <c:delete val="1"/>
              <c:extLst>
                <c:ext xmlns:c15="http://schemas.microsoft.com/office/drawing/2012/chart" uri="{CE6537A1-D6FC-4f65-9D91-7224C49458BB}"/>
                <c:ext xmlns:c16="http://schemas.microsoft.com/office/drawing/2014/chart" uri="{C3380CC4-5D6E-409C-BE32-E72D297353CC}">
                  <c16:uniqueId val="{0000000D-A8C0-433A-9E7B-4E07FCB30039}"/>
                </c:ext>
              </c:extLst>
            </c:dLbl>
            <c:dLbl>
              <c:idx val="6"/>
              <c:layout>
                <c:manualLayout>
                  <c:x val="-0.13092767088669699"/>
                  <c:y val="-4.43647242129203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8C0-433A-9E7B-4E07FCB30039}"/>
                </c:ext>
              </c:extLst>
            </c:dLbl>
            <c:spPr>
              <a:noFill/>
              <a:ln>
                <a:noFill/>
              </a:ln>
              <a:effectLst/>
            </c:spPr>
            <c:txPr>
              <a:bodyPr/>
              <a:lstStyle/>
              <a:p>
                <a:pPr>
                  <a:defRPr sz="800">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'13'!$AV$8:$AV$14</c:f>
              <c:numCache>
                <c:formatCode>General</c:formatCode>
                <c:ptCount val="7"/>
                <c:pt idx="0">
                  <c:v>1990</c:v>
                </c:pt>
                <c:pt idx="1">
                  <c:v>1995</c:v>
                </c:pt>
                <c:pt idx="2">
                  <c:v>2000</c:v>
                </c:pt>
                <c:pt idx="3">
                  <c:v>2005</c:v>
                </c:pt>
                <c:pt idx="4">
                  <c:v>2010</c:v>
                </c:pt>
                <c:pt idx="5">
                  <c:v>2015</c:v>
                </c:pt>
                <c:pt idx="6">
                  <c:v>2020</c:v>
                </c:pt>
              </c:numCache>
            </c:numRef>
          </c:cat>
          <c:val>
            <c:numRef>
              <c:f>'13'!$AX$8:$AX$14</c:f>
              <c:numCache>
                <c:formatCode>0.0_ </c:formatCode>
                <c:ptCount val="7"/>
                <c:pt idx="0">
                  <c:v>13.8</c:v>
                </c:pt>
                <c:pt idx="1">
                  <c:v>16.2</c:v>
                </c:pt>
                <c:pt idx="2">
                  <c:v>18.7</c:v>
                </c:pt>
                <c:pt idx="3">
                  <c:v>20.9</c:v>
                </c:pt>
                <c:pt idx="4">
                  <c:v>23.7</c:v>
                </c:pt>
                <c:pt idx="5">
                  <c:v>27.9</c:v>
                </c:pt>
                <c:pt idx="6">
                  <c:v>29.8</c:v>
                </c:pt>
              </c:numCache>
            </c:numRef>
          </c:val>
          <c:smooth val="0"/>
          <c:extLst>
            <c:ext xmlns:c16="http://schemas.microsoft.com/office/drawing/2014/chart" uri="{C3380CC4-5D6E-409C-BE32-E72D297353CC}">
              <c16:uniqueId val="{0000000F-A8C0-433A-9E7B-4E07FCB30039}"/>
            </c:ext>
          </c:extLst>
        </c:ser>
        <c:ser>
          <c:idx val="2"/>
          <c:order val="2"/>
          <c:tx>
            <c:strRef>
              <c:f>'13'!$AY$7</c:f>
              <c:strCache>
                <c:ptCount val="1"/>
                <c:pt idx="0">
                  <c:v>年少・全国</c:v>
                </c:pt>
              </c:strCache>
            </c:strRef>
          </c:tx>
          <c:spPr>
            <a:ln w="9525">
              <a:solidFill>
                <a:schemeClr val="accent4">
                  <a:lumMod val="50000"/>
                </a:schemeClr>
              </a:solidFill>
              <a:prstDash val="sysDash"/>
            </a:ln>
          </c:spPr>
          <c:marker>
            <c:symbol val="circle"/>
            <c:size val="2"/>
            <c:spPr>
              <a:solidFill>
                <a:schemeClr val="bg1"/>
              </a:solidFill>
              <a:ln>
                <a:solidFill>
                  <a:schemeClr val="accent4">
                    <a:lumMod val="50000"/>
                  </a:schemeClr>
                </a:solidFill>
              </a:ln>
            </c:spPr>
          </c:marker>
          <c:dLbls>
            <c:dLbl>
              <c:idx val="0"/>
              <c:layout>
                <c:manualLayout>
                  <c:x val="-5.9635516785302121E-2"/>
                  <c:y val="4.38962793943354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8C0-433A-9E7B-4E07FCB30039}"/>
                </c:ext>
              </c:extLst>
            </c:dLbl>
            <c:dLbl>
              <c:idx val="1"/>
              <c:delete val="1"/>
              <c:extLst>
                <c:ext xmlns:c15="http://schemas.microsoft.com/office/drawing/2012/chart" uri="{CE6537A1-D6FC-4f65-9D91-7224C49458BB}"/>
                <c:ext xmlns:c16="http://schemas.microsoft.com/office/drawing/2014/chart" uri="{C3380CC4-5D6E-409C-BE32-E72D297353CC}">
                  <c16:uniqueId val="{00000011-A8C0-433A-9E7B-4E07FCB30039}"/>
                </c:ext>
              </c:extLst>
            </c:dLbl>
            <c:dLbl>
              <c:idx val="2"/>
              <c:delete val="1"/>
              <c:extLst>
                <c:ext xmlns:c15="http://schemas.microsoft.com/office/drawing/2012/chart" uri="{CE6537A1-D6FC-4f65-9D91-7224C49458BB}"/>
                <c:ext xmlns:c16="http://schemas.microsoft.com/office/drawing/2014/chart" uri="{C3380CC4-5D6E-409C-BE32-E72D297353CC}">
                  <c16:uniqueId val="{00000012-A8C0-433A-9E7B-4E07FCB30039}"/>
                </c:ext>
              </c:extLst>
            </c:dLbl>
            <c:dLbl>
              <c:idx val="3"/>
              <c:delete val="1"/>
              <c:extLst>
                <c:ext xmlns:c15="http://schemas.microsoft.com/office/drawing/2012/chart" uri="{CE6537A1-D6FC-4f65-9D91-7224C49458BB}"/>
                <c:ext xmlns:c16="http://schemas.microsoft.com/office/drawing/2014/chart" uri="{C3380CC4-5D6E-409C-BE32-E72D297353CC}">
                  <c16:uniqueId val="{00000013-A8C0-433A-9E7B-4E07FCB30039}"/>
                </c:ext>
              </c:extLst>
            </c:dLbl>
            <c:dLbl>
              <c:idx val="4"/>
              <c:delete val="1"/>
              <c:extLst>
                <c:ext xmlns:c15="http://schemas.microsoft.com/office/drawing/2012/chart" uri="{CE6537A1-D6FC-4f65-9D91-7224C49458BB}"/>
                <c:ext xmlns:c16="http://schemas.microsoft.com/office/drawing/2014/chart" uri="{C3380CC4-5D6E-409C-BE32-E72D297353CC}">
                  <c16:uniqueId val="{00000014-A8C0-433A-9E7B-4E07FCB30039}"/>
                </c:ext>
              </c:extLst>
            </c:dLbl>
            <c:dLbl>
              <c:idx val="5"/>
              <c:delete val="1"/>
              <c:extLst>
                <c:ext xmlns:c15="http://schemas.microsoft.com/office/drawing/2012/chart" uri="{CE6537A1-D6FC-4f65-9D91-7224C49458BB}"/>
                <c:ext xmlns:c16="http://schemas.microsoft.com/office/drawing/2014/chart" uri="{C3380CC4-5D6E-409C-BE32-E72D297353CC}">
                  <c16:uniqueId val="{00000015-A8C0-433A-9E7B-4E07FCB30039}"/>
                </c:ext>
              </c:extLst>
            </c:dLbl>
            <c:dLbl>
              <c:idx val="6"/>
              <c:layout>
                <c:manualLayout>
                  <c:x val="-4.7577238939909734E-2"/>
                  <c:y val="8.79199388575669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A8C0-433A-9E7B-4E07FCB30039}"/>
                </c:ext>
              </c:extLst>
            </c:dLbl>
            <c:spPr>
              <a:noFill/>
              <a:ln>
                <a:noFill/>
              </a:ln>
              <a:effectLst/>
            </c:spPr>
            <c:txPr>
              <a:bodyPr/>
              <a:lstStyle/>
              <a:p>
                <a:pPr>
                  <a:defRPr sz="800">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'13'!$AV$8:$AV$14</c:f>
              <c:numCache>
                <c:formatCode>General</c:formatCode>
                <c:ptCount val="7"/>
                <c:pt idx="0">
                  <c:v>1990</c:v>
                </c:pt>
                <c:pt idx="1">
                  <c:v>1995</c:v>
                </c:pt>
                <c:pt idx="2">
                  <c:v>2000</c:v>
                </c:pt>
                <c:pt idx="3">
                  <c:v>2005</c:v>
                </c:pt>
                <c:pt idx="4">
                  <c:v>2010</c:v>
                </c:pt>
                <c:pt idx="5">
                  <c:v>2015</c:v>
                </c:pt>
                <c:pt idx="6">
                  <c:v>2020</c:v>
                </c:pt>
              </c:numCache>
            </c:numRef>
          </c:cat>
          <c:val>
            <c:numRef>
              <c:f>'13'!$AY$8:$AY$14</c:f>
              <c:numCache>
                <c:formatCode>0.0_ </c:formatCode>
                <c:ptCount val="7"/>
                <c:pt idx="0">
                  <c:v>18.2</c:v>
                </c:pt>
                <c:pt idx="1">
                  <c:v>16</c:v>
                </c:pt>
                <c:pt idx="2">
                  <c:v>14.6</c:v>
                </c:pt>
                <c:pt idx="3">
                  <c:v>13.8</c:v>
                </c:pt>
                <c:pt idx="4">
                  <c:v>13.2</c:v>
                </c:pt>
                <c:pt idx="5">
                  <c:v>12.6</c:v>
                </c:pt>
                <c:pt idx="6">
                  <c:v>11.9</c:v>
                </c:pt>
              </c:numCache>
            </c:numRef>
          </c:val>
          <c:smooth val="0"/>
          <c:extLst>
            <c:ext xmlns:c16="http://schemas.microsoft.com/office/drawing/2014/chart" uri="{C3380CC4-5D6E-409C-BE32-E72D297353CC}">
              <c16:uniqueId val="{00000017-A8C0-433A-9E7B-4E07FCB30039}"/>
            </c:ext>
          </c:extLst>
        </c:ser>
        <c:ser>
          <c:idx val="3"/>
          <c:order val="3"/>
          <c:tx>
            <c:strRef>
              <c:f>'13'!$AZ$7</c:f>
              <c:strCache>
                <c:ptCount val="1"/>
                <c:pt idx="0">
                  <c:v>年少・石川</c:v>
                </c:pt>
              </c:strCache>
            </c:strRef>
          </c:tx>
          <c:spPr>
            <a:ln w="9525">
              <a:solidFill>
                <a:schemeClr val="tx2">
                  <a:lumMod val="50000"/>
                </a:schemeClr>
              </a:solidFill>
              <a:prstDash val="lgDash"/>
            </a:ln>
          </c:spPr>
          <c:marker>
            <c:symbol val="circle"/>
            <c:size val="2"/>
            <c:spPr>
              <a:solidFill>
                <a:schemeClr val="bg1"/>
              </a:solidFill>
              <a:ln>
                <a:solidFill>
                  <a:schemeClr val="tx2">
                    <a:lumMod val="50000"/>
                  </a:schemeClr>
                </a:solidFill>
              </a:ln>
            </c:spPr>
          </c:marker>
          <c:dLbls>
            <c:dLbl>
              <c:idx val="0"/>
              <c:layout>
                <c:manualLayout>
                  <c:x val="-5.9285939546596923E-2"/>
                  <c:y val="-5.56046307270270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A8C0-433A-9E7B-4E07FCB30039}"/>
                </c:ext>
              </c:extLst>
            </c:dLbl>
            <c:dLbl>
              <c:idx val="1"/>
              <c:delete val="1"/>
              <c:extLst>
                <c:ext xmlns:c15="http://schemas.microsoft.com/office/drawing/2012/chart" uri="{CE6537A1-D6FC-4f65-9D91-7224C49458BB}"/>
                <c:ext xmlns:c16="http://schemas.microsoft.com/office/drawing/2014/chart" uri="{C3380CC4-5D6E-409C-BE32-E72D297353CC}">
                  <c16:uniqueId val="{00000019-A8C0-433A-9E7B-4E07FCB30039}"/>
                </c:ext>
              </c:extLst>
            </c:dLbl>
            <c:dLbl>
              <c:idx val="2"/>
              <c:delete val="1"/>
              <c:extLst>
                <c:ext xmlns:c15="http://schemas.microsoft.com/office/drawing/2012/chart" uri="{CE6537A1-D6FC-4f65-9D91-7224C49458BB}"/>
                <c:ext xmlns:c16="http://schemas.microsoft.com/office/drawing/2014/chart" uri="{C3380CC4-5D6E-409C-BE32-E72D297353CC}">
                  <c16:uniqueId val="{0000001A-A8C0-433A-9E7B-4E07FCB30039}"/>
                </c:ext>
              </c:extLst>
            </c:dLbl>
            <c:dLbl>
              <c:idx val="3"/>
              <c:delete val="1"/>
              <c:extLst>
                <c:ext xmlns:c15="http://schemas.microsoft.com/office/drawing/2012/chart" uri="{CE6537A1-D6FC-4f65-9D91-7224C49458BB}"/>
                <c:ext xmlns:c16="http://schemas.microsoft.com/office/drawing/2014/chart" uri="{C3380CC4-5D6E-409C-BE32-E72D297353CC}">
                  <c16:uniqueId val="{0000001B-A8C0-433A-9E7B-4E07FCB30039}"/>
                </c:ext>
              </c:extLst>
            </c:dLbl>
            <c:dLbl>
              <c:idx val="4"/>
              <c:delete val="1"/>
              <c:extLst>
                <c:ext xmlns:c15="http://schemas.microsoft.com/office/drawing/2012/chart" uri="{CE6537A1-D6FC-4f65-9D91-7224C49458BB}"/>
                <c:ext xmlns:c16="http://schemas.microsoft.com/office/drawing/2014/chart" uri="{C3380CC4-5D6E-409C-BE32-E72D297353CC}">
                  <c16:uniqueId val="{0000001C-A8C0-433A-9E7B-4E07FCB30039}"/>
                </c:ext>
              </c:extLst>
            </c:dLbl>
            <c:dLbl>
              <c:idx val="5"/>
              <c:delete val="1"/>
              <c:extLst>
                <c:ext xmlns:c15="http://schemas.microsoft.com/office/drawing/2012/chart" uri="{CE6537A1-D6FC-4f65-9D91-7224C49458BB}"/>
                <c:ext xmlns:c16="http://schemas.microsoft.com/office/drawing/2014/chart" uri="{C3380CC4-5D6E-409C-BE32-E72D297353CC}">
                  <c16:uniqueId val="{0000001D-A8C0-433A-9E7B-4E07FCB30039}"/>
                </c:ext>
              </c:extLst>
            </c:dLbl>
            <c:dLbl>
              <c:idx val="6"/>
              <c:layout>
                <c:manualLayout>
                  <c:x val="-5.1902442479901417E-2"/>
                  <c:y val="-6.44746218288872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A8C0-433A-9E7B-4E07FCB30039}"/>
                </c:ext>
              </c:extLst>
            </c:dLbl>
            <c:spPr>
              <a:noFill/>
              <a:ln>
                <a:noFill/>
              </a:ln>
              <a:effectLst/>
            </c:spPr>
            <c:txPr>
              <a:bodyPr/>
              <a:lstStyle/>
              <a:p>
                <a:pPr>
                  <a:defRPr sz="800">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'13'!$AV$8:$AV$14</c:f>
              <c:numCache>
                <c:formatCode>General</c:formatCode>
                <c:ptCount val="7"/>
                <c:pt idx="0">
                  <c:v>1990</c:v>
                </c:pt>
                <c:pt idx="1">
                  <c:v>1995</c:v>
                </c:pt>
                <c:pt idx="2">
                  <c:v>2000</c:v>
                </c:pt>
                <c:pt idx="3">
                  <c:v>2005</c:v>
                </c:pt>
                <c:pt idx="4">
                  <c:v>2010</c:v>
                </c:pt>
                <c:pt idx="5">
                  <c:v>2015</c:v>
                </c:pt>
                <c:pt idx="6">
                  <c:v>2020</c:v>
                </c:pt>
              </c:numCache>
            </c:numRef>
          </c:cat>
          <c:val>
            <c:numRef>
              <c:f>'13'!$AZ$8:$AZ$14</c:f>
              <c:numCache>
                <c:formatCode>0.0_ </c:formatCode>
                <c:ptCount val="7"/>
                <c:pt idx="0">
                  <c:v>18.5</c:v>
                </c:pt>
                <c:pt idx="1">
                  <c:v>16.100000000000001</c:v>
                </c:pt>
                <c:pt idx="2">
                  <c:v>14.9</c:v>
                </c:pt>
                <c:pt idx="3">
                  <c:v>14.2</c:v>
                </c:pt>
                <c:pt idx="4">
                  <c:v>13.7</c:v>
                </c:pt>
                <c:pt idx="5">
                  <c:v>13</c:v>
                </c:pt>
                <c:pt idx="6">
                  <c:v>12.1</c:v>
                </c:pt>
              </c:numCache>
            </c:numRef>
          </c:val>
          <c:smooth val="0"/>
          <c:extLst>
            <c:ext xmlns:c16="http://schemas.microsoft.com/office/drawing/2014/chart" uri="{C3380CC4-5D6E-409C-BE32-E72D297353CC}">
              <c16:uniqueId val="{0000001F-A8C0-433A-9E7B-4E07FCB30039}"/>
            </c:ext>
          </c:extLst>
        </c:ser>
        <c:dLbls>
          <c:showLegendKey val="0"/>
          <c:showVal val="0"/>
          <c:showCatName val="0"/>
          <c:showSerName val="0"/>
          <c:showPercent val="0"/>
          <c:showBubbleSize val="0"/>
        </c:dLbls>
        <c:marker val="1"/>
        <c:smooth val="0"/>
        <c:axId val="258697656"/>
        <c:axId val="258698048"/>
      </c:lineChart>
      <c:catAx>
        <c:axId val="258697656"/>
        <c:scaling>
          <c:orientation val="minMax"/>
        </c:scaling>
        <c:delete val="0"/>
        <c:axPos val="b"/>
        <c:numFmt formatCode="General" sourceLinked="1"/>
        <c:majorTickMark val="none"/>
        <c:minorTickMark val="in"/>
        <c:tickLblPos val="nextTo"/>
        <c:spPr>
          <a:ln>
            <a:solidFill>
              <a:schemeClr val="tx1"/>
            </a:solidFill>
          </a:ln>
        </c:spPr>
        <c:txPr>
          <a:bodyPr/>
          <a:lstStyle/>
          <a:p>
            <a:pPr>
              <a:defRPr sz="800">
                <a:latin typeface="ＭＳ Ｐ明朝" pitchFamily="18" charset="-128"/>
                <a:ea typeface="ＭＳ Ｐ明朝" pitchFamily="18" charset="-128"/>
              </a:defRPr>
            </a:pPr>
            <a:endParaRPr lang="ja-JP"/>
          </a:p>
        </c:txPr>
        <c:crossAx val="258698048"/>
        <c:crosses val="autoZero"/>
        <c:auto val="1"/>
        <c:lblAlgn val="ctr"/>
        <c:lblOffset val="0"/>
        <c:noMultiLvlLbl val="0"/>
      </c:catAx>
      <c:valAx>
        <c:axId val="258698048"/>
        <c:scaling>
          <c:orientation val="minMax"/>
          <c:max val="32"/>
          <c:min val="5"/>
        </c:scaling>
        <c:delete val="0"/>
        <c:axPos val="l"/>
        <c:numFmt formatCode="General" sourceLinked="0"/>
        <c:majorTickMark val="in"/>
        <c:minorTickMark val="in"/>
        <c:tickLblPos val="nextTo"/>
        <c:spPr>
          <a:ln>
            <a:solidFill>
              <a:schemeClr val="tx1"/>
            </a:solidFill>
          </a:ln>
        </c:spPr>
        <c:txPr>
          <a:bodyPr/>
          <a:lstStyle/>
          <a:p>
            <a:pPr>
              <a:defRPr sz="800">
                <a:latin typeface="ＭＳ Ｐ明朝" pitchFamily="18" charset="-128"/>
                <a:ea typeface="ＭＳ Ｐ明朝" pitchFamily="18" charset="-128"/>
              </a:defRPr>
            </a:pPr>
            <a:endParaRPr lang="ja-JP"/>
          </a:p>
        </c:txPr>
        <c:crossAx val="258697656"/>
        <c:crosses val="autoZero"/>
        <c:crossBetween val="between"/>
        <c:majorUnit val="5"/>
        <c:minorUnit val="2.5"/>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1"/>
    <c:plotArea>
      <c:layout>
        <c:manualLayout>
          <c:layoutTarget val="inner"/>
          <c:xMode val="edge"/>
          <c:yMode val="edge"/>
          <c:x val="0.17533849206350041"/>
          <c:y val="3.6378240740740801E-2"/>
          <c:w val="0.68913441534353914"/>
          <c:h val="0.81936163637485526"/>
        </c:manualLayout>
      </c:layout>
      <c:barChart>
        <c:barDir val="col"/>
        <c:grouping val="stacked"/>
        <c:varyColors val="0"/>
        <c:ser>
          <c:idx val="0"/>
          <c:order val="0"/>
          <c:tx>
            <c:strRef>
              <c:f>'13'!$AW$17</c:f>
              <c:strCache>
                <c:ptCount val="1"/>
                <c:pt idx="0">
                  <c:v>入所定員</c:v>
                </c:pt>
              </c:strCache>
            </c:strRef>
          </c:tx>
          <c:spPr>
            <a:solidFill>
              <a:schemeClr val="tx2">
                <a:lumMod val="40000"/>
                <a:lumOff val="6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'13'!$AV$18:$AV$20</c:f>
              <c:numCache>
                <c:formatCode>0_ </c:formatCode>
                <c:ptCount val="3"/>
                <c:pt idx="0">
                  <c:v>2020</c:v>
                </c:pt>
                <c:pt idx="1">
                  <c:v>2021</c:v>
                </c:pt>
                <c:pt idx="2">
                  <c:v>2022</c:v>
                </c:pt>
              </c:numCache>
            </c:numRef>
          </c:cat>
          <c:val>
            <c:numRef>
              <c:f>'13'!$AW$18:$AW$20</c:f>
              <c:numCache>
                <c:formatCode>#,##0_ </c:formatCode>
                <c:ptCount val="3"/>
                <c:pt idx="0">
                  <c:v>7294</c:v>
                </c:pt>
                <c:pt idx="1">
                  <c:v>7323</c:v>
                </c:pt>
                <c:pt idx="2">
                  <c:v>7391</c:v>
                </c:pt>
              </c:numCache>
            </c:numRef>
          </c:val>
          <c:extLst>
            <c:ext xmlns:c16="http://schemas.microsoft.com/office/drawing/2014/chart" uri="{C3380CC4-5D6E-409C-BE32-E72D297353CC}">
              <c16:uniqueId val="{00000000-1B8D-4088-9929-80EC973FD687}"/>
            </c:ext>
          </c:extLst>
        </c:ser>
        <c:dLbls>
          <c:showLegendKey val="0"/>
          <c:showVal val="0"/>
          <c:showCatName val="0"/>
          <c:showSerName val="0"/>
          <c:showPercent val="0"/>
          <c:showBubbleSize val="0"/>
        </c:dLbls>
        <c:gapWidth val="70"/>
        <c:overlap val="100"/>
        <c:axId val="258669248"/>
        <c:axId val="258669640"/>
      </c:barChart>
      <c:lineChart>
        <c:grouping val="standard"/>
        <c:varyColors val="0"/>
        <c:ser>
          <c:idx val="1"/>
          <c:order val="1"/>
          <c:tx>
            <c:strRef>
              <c:f>'13'!$AX$17</c:f>
              <c:strCache>
                <c:ptCount val="1"/>
                <c:pt idx="0">
                  <c:v>老年人口１万人当たり定員数</c:v>
                </c:pt>
              </c:strCache>
            </c:strRef>
          </c:tx>
          <c:spPr>
            <a:ln w="12700" cap="rnd">
              <a:solidFill>
                <a:sysClr val="windowText" lastClr="000000"/>
              </a:solidFill>
            </a:ln>
          </c:spPr>
          <c:marker>
            <c:spPr>
              <a:noFill/>
              <a:ln w="12700">
                <a:solidFill>
                  <a:sysClr val="windowText" lastClr="000000"/>
                </a:solidFill>
              </a:ln>
            </c:spPr>
          </c:marker>
          <c:dPt>
            <c:idx val="1"/>
            <c:marker>
              <c:spPr>
                <a:noFill/>
                <a:ln w="12700" cap="rnd">
                  <a:solidFill>
                    <a:sysClr val="windowText" lastClr="000000"/>
                  </a:solidFill>
                </a:ln>
              </c:spPr>
            </c:marker>
            <c:bubble3D val="0"/>
            <c:extLst>
              <c:ext xmlns:c16="http://schemas.microsoft.com/office/drawing/2014/chart" uri="{C3380CC4-5D6E-409C-BE32-E72D297353CC}">
                <c16:uniqueId val="{00000001-1B8D-4088-9929-80EC973FD687}"/>
              </c:ext>
            </c:extLst>
          </c:dPt>
          <c:dLbls>
            <c:dLbl>
              <c:idx val="0"/>
              <c:layout>
                <c:manualLayout>
                  <c:x val="-0.12742737418912931"/>
                  <c:y val="-7.70786913403056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85-4B58-B187-6DAFFD56827F}"/>
                </c:ext>
              </c:extLst>
            </c:dLbl>
            <c:dLbl>
              <c:idx val="1"/>
              <c:layout>
                <c:manualLayout>
                  <c:x val="-7.8649018896812931E-2"/>
                  <c:y val="-6.8712868957566231E-2"/>
                </c:manualLayout>
              </c:layout>
              <c:tx>
                <c:rich>
                  <a:bodyPr/>
                  <a:lstStyle/>
                  <a:p>
                    <a:fld id="{4B185D22-1964-4D6A-A573-D91538C8AE57}" type="VALUE">
                      <a:rPr lang="en-US" altLang="ja-JP">
                        <a:solidFill>
                          <a:sysClr val="windowText" lastClr="000000"/>
                        </a:solidFill>
                      </a:rPr>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1B8D-4088-9929-80EC973FD687}"/>
                </c:ext>
              </c:extLst>
            </c:dLbl>
            <c:dLbl>
              <c:idx val="2"/>
              <c:layout>
                <c:manualLayout>
                  <c:x val="-8.3766066320158039E-2"/>
                  <c:y val="-6.30523628577815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B8D-4088-9929-80EC973FD687}"/>
                </c:ext>
              </c:extLst>
            </c:dLbl>
            <c:spPr>
              <a:noFill/>
              <a:ln>
                <a:noFill/>
              </a:ln>
              <a:effectLst/>
            </c:spPr>
            <c:txPr>
              <a:bodyPr wrap="square" lIns="38100" tIns="19050" rIns="38100" bIns="19050" anchor="ctr">
                <a:spAutoFit/>
              </a:bodyPr>
              <a:lstStyle/>
              <a:p>
                <a:pPr>
                  <a:defRPr>
                    <a:solidFill>
                      <a:sysClr val="windowText" lastClr="00000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'13'!$AV$18:$AV$20</c:f>
              <c:numCache>
                <c:formatCode>0_ </c:formatCode>
                <c:ptCount val="3"/>
                <c:pt idx="0">
                  <c:v>2020</c:v>
                </c:pt>
                <c:pt idx="1">
                  <c:v>2021</c:v>
                </c:pt>
                <c:pt idx="2">
                  <c:v>2022</c:v>
                </c:pt>
              </c:numCache>
            </c:numRef>
          </c:cat>
          <c:val>
            <c:numRef>
              <c:f>'13'!$AX$18:$AX$20</c:f>
              <c:numCache>
                <c:formatCode>0.0_ </c:formatCode>
                <c:ptCount val="3"/>
                <c:pt idx="0">
                  <c:v>217.4</c:v>
                </c:pt>
                <c:pt idx="1">
                  <c:v>216.65680473372782</c:v>
                </c:pt>
                <c:pt idx="2">
                  <c:v>218.4</c:v>
                </c:pt>
              </c:numCache>
            </c:numRef>
          </c:val>
          <c:smooth val="0"/>
          <c:extLst>
            <c:ext xmlns:c16="http://schemas.microsoft.com/office/drawing/2014/chart" uri="{C3380CC4-5D6E-409C-BE32-E72D297353CC}">
              <c16:uniqueId val="{00000003-1B8D-4088-9929-80EC973FD687}"/>
            </c:ext>
          </c:extLst>
        </c:ser>
        <c:dLbls>
          <c:showLegendKey val="0"/>
          <c:showVal val="0"/>
          <c:showCatName val="0"/>
          <c:showSerName val="0"/>
          <c:showPercent val="0"/>
          <c:showBubbleSize val="0"/>
        </c:dLbls>
        <c:marker val="1"/>
        <c:smooth val="0"/>
        <c:axId val="258670424"/>
        <c:axId val="258670032"/>
      </c:lineChart>
      <c:catAx>
        <c:axId val="258669248"/>
        <c:scaling>
          <c:orientation val="minMax"/>
        </c:scaling>
        <c:delete val="0"/>
        <c:axPos val="b"/>
        <c:numFmt formatCode="0_ " sourceLinked="1"/>
        <c:majorTickMark val="none"/>
        <c:minorTickMark val="none"/>
        <c:tickLblPos val="nextTo"/>
        <c:crossAx val="258669640"/>
        <c:crosses val="autoZero"/>
        <c:auto val="1"/>
        <c:lblAlgn val="ctr"/>
        <c:lblOffset val="0"/>
        <c:noMultiLvlLbl val="0"/>
      </c:catAx>
      <c:valAx>
        <c:axId val="258669640"/>
        <c:scaling>
          <c:orientation val="minMax"/>
          <c:max val="9000"/>
          <c:min val="3000"/>
        </c:scaling>
        <c:delete val="0"/>
        <c:axPos val="l"/>
        <c:numFmt formatCode="General" sourceLinked="0"/>
        <c:majorTickMark val="in"/>
        <c:minorTickMark val="in"/>
        <c:tickLblPos val="nextTo"/>
        <c:crossAx val="258669248"/>
        <c:crosses val="autoZero"/>
        <c:crossBetween val="between"/>
        <c:majorUnit val="1000"/>
        <c:minorUnit val="500"/>
      </c:valAx>
      <c:valAx>
        <c:axId val="258670032"/>
        <c:scaling>
          <c:orientation val="minMax"/>
          <c:max val="230"/>
          <c:min val="150"/>
        </c:scaling>
        <c:delete val="0"/>
        <c:axPos val="r"/>
        <c:numFmt formatCode="General" sourceLinked="0"/>
        <c:majorTickMark val="in"/>
        <c:minorTickMark val="in"/>
        <c:tickLblPos val="nextTo"/>
        <c:crossAx val="258670424"/>
        <c:crosses val="max"/>
        <c:crossBetween val="between"/>
        <c:majorUnit val="10"/>
        <c:minorUnit val="10"/>
      </c:valAx>
      <c:catAx>
        <c:axId val="258670424"/>
        <c:scaling>
          <c:orientation val="minMax"/>
        </c:scaling>
        <c:delete val="1"/>
        <c:axPos val="b"/>
        <c:numFmt formatCode="0_ " sourceLinked="1"/>
        <c:majorTickMark val="out"/>
        <c:minorTickMark val="none"/>
        <c:tickLblPos val="none"/>
        <c:crossAx val="258670032"/>
        <c:crosses val="autoZero"/>
        <c:auto val="1"/>
        <c:lblAlgn val="ctr"/>
        <c:lblOffset val="100"/>
        <c:noMultiLvlLbl val="0"/>
      </c:catAx>
      <c:spPr>
        <a:noFill/>
      </c:spPr>
    </c:plotArea>
    <c:plotVisOnly val="1"/>
    <c:dispBlanksAs val="gap"/>
    <c:showDLblsOverMax val="0"/>
  </c:chart>
  <c:printSettings>
    <c:headerFooter/>
    <c:pageMargins b="0.75000000000001465" l="0.70000000000000062" r="0.70000000000000062" t="0.75000000000001465" header="0.30000000000000032" footer="0.30000000000000032"/>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0"/>
    <c:plotArea>
      <c:layout>
        <c:manualLayout>
          <c:layoutTarget val="inner"/>
          <c:xMode val="edge"/>
          <c:yMode val="edge"/>
          <c:x val="0.13471930691498291"/>
          <c:y val="2.6627371626287012E-2"/>
          <c:w val="0.83649282116611279"/>
          <c:h val="0.86991321084864393"/>
        </c:manualLayout>
      </c:layout>
      <c:barChart>
        <c:barDir val="col"/>
        <c:grouping val="stacked"/>
        <c:varyColors val="0"/>
        <c:ser>
          <c:idx val="0"/>
          <c:order val="0"/>
          <c:tx>
            <c:strRef>
              <c:f>'15'!$AM$40</c:f>
              <c:strCache>
                <c:ptCount val="1"/>
                <c:pt idx="0">
                  <c:v>小学校</c:v>
                </c:pt>
              </c:strCache>
            </c:strRef>
          </c:tx>
          <c:spPr>
            <a:solidFill>
              <a:srgbClr val="FAC294"/>
            </a:solidFill>
          </c:spPr>
          <c:invertIfNegative val="0"/>
          <c:dLbls>
            <c:spPr>
              <a:noFill/>
              <a:ln>
                <a:noFill/>
              </a:ln>
              <a:effectLst/>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'15'!$AN$39:$AP$39</c:f>
              <c:numCache>
                <c:formatCode>General</c:formatCode>
                <c:ptCount val="3"/>
                <c:pt idx="0">
                  <c:v>2020</c:v>
                </c:pt>
                <c:pt idx="1">
                  <c:v>2021</c:v>
                </c:pt>
                <c:pt idx="2">
                  <c:v>2022</c:v>
                </c:pt>
              </c:numCache>
            </c:numRef>
          </c:cat>
          <c:val>
            <c:numRef>
              <c:f>'15'!$AN$40:$AP$40</c:f>
              <c:numCache>
                <c:formatCode>0.0_ </c:formatCode>
                <c:ptCount val="3"/>
                <c:pt idx="0">
                  <c:v>57.7</c:v>
                </c:pt>
                <c:pt idx="1">
                  <c:v>56.6</c:v>
                </c:pt>
                <c:pt idx="2">
                  <c:v>55.9</c:v>
                </c:pt>
              </c:numCache>
            </c:numRef>
          </c:val>
          <c:extLst>
            <c:ext xmlns:c16="http://schemas.microsoft.com/office/drawing/2014/chart" uri="{C3380CC4-5D6E-409C-BE32-E72D297353CC}">
              <c16:uniqueId val="{00000000-16E2-4AC3-93FF-EFFE7082DB82}"/>
            </c:ext>
          </c:extLst>
        </c:ser>
        <c:ser>
          <c:idx val="1"/>
          <c:order val="1"/>
          <c:tx>
            <c:strRef>
              <c:f>'15'!$AM$41</c:f>
              <c:strCache>
                <c:ptCount val="1"/>
                <c:pt idx="0">
                  <c:v>中学校</c:v>
                </c:pt>
              </c:strCache>
            </c:strRef>
          </c:tx>
          <c:spPr>
            <a:solidFill>
              <a:schemeClr val="tx2">
                <a:lumMod val="40000"/>
                <a:lumOff val="60000"/>
              </a:schemeClr>
            </a:solidFill>
          </c:spPr>
          <c:invertIfNegative val="0"/>
          <c:dLbls>
            <c:spPr>
              <a:noFill/>
              <a:ln>
                <a:noFill/>
              </a:ln>
              <a:effectLst/>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'15'!$AN$39:$AP$39</c:f>
              <c:numCache>
                <c:formatCode>General</c:formatCode>
                <c:ptCount val="3"/>
                <c:pt idx="0">
                  <c:v>2020</c:v>
                </c:pt>
                <c:pt idx="1">
                  <c:v>2021</c:v>
                </c:pt>
                <c:pt idx="2">
                  <c:v>2022</c:v>
                </c:pt>
              </c:numCache>
            </c:numRef>
          </c:cat>
          <c:val>
            <c:numRef>
              <c:f>'15'!$AN$41:$AP$41</c:f>
              <c:numCache>
                <c:formatCode>0.0_ </c:formatCode>
                <c:ptCount val="3"/>
                <c:pt idx="0">
                  <c:v>30.3</c:v>
                </c:pt>
                <c:pt idx="1">
                  <c:v>30.3</c:v>
                </c:pt>
                <c:pt idx="2">
                  <c:v>30</c:v>
                </c:pt>
              </c:numCache>
            </c:numRef>
          </c:val>
          <c:extLst>
            <c:ext xmlns:c16="http://schemas.microsoft.com/office/drawing/2014/chart" uri="{C3380CC4-5D6E-409C-BE32-E72D297353CC}">
              <c16:uniqueId val="{00000001-16E2-4AC3-93FF-EFFE7082DB82}"/>
            </c:ext>
          </c:extLst>
        </c:ser>
        <c:ser>
          <c:idx val="3"/>
          <c:order val="2"/>
          <c:tx>
            <c:strRef>
              <c:f>'15'!$AM$42</c:f>
              <c:strCache>
                <c:ptCount val="1"/>
                <c:pt idx="0">
                  <c:v>義務教育学校</c:v>
                </c:pt>
              </c:strCache>
            </c:strRef>
          </c:tx>
          <c:invertIfNegative val="0"/>
          <c:dLbls>
            <c:dLbl>
              <c:idx val="0"/>
              <c:layout>
                <c:manualLayout>
                  <c:x val="0.15109216350041624"/>
                  <c:y val="-6.22549019607843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C00-4D4B-A642-0A92F7E77934}"/>
                </c:ext>
              </c:extLst>
            </c:dLbl>
            <c:dLbl>
              <c:idx val="1"/>
              <c:layout>
                <c:manualLayout>
                  <c:x val="0.1554090824575709"/>
                  <c:y val="-4.98039215686274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6E2-4AC3-93FF-EFFE7082DB82}"/>
                </c:ext>
              </c:extLst>
            </c:dLbl>
            <c:dLbl>
              <c:idx val="2"/>
              <c:delete val="1"/>
              <c:extLst>
                <c:ext xmlns:c15="http://schemas.microsoft.com/office/drawing/2012/chart" uri="{CE6537A1-D6FC-4f65-9D91-7224C49458BB}"/>
                <c:ext xmlns:c16="http://schemas.microsoft.com/office/drawing/2014/chart" uri="{C3380CC4-5D6E-409C-BE32-E72D297353CC}">
                  <c16:uniqueId val="{00000003-16E2-4AC3-93FF-EFFE7082DB82}"/>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'15'!$AN$39:$AP$39</c:f>
              <c:numCache>
                <c:formatCode>General</c:formatCode>
                <c:ptCount val="3"/>
                <c:pt idx="0">
                  <c:v>2020</c:v>
                </c:pt>
                <c:pt idx="1">
                  <c:v>2021</c:v>
                </c:pt>
                <c:pt idx="2">
                  <c:v>2022</c:v>
                </c:pt>
              </c:numCache>
            </c:numRef>
          </c:cat>
          <c:val>
            <c:numRef>
              <c:f>'15'!$AN$42:$AP$42</c:f>
              <c:numCache>
                <c:formatCode>0.0_ </c:formatCode>
                <c:ptCount val="3"/>
                <c:pt idx="0">
                  <c:v>0.1</c:v>
                </c:pt>
                <c:pt idx="1">
                  <c:v>0.3</c:v>
                </c:pt>
                <c:pt idx="2">
                  <c:v>0.3</c:v>
                </c:pt>
              </c:numCache>
            </c:numRef>
          </c:val>
          <c:extLst>
            <c:ext xmlns:c16="http://schemas.microsoft.com/office/drawing/2014/chart" uri="{C3380CC4-5D6E-409C-BE32-E72D297353CC}">
              <c16:uniqueId val="{00000004-16E2-4AC3-93FF-EFFE7082DB82}"/>
            </c:ext>
          </c:extLst>
        </c:ser>
        <c:ser>
          <c:idx val="2"/>
          <c:order val="3"/>
          <c:tx>
            <c:strRef>
              <c:f>'15'!$AM$43</c:f>
              <c:strCache>
                <c:ptCount val="1"/>
                <c:pt idx="0">
                  <c:v>高等学校</c:v>
                </c:pt>
              </c:strCache>
            </c:strRef>
          </c:tx>
          <c:spPr>
            <a:solidFill>
              <a:srgbClr val="FFFF00"/>
            </a:solidFill>
          </c:spPr>
          <c:invertIfNegative val="0"/>
          <c:dLbls>
            <c:spPr>
              <a:noFill/>
              <a:ln>
                <a:noFill/>
              </a:ln>
              <a:effectLst/>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'15'!$AN$39:$AP$39</c:f>
              <c:numCache>
                <c:formatCode>General</c:formatCode>
                <c:ptCount val="3"/>
                <c:pt idx="0">
                  <c:v>2020</c:v>
                </c:pt>
                <c:pt idx="1">
                  <c:v>2021</c:v>
                </c:pt>
                <c:pt idx="2">
                  <c:v>2022</c:v>
                </c:pt>
              </c:numCache>
            </c:numRef>
          </c:cat>
          <c:val>
            <c:numRef>
              <c:f>'15'!$AN$43:$AP$43</c:f>
              <c:numCache>
                <c:formatCode>0.0_ </c:formatCode>
                <c:ptCount val="3"/>
                <c:pt idx="0">
                  <c:v>30.5</c:v>
                </c:pt>
                <c:pt idx="1">
                  <c:v>29.8</c:v>
                </c:pt>
                <c:pt idx="2">
                  <c:v>29</c:v>
                </c:pt>
              </c:numCache>
            </c:numRef>
          </c:val>
          <c:extLst>
            <c:ext xmlns:c16="http://schemas.microsoft.com/office/drawing/2014/chart" uri="{C3380CC4-5D6E-409C-BE32-E72D297353CC}">
              <c16:uniqueId val="{00000005-16E2-4AC3-93FF-EFFE7082DB82}"/>
            </c:ext>
          </c:extLst>
        </c:ser>
        <c:dLbls>
          <c:showLegendKey val="0"/>
          <c:showVal val="0"/>
          <c:showCatName val="0"/>
          <c:showSerName val="0"/>
          <c:showPercent val="0"/>
          <c:showBubbleSize val="0"/>
        </c:dLbls>
        <c:gapWidth val="85"/>
        <c:overlap val="100"/>
        <c:axId val="258671208"/>
        <c:axId val="258671600"/>
      </c:barChart>
      <c:catAx>
        <c:axId val="258671208"/>
        <c:scaling>
          <c:orientation val="minMax"/>
        </c:scaling>
        <c:delete val="0"/>
        <c:axPos val="b"/>
        <c:numFmt formatCode="General" sourceLinked="1"/>
        <c:majorTickMark val="none"/>
        <c:minorTickMark val="none"/>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58671600"/>
        <c:crosses val="autoZero"/>
        <c:auto val="1"/>
        <c:lblAlgn val="ctr"/>
        <c:lblOffset val="0"/>
        <c:noMultiLvlLbl val="0"/>
      </c:catAx>
      <c:valAx>
        <c:axId val="258671600"/>
        <c:scaling>
          <c:orientation val="minMax"/>
          <c:max val="150"/>
          <c:min val="0"/>
        </c:scaling>
        <c:delete val="0"/>
        <c:axPos val="l"/>
        <c:numFmt formatCode="General" sourceLinked="0"/>
        <c:majorTickMark val="in"/>
        <c:minorTickMark val="in"/>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58671208"/>
        <c:crosses val="autoZero"/>
        <c:crossBetween val="between"/>
        <c:majorUnit val="50"/>
        <c:minorUnit val="25"/>
      </c:valAx>
      <c:spPr>
        <a:noFill/>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90505534634257"/>
          <c:y val="2.0634920634920652E-2"/>
          <c:w val="0.86194035528169965"/>
          <c:h val="0.89725450985289956"/>
        </c:manualLayout>
      </c:layout>
      <c:barChart>
        <c:barDir val="col"/>
        <c:grouping val="clustered"/>
        <c:varyColors val="0"/>
        <c:ser>
          <c:idx val="0"/>
          <c:order val="0"/>
          <c:tx>
            <c:strRef>
              <c:f>'16'!$AR$17</c:f>
              <c:strCache>
                <c:ptCount val="1"/>
                <c:pt idx="0">
                  <c:v>全国</c:v>
                </c:pt>
              </c:strCache>
            </c:strRef>
          </c:tx>
          <c:spPr>
            <a:solidFill>
              <a:srgbClr val="FFD9D9"/>
            </a:solidFill>
            <a:ln>
              <a:solidFill>
                <a:schemeClr val="accent2">
                  <a:lumMod val="75000"/>
                </a:schemeClr>
              </a:solidFill>
            </a:ln>
          </c:spPr>
          <c:invertIfNegative val="0"/>
          <c:dLbls>
            <c:spPr>
              <a:noFill/>
              <a:ln>
                <a:noFill/>
              </a:ln>
              <a:effectLst/>
            </c:spPr>
            <c:txPr>
              <a:bodyPr/>
              <a:lstStyle/>
              <a:p>
                <a:pPr>
                  <a:defRPr sz="900">
                    <a:latin typeface="ＭＳ Ｐ明朝" pitchFamily="18" charset="-128"/>
                    <a:ea typeface="ＭＳ Ｐ明朝" pitchFamily="18" charset="-128"/>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'16'!$AQ$18:$AQ$20</c:f>
              <c:numCache>
                <c:formatCode>General</c:formatCode>
                <c:ptCount val="3"/>
                <c:pt idx="0">
                  <c:v>2008</c:v>
                </c:pt>
                <c:pt idx="1">
                  <c:v>2013</c:v>
                </c:pt>
                <c:pt idx="2">
                  <c:v>2018</c:v>
                </c:pt>
              </c:numCache>
            </c:numRef>
          </c:cat>
          <c:val>
            <c:numRef>
              <c:f>'16'!$AR$18:$AR$20</c:f>
              <c:numCache>
                <c:formatCode>0.00_ </c:formatCode>
                <c:ptCount val="3"/>
                <c:pt idx="0">
                  <c:v>32.700000000000003</c:v>
                </c:pt>
                <c:pt idx="1">
                  <c:v>32.770000000000003</c:v>
                </c:pt>
                <c:pt idx="2">
                  <c:v>32.909999999999997</c:v>
                </c:pt>
              </c:numCache>
            </c:numRef>
          </c:val>
          <c:extLst>
            <c:ext xmlns:c16="http://schemas.microsoft.com/office/drawing/2014/chart" uri="{C3380CC4-5D6E-409C-BE32-E72D297353CC}">
              <c16:uniqueId val="{00000000-2300-4843-AB7E-94BC0DDB049B}"/>
            </c:ext>
          </c:extLst>
        </c:ser>
        <c:ser>
          <c:idx val="1"/>
          <c:order val="1"/>
          <c:tx>
            <c:strRef>
              <c:f>'16'!$AS$17</c:f>
              <c:strCache>
                <c:ptCount val="1"/>
                <c:pt idx="0">
                  <c:v>石川</c:v>
                </c:pt>
              </c:strCache>
            </c:strRef>
          </c:tx>
          <c:spPr>
            <a:solidFill>
              <a:srgbClr val="B3D9FF"/>
            </a:solidFill>
            <a:ln>
              <a:solidFill>
                <a:schemeClr val="tx2">
                  <a:lumMod val="75000"/>
                </a:schemeClr>
              </a:solidFill>
            </a:ln>
          </c:spPr>
          <c:invertIfNegative val="0"/>
          <c:dLbls>
            <c:spPr>
              <a:noFill/>
              <a:ln>
                <a:noFill/>
              </a:ln>
              <a:effectLst/>
            </c:spPr>
            <c:txPr>
              <a:bodyPr/>
              <a:lstStyle/>
              <a:p>
                <a:pPr>
                  <a:defRPr sz="900">
                    <a:latin typeface="ＭＳ Ｐ明朝" pitchFamily="18" charset="-128"/>
                    <a:ea typeface="ＭＳ Ｐ明朝" pitchFamily="18" charset="-128"/>
                  </a:defRPr>
                </a:pPr>
                <a:endParaRPr lang="ja-JP"/>
              </a:p>
            </c:txPr>
            <c:dLblPos val="inEnd"/>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numRef>
              <c:f>'16'!$AQ$18:$AQ$20</c:f>
              <c:numCache>
                <c:formatCode>General</c:formatCode>
                <c:ptCount val="3"/>
                <c:pt idx="0">
                  <c:v>2008</c:v>
                </c:pt>
                <c:pt idx="1">
                  <c:v>2013</c:v>
                </c:pt>
                <c:pt idx="2">
                  <c:v>2018</c:v>
                </c:pt>
              </c:numCache>
            </c:numRef>
          </c:cat>
          <c:val>
            <c:numRef>
              <c:f>'16'!$AS$18:$AS$20</c:f>
              <c:numCache>
                <c:formatCode>0.00_ </c:formatCode>
                <c:ptCount val="3"/>
                <c:pt idx="0">
                  <c:v>42.44</c:v>
                </c:pt>
                <c:pt idx="1">
                  <c:v>42.08</c:v>
                </c:pt>
                <c:pt idx="2">
                  <c:v>41.220799999999997</c:v>
                </c:pt>
              </c:numCache>
            </c:numRef>
          </c:val>
          <c:extLst>
            <c:ext xmlns:c16="http://schemas.microsoft.com/office/drawing/2014/chart" uri="{C3380CC4-5D6E-409C-BE32-E72D297353CC}">
              <c16:uniqueId val="{00000001-2300-4843-AB7E-94BC0DDB049B}"/>
            </c:ext>
          </c:extLst>
        </c:ser>
        <c:dLbls>
          <c:showLegendKey val="0"/>
          <c:showVal val="0"/>
          <c:showCatName val="0"/>
          <c:showSerName val="0"/>
          <c:showPercent val="0"/>
          <c:showBubbleSize val="0"/>
        </c:dLbls>
        <c:gapWidth val="60"/>
        <c:axId val="258672384"/>
        <c:axId val="257916864"/>
      </c:barChart>
      <c:catAx>
        <c:axId val="258672384"/>
        <c:scaling>
          <c:orientation val="minMax"/>
        </c:scaling>
        <c:delete val="0"/>
        <c:axPos val="b"/>
        <c:numFmt formatCode="General" sourceLinked="1"/>
        <c:majorTickMark val="none"/>
        <c:minorTickMark val="none"/>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57916864"/>
        <c:crosses val="autoZero"/>
        <c:auto val="1"/>
        <c:lblAlgn val="ctr"/>
        <c:lblOffset val="0"/>
        <c:noMultiLvlLbl val="0"/>
      </c:catAx>
      <c:valAx>
        <c:axId val="257916864"/>
        <c:scaling>
          <c:orientation val="minMax"/>
          <c:max val="50"/>
          <c:min val="0"/>
        </c:scaling>
        <c:delete val="0"/>
        <c:axPos val="l"/>
        <c:numFmt formatCode="General" sourceLinked="0"/>
        <c:majorTickMark val="in"/>
        <c:minorTickMark val="none"/>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58672384"/>
        <c:crosses val="autoZero"/>
        <c:crossBetween val="between"/>
        <c:majorUnit val="10"/>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8.8128293963255264E-2"/>
          <c:y val="1.8437499999999999E-2"/>
          <c:w val="0.89394376462217762"/>
          <c:h val="0.92884875328090288"/>
        </c:manualLayout>
      </c:layout>
      <c:barChart>
        <c:barDir val="col"/>
        <c:grouping val="clustered"/>
        <c:varyColors val="0"/>
        <c:ser>
          <c:idx val="0"/>
          <c:order val="0"/>
          <c:tx>
            <c:strRef>
              <c:f>'17'!$AR$44</c:f>
              <c:strCache>
                <c:ptCount val="1"/>
                <c:pt idx="0">
                  <c:v>歳入</c:v>
                </c:pt>
              </c:strCache>
            </c:strRef>
          </c:tx>
          <c:spPr>
            <a:solidFill>
              <a:srgbClr val="FFD9D9"/>
            </a:solidFill>
          </c:spPr>
          <c:invertIfNegative val="0"/>
          <c:dLbls>
            <c:spPr>
              <a:noFill/>
              <a:ln>
                <a:noFill/>
              </a:ln>
              <a:effectLst/>
            </c:spPr>
            <c:txPr>
              <a:bodyPr/>
              <a:lstStyle/>
              <a:p>
                <a:pPr>
                  <a:defRPr>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'17'!$AS$43:$AU$43</c:f>
              <c:numCache>
                <c:formatCode>General</c:formatCode>
                <c:ptCount val="3"/>
                <c:pt idx="0">
                  <c:v>2020</c:v>
                </c:pt>
                <c:pt idx="1">
                  <c:v>2021</c:v>
                </c:pt>
                <c:pt idx="2">
                  <c:v>2022</c:v>
                </c:pt>
              </c:numCache>
            </c:numRef>
          </c:cat>
          <c:val>
            <c:numRef>
              <c:f>'17'!$AS$44:$AU$44</c:f>
              <c:numCache>
                <c:formatCode>#,##0</c:formatCode>
                <c:ptCount val="3"/>
                <c:pt idx="0">
                  <c:v>6566</c:v>
                </c:pt>
                <c:pt idx="1">
                  <c:v>7090</c:v>
                </c:pt>
                <c:pt idx="2">
                  <c:v>6825</c:v>
                </c:pt>
              </c:numCache>
            </c:numRef>
          </c:val>
          <c:extLst>
            <c:ext xmlns:c16="http://schemas.microsoft.com/office/drawing/2014/chart" uri="{C3380CC4-5D6E-409C-BE32-E72D297353CC}">
              <c16:uniqueId val="{00000000-BB65-421D-A152-93C6764B5A22}"/>
            </c:ext>
          </c:extLst>
        </c:ser>
        <c:ser>
          <c:idx val="1"/>
          <c:order val="1"/>
          <c:tx>
            <c:strRef>
              <c:f>'17'!$AR$45</c:f>
              <c:strCache>
                <c:ptCount val="1"/>
                <c:pt idx="0">
                  <c:v>歳出</c:v>
                </c:pt>
              </c:strCache>
            </c:strRef>
          </c:tx>
          <c:spPr>
            <a:solidFill>
              <a:srgbClr val="B3D9FF"/>
            </a:solidFill>
          </c:spPr>
          <c:invertIfNegative val="0"/>
          <c:dLbls>
            <c:spPr>
              <a:noFill/>
              <a:ln>
                <a:noFill/>
              </a:ln>
              <a:effectLst/>
            </c:spPr>
            <c:txPr>
              <a:bodyPr/>
              <a:lstStyle/>
              <a:p>
                <a:pPr>
                  <a:defRPr>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'17'!$AS$43:$AU$43</c:f>
              <c:numCache>
                <c:formatCode>General</c:formatCode>
                <c:ptCount val="3"/>
                <c:pt idx="0">
                  <c:v>2020</c:v>
                </c:pt>
                <c:pt idx="1">
                  <c:v>2021</c:v>
                </c:pt>
                <c:pt idx="2">
                  <c:v>2022</c:v>
                </c:pt>
              </c:numCache>
            </c:numRef>
          </c:cat>
          <c:val>
            <c:numRef>
              <c:f>'17'!$AS$45:$AU$45</c:f>
              <c:numCache>
                <c:formatCode>#,##0</c:formatCode>
                <c:ptCount val="3"/>
                <c:pt idx="0">
                  <c:v>6447</c:v>
                </c:pt>
                <c:pt idx="1">
                  <c:v>6940</c:v>
                </c:pt>
                <c:pt idx="2">
                  <c:v>6394</c:v>
                </c:pt>
              </c:numCache>
            </c:numRef>
          </c:val>
          <c:extLst>
            <c:ext xmlns:c16="http://schemas.microsoft.com/office/drawing/2014/chart" uri="{C3380CC4-5D6E-409C-BE32-E72D297353CC}">
              <c16:uniqueId val="{00000001-BB65-421D-A152-93C6764B5A22}"/>
            </c:ext>
          </c:extLst>
        </c:ser>
        <c:dLbls>
          <c:showLegendKey val="0"/>
          <c:showVal val="0"/>
          <c:showCatName val="0"/>
          <c:showSerName val="0"/>
          <c:showPercent val="0"/>
          <c:showBubbleSize val="0"/>
        </c:dLbls>
        <c:gapWidth val="150"/>
        <c:axId val="257917256"/>
        <c:axId val="257918040"/>
      </c:barChart>
      <c:catAx>
        <c:axId val="257917256"/>
        <c:scaling>
          <c:orientation val="minMax"/>
        </c:scaling>
        <c:delete val="0"/>
        <c:axPos val="b"/>
        <c:numFmt formatCode="General" sourceLinked="1"/>
        <c:majorTickMark val="none"/>
        <c:minorTickMark val="none"/>
        <c:tickLblPos val="nextTo"/>
        <c:spPr>
          <a:ln>
            <a:solidFill>
              <a:schemeClr val="tx1"/>
            </a:solidFill>
          </a:ln>
        </c:spPr>
        <c:txPr>
          <a:bodyPr/>
          <a:lstStyle/>
          <a:p>
            <a:pPr>
              <a:defRPr>
                <a:solidFill>
                  <a:sysClr val="windowText" lastClr="000000"/>
                </a:solidFill>
              </a:defRPr>
            </a:pPr>
            <a:endParaRPr lang="ja-JP"/>
          </a:p>
        </c:txPr>
        <c:crossAx val="257918040"/>
        <c:crosses val="autoZero"/>
        <c:auto val="1"/>
        <c:lblAlgn val="ctr"/>
        <c:lblOffset val="0"/>
        <c:noMultiLvlLbl val="0"/>
      </c:catAx>
      <c:valAx>
        <c:axId val="257918040"/>
        <c:scaling>
          <c:orientation val="minMax"/>
          <c:max val="7300"/>
          <c:min val="5000"/>
        </c:scaling>
        <c:delete val="0"/>
        <c:axPos val="l"/>
        <c:numFmt formatCode="#,##0" sourceLinked="1"/>
        <c:majorTickMark val="in"/>
        <c:minorTickMark val="in"/>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57917256"/>
        <c:crosses val="autoZero"/>
        <c:crossBetween val="between"/>
        <c:majorUnit val="500"/>
        <c:minorUnit val="250"/>
      </c:valAx>
      <c:spPr>
        <a:noFill/>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view3D>
      <c:rotX val="0"/>
      <c:rotY val="0"/>
      <c:rAngAx val="1"/>
    </c:view3D>
    <c:floor>
      <c:thickness val="0"/>
    </c:floor>
    <c:sideWall>
      <c:thickness val="0"/>
      <c:spPr>
        <a:ln>
          <a:noFill/>
        </a:ln>
      </c:spPr>
    </c:sideWall>
    <c:backWall>
      <c:thickness val="0"/>
      <c:spPr>
        <a:ln>
          <a:noFill/>
        </a:ln>
      </c:spPr>
    </c:backWall>
    <c:plotArea>
      <c:layout>
        <c:manualLayout>
          <c:layoutTarget val="inner"/>
          <c:xMode val="edge"/>
          <c:yMode val="edge"/>
          <c:x val="0.19778304283438194"/>
          <c:y val="3.1771632225178786E-2"/>
          <c:w val="0.67687717032828643"/>
          <c:h val="0.9130382035579"/>
        </c:manualLayout>
      </c:layout>
      <c:bar3DChart>
        <c:barDir val="bar"/>
        <c:grouping val="clustered"/>
        <c:varyColors val="0"/>
        <c:ser>
          <c:idx val="0"/>
          <c:order val="0"/>
          <c:tx>
            <c:strRef>
              <c:f>'4'!$AU$4</c:f>
              <c:strCache>
                <c:ptCount val="1"/>
                <c:pt idx="0">
                  <c:v>女</c:v>
                </c:pt>
              </c:strCache>
            </c:strRef>
          </c:tx>
          <c:spPr>
            <a:solidFill>
              <a:schemeClr val="accent2">
                <a:lumMod val="20000"/>
                <a:lumOff val="80000"/>
              </a:schemeClr>
            </a:solidFill>
            <a:ln>
              <a:solidFill>
                <a:schemeClr val="accent2">
                  <a:lumMod val="75000"/>
                </a:schemeClr>
              </a:solidFill>
            </a:ln>
          </c:spPr>
          <c:invertIfNegative val="0"/>
          <c:dLbls>
            <c:dLbl>
              <c:idx val="9"/>
              <c:layout>
                <c:manualLayout>
                  <c:x val="-0.29388224256747586"/>
                  <c:y val="-1.9753086419753221E-2"/>
                </c:manualLayout>
              </c:layout>
              <c:tx>
                <c:rich>
                  <a:bodyPr/>
                  <a:lstStyle/>
                  <a:p>
                    <a:r>
                      <a:rPr lang="ja-JP" altLang="en-US" sz="600">
                        <a:latin typeface="ＭＳ Ｐ明朝" pitchFamily="18" charset="-128"/>
                        <a:ea typeface="ＭＳ Ｐ明朝" pitchFamily="18" charset="-128"/>
                      </a:rPr>
                      <a:t>女</a:t>
                    </a:r>
                  </a:p>
                  <a:p>
                    <a:r>
                      <a:rPr lang="ja-JP" altLang="en-US" sz="600">
                        <a:latin typeface="ＭＳ Ｐ明朝" pitchFamily="18" charset="-128"/>
                        <a:ea typeface="ＭＳ Ｐ明朝" pitchFamily="18" charset="-128"/>
                      </a:rPr>
                      <a:t>女</a:t>
                    </a:r>
                  </a:p>
                </c:rich>
              </c:tx>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5C1E-4555-A1D2-AD75573384E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'4'!$AS$5:$AS$25</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'4'!$AU$5:$AU$25</c:f>
              <c:numCache>
                <c:formatCode>#,##0_);\(#,##0\)</c:formatCode>
                <c:ptCount val="21"/>
                <c:pt idx="0">
                  <c:v>19843</c:v>
                </c:pt>
                <c:pt idx="1">
                  <c:v>22635</c:v>
                </c:pt>
                <c:pt idx="2">
                  <c:v>24514</c:v>
                </c:pt>
                <c:pt idx="3">
                  <c:v>26105</c:v>
                </c:pt>
                <c:pt idx="4">
                  <c:v>25493</c:v>
                </c:pt>
                <c:pt idx="5">
                  <c:v>24358</c:v>
                </c:pt>
                <c:pt idx="6">
                  <c:v>26384</c:v>
                </c:pt>
                <c:pt idx="7">
                  <c:v>30016</c:v>
                </c:pt>
                <c:pt idx="8">
                  <c:v>35879</c:v>
                </c:pt>
                <c:pt idx="9">
                  <c:v>43240</c:v>
                </c:pt>
                <c:pt idx="10">
                  <c:v>36797</c:v>
                </c:pt>
                <c:pt idx="11">
                  <c:v>34417</c:v>
                </c:pt>
                <c:pt idx="12">
                  <c:v>34126</c:v>
                </c:pt>
                <c:pt idx="13">
                  <c:v>38165</c:v>
                </c:pt>
                <c:pt idx="14">
                  <c:v>47614</c:v>
                </c:pt>
                <c:pt idx="15">
                  <c:v>35640</c:v>
                </c:pt>
                <c:pt idx="16">
                  <c:v>27668</c:v>
                </c:pt>
                <c:pt idx="17">
                  <c:v>23050</c:v>
                </c:pt>
                <c:pt idx="18">
                  <c:v>13478</c:v>
                </c:pt>
                <c:pt idx="19">
                  <c:v>4321</c:v>
                </c:pt>
                <c:pt idx="20">
                  <c:v>809</c:v>
                </c:pt>
              </c:numCache>
            </c:numRef>
          </c:val>
          <c:extLst>
            <c:ext xmlns:c16="http://schemas.microsoft.com/office/drawing/2014/chart" uri="{C3380CC4-5D6E-409C-BE32-E72D297353CC}">
              <c16:uniqueId val="{00000001-5C1E-4555-A1D2-AD75573384EF}"/>
            </c:ext>
          </c:extLst>
        </c:ser>
        <c:dLbls>
          <c:showLegendKey val="0"/>
          <c:showVal val="0"/>
          <c:showCatName val="0"/>
          <c:showSerName val="0"/>
          <c:showPercent val="0"/>
          <c:showBubbleSize val="0"/>
        </c:dLbls>
        <c:gapWidth val="0"/>
        <c:shape val="box"/>
        <c:axId val="211443896"/>
        <c:axId val="211332704"/>
        <c:axId val="0"/>
      </c:bar3DChart>
      <c:catAx>
        <c:axId val="211443896"/>
        <c:scaling>
          <c:orientation val="minMax"/>
        </c:scaling>
        <c:delete val="0"/>
        <c:axPos val="l"/>
        <c:numFmt formatCode="General" sourceLinked="0"/>
        <c:majorTickMark val="none"/>
        <c:minorTickMark val="none"/>
        <c:tickLblPos val="nextTo"/>
        <c:spPr>
          <a:noFill/>
          <a:ln>
            <a:solidFill>
              <a:schemeClr val="tx1"/>
            </a:solidFill>
          </a:ln>
        </c:spPr>
        <c:txPr>
          <a:bodyPr/>
          <a:lstStyle/>
          <a:p>
            <a:pPr>
              <a:defRPr sz="600">
                <a:latin typeface="ＭＳ Ｐ明朝" pitchFamily="18" charset="-128"/>
                <a:ea typeface="ＭＳ Ｐ明朝" pitchFamily="18" charset="-128"/>
              </a:defRPr>
            </a:pPr>
            <a:endParaRPr lang="ja-JP"/>
          </a:p>
        </c:txPr>
        <c:crossAx val="211332704"/>
        <c:crosses val="autoZero"/>
        <c:auto val="1"/>
        <c:lblAlgn val="ctr"/>
        <c:lblOffset val="0"/>
        <c:noMultiLvlLbl val="0"/>
      </c:catAx>
      <c:valAx>
        <c:axId val="211332704"/>
        <c:scaling>
          <c:orientation val="minMax"/>
          <c:max val="60000"/>
          <c:min val="0"/>
        </c:scaling>
        <c:delete val="0"/>
        <c:axPos val="b"/>
        <c:numFmt formatCode="#,##0_);\(#,##0\)" sourceLinked="1"/>
        <c:majorTickMark val="in"/>
        <c:minorTickMark val="none"/>
        <c:tickLblPos val="nextTo"/>
        <c:spPr>
          <a:ln>
            <a:solidFill>
              <a:schemeClr val="tx1"/>
            </a:solidFill>
          </a:ln>
        </c:spPr>
        <c:txPr>
          <a:bodyPr/>
          <a:lstStyle/>
          <a:p>
            <a:pPr>
              <a:defRPr sz="600">
                <a:latin typeface="ＭＳ Ｐ明朝" pitchFamily="18" charset="-128"/>
                <a:ea typeface="ＭＳ Ｐ明朝" pitchFamily="18" charset="-128"/>
              </a:defRPr>
            </a:pPr>
            <a:endParaRPr lang="ja-JP"/>
          </a:p>
        </c:txPr>
        <c:crossAx val="211443896"/>
        <c:crosses val="autoZero"/>
        <c:crossBetween val="between"/>
        <c:majorUnit val="10000"/>
        <c:dispUnits>
          <c:builtInUnit val="tenThousands"/>
        </c:dispUnits>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3.3542903290934789E-2"/>
          <c:y val="0.19704281496062992"/>
          <c:w val="0.9433801736321421"/>
          <c:h val="0.76649639107611545"/>
        </c:manualLayout>
      </c:layout>
      <c:doughnutChart>
        <c:varyColors val="1"/>
        <c:ser>
          <c:idx val="0"/>
          <c:order val="0"/>
          <c:dPt>
            <c:idx val="0"/>
            <c:bubble3D val="0"/>
            <c:spPr>
              <a:solidFill>
                <a:srgbClr val="FFD9D9"/>
              </a:solidFill>
            </c:spPr>
            <c:extLst>
              <c:ext xmlns:c16="http://schemas.microsoft.com/office/drawing/2014/chart" uri="{C3380CC4-5D6E-409C-BE32-E72D297353CC}">
                <c16:uniqueId val="{00000001-BFC9-41CC-BE41-6760D9C0A8B8}"/>
              </c:ext>
            </c:extLst>
          </c:dPt>
          <c:dPt>
            <c:idx val="1"/>
            <c:bubble3D val="0"/>
            <c:spPr>
              <a:solidFill>
                <a:schemeClr val="accent1">
                  <a:lumMod val="40000"/>
                  <a:lumOff val="60000"/>
                </a:schemeClr>
              </a:solidFill>
            </c:spPr>
            <c:extLst>
              <c:ext xmlns:c16="http://schemas.microsoft.com/office/drawing/2014/chart" uri="{C3380CC4-5D6E-409C-BE32-E72D297353CC}">
                <c16:uniqueId val="{00000003-BFC9-41CC-BE41-6760D9C0A8B8}"/>
              </c:ext>
            </c:extLst>
          </c:dPt>
          <c:dPt>
            <c:idx val="2"/>
            <c:bubble3D val="0"/>
            <c:spPr>
              <a:pattFill prst="upDiag"/>
            </c:spPr>
            <c:extLst>
              <c:ext xmlns:c16="http://schemas.microsoft.com/office/drawing/2014/chart" uri="{C3380CC4-5D6E-409C-BE32-E72D297353CC}">
                <c16:uniqueId val="{00000005-BFC9-41CC-BE41-6760D9C0A8B8}"/>
              </c:ext>
            </c:extLst>
          </c:dPt>
          <c:dPt>
            <c:idx val="3"/>
            <c:bubble3D val="0"/>
            <c:spPr>
              <a:solidFill>
                <a:srgbClr val="FFFF00"/>
              </a:solidFill>
            </c:spPr>
            <c:extLst>
              <c:ext xmlns:c16="http://schemas.microsoft.com/office/drawing/2014/chart" uri="{C3380CC4-5D6E-409C-BE32-E72D297353CC}">
                <c16:uniqueId val="{00000007-BFC9-41CC-BE41-6760D9C0A8B8}"/>
              </c:ext>
            </c:extLst>
          </c:dPt>
          <c:dPt>
            <c:idx val="4"/>
            <c:bubble3D val="0"/>
            <c:spPr>
              <a:pattFill prst="vert"/>
            </c:spPr>
            <c:extLst>
              <c:ext xmlns:c16="http://schemas.microsoft.com/office/drawing/2014/chart" uri="{C3380CC4-5D6E-409C-BE32-E72D297353CC}">
                <c16:uniqueId val="{00000009-BFC9-41CC-BE41-6760D9C0A8B8}"/>
              </c:ext>
            </c:extLst>
          </c:dPt>
          <c:dPt>
            <c:idx val="5"/>
            <c:bubble3D val="0"/>
            <c:spPr>
              <a:solidFill>
                <a:schemeClr val="tx2">
                  <a:lumMod val="20000"/>
                  <a:lumOff val="80000"/>
                </a:schemeClr>
              </a:solidFill>
            </c:spPr>
            <c:extLst>
              <c:ext xmlns:c16="http://schemas.microsoft.com/office/drawing/2014/chart" uri="{C3380CC4-5D6E-409C-BE32-E72D297353CC}">
                <c16:uniqueId val="{0000000B-BFC9-41CC-BE41-6760D9C0A8B8}"/>
              </c:ext>
            </c:extLst>
          </c:dPt>
          <c:dPt>
            <c:idx val="6"/>
            <c:bubble3D val="0"/>
            <c:spPr>
              <a:solidFill>
                <a:schemeClr val="accent5">
                  <a:lumMod val="20000"/>
                  <a:lumOff val="80000"/>
                </a:schemeClr>
              </a:solidFill>
            </c:spPr>
            <c:extLst>
              <c:ext xmlns:c16="http://schemas.microsoft.com/office/drawing/2014/chart" uri="{C3380CC4-5D6E-409C-BE32-E72D297353CC}">
                <c16:uniqueId val="{0000000D-BFC9-41CC-BE41-6760D9C0A8B8}"/>
              </c:ext>
            </c:extLst>
          </c:dPt>
          <c:dPt>
            <c:idx val="7"/>
            <c:bubble3D val="0"/>
            <c:spPr>
              <a:solidFill>
                <a:schemeClr val="accent5">
                  <a:lumMod val="40000"/>
                  <a:lumOff val="60000"/>
                </a:schemeClr>
              </a:solidFill>
            </c:spPr>
            <c:extLst>
              <c:ext xmlns:c16="http://schemas.microsoft.com/office/drawing/2014/chart" uri="{C3380CC4-5D6E-409C-BE32-E72D297353CC}">
                <c16:uniqueId val="{0000000F-BFC9-41CC-BE41-6760D9C0A8B8}"/>
              </c:ext>
            </c:extLst>
          </c:dPt>
          <c:dPt>
            <c:idx val="8"/>
            <c:bubble3D val="0"/>
            <c:spPr>
              <a:solidFill>
                <a:schemeClr val="accent5">
                  <a:lumMod val="60000"/>
                  <a:lumOff val="40000"/>
                </a:schemeClr>
              </a:solidFill>
            </c:spPr>
            <c:extLst>
              <c:ext xmlns:c16="http://schemas.microsoft.com/office/drawing/2014/chart" uri="{C3380CC4-5D6E-409C-BE32-E72D297353CC}">
                <c16:uniqueId val="{00000011-BFC9-41CC-BE41-6760D9C0A8B8}"/>
              </c:ext>
            </c:extLst>
          </c:dPt>
          <c:dPt>
            <c:idx val="9"/>
            <c:bubble3D val="0"/>
            <c:spPr>
              <a:solidFill>
                <a:schemeClr val="accent4">
                  <a:lumMod val="20000"/>
                  <a:lumOff val="80000"/>
                </a:schemeClr>
              </a:solidFill>
            </c:spPr>
            <c:extLst>
              <c:ext xmlns:c16="http://schemas.microsoft.com/office/drawing/2014/chart" uri="{C3380CC4-5D6E-409C-BE32-E72D297353CC}">
                <c16:uniqueId val="{00000013-BFC9-41CC-BE41-6760D9C0A8B8}"/>
              </c:ext>
            </c:extLst>
          </c:dPt>
          <c:dPt>
            <c:idx val="10"/>
            <c:bubble3D val="0"/>
            <c:spPr>
              <a:solidFill>
                <a:schemeClr val="bg1">
                  <a:lumMod val="85000"/>
                </a:schemeClr>
              </a:solidFill>
            </c:spPr>
            <c:extLst>
              <c:ext xmlns:c16="http://schemas.microsoft.com/office/drawing/2014/chart" uri="{C3380CC4-5D6E-409C-BE32-E72D297353CC}">
                <c16:uniqueId val="{00000015-BFC9-41CC-BE41-6760D9C0A8B8}"/>
              </c:ext>
            </c:extLst>
          </c:dPt>
          <c:dPt>
            <c:idx val="11"/>
            <c:bubble3D val="0"/>
            <c:spPr>
              <a:solidFill>
                <a:schemeClr val="bg1">
                  <a:lumMod val="75000"/>
                </a:schemeClr>
              </a:solidFill>
            </c:spPr>
            <c:extLst>
              <c:ext xmlns:c16="http://schemas.microsoft.com/office/drawing/2014/chart" uri="{C3380CC4-5D6E-409C-BE32-E72D297353CC}">
                <c16:uniqueId val="{00000017-BFC9-41CC-BE41-6760D9C0A8B8}"/>
              </c:ext>
            </c:extLst>
          </c:dPt>
          <c:dLbls>
            <c:dLbl>
              <c:idx val="0"/>
              <c:layout>
                <c:manualLayout>
                  <c:x val="-1.9264894114377649E-3"/>
                  <c:y val="5.2777781933508558E-2"/>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BFC9-41CC-BE41-6760D9C0A8B8}"/>
                </c:ext>
              </c:extLst>
            </c:dLbl>
            <c:dLbl>
              <c:idx val="1"/>
              <c:layout>
                <c:manualLayout>
                  <c:x val="-1.0392879452427999E-2"/>
                  <c:y val="4.6805497998682978E-2"/>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BFC9-41CC-BE41-6760D9C0A8B8}"/>
                </c:ext>
              </c:extLst>
            </c:dLbl>
            <c:dLbl>
              <c:idx val="2"/>
              <c:layout>
                <c:manualLayout>
                  <c:x val="-1.3485425880064354E-2"/>
                  <c:y val="7.7472298313654292E-2"/>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BFC9-41CC-BE41-6760D9C0A8B8}"/>
                </c:ext>
              </c:extLst>
            </c:dLbl>
            <c:dLbl>
              <c:idx val="3"/>
              <c:layout>
                <c:manualLayout>
                  <c:x val="-2.5384000915006661E-2"/>
                  <c:y val="6.466666300962351E-2"/>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BFC9-41CC-BE41-6760D9C0A8B8}"/>
                </c:ext>
              </c:extLst>
            </c:dLbl>
            <c:dLbl>
              <c:idx val="4"/>
              <c:layout>
                <c:manualLayout>
                  <c:x val="-0.25624842429852274"/>
                  <c:y val="5.4416635955815529E-2"/>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BFC9-41CC-BE41-6760D9C0A8B8}"/>
                </c:ext>
              </c:extLst>
            </c:dLbl>
            <c:dLbl>
              <c:idx val="5"/>
              <c:layout>
                <c:manualLayout>
                  <c:x val="-0.26566926090461274"/>
                  <c:y val="-5.6472392898088683E-2"/>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BFC9-41CC-BE41-6760D9C0A8B8}"/>
                </c:ext>
              </c:extLst>
            </c:dLbl>
            <c:dLbl>
              <c:idx val="6"/>
              <c:layout>
                <c:manualLayout>
                  <c:x val="-0.20839688765859271"/>
                  <c:y val="-0.15208333333334073"/>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BFC9-41CC-BE41-6760D9C0A8B8}"/>
                </c:ext>
              </c:extLst>
            </c:dLbl>
            <c:dLbl>
              <c:idx val="7"/>
              <c:layout>
                <c:manualLayout>
                  <c:x val="-0.27202364212076446"/>
                  <c:y val="-0.27513897179571956"/>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F-BFC9-41CC-BE41-6760D9C0A8B8}"/>
                </c:ext>
              </c:extLst>
            </c:dLbl>
            <c:dLbl>
              <c:idx val="8"/>
              <c:layout>
                <c:manualLayout>
                  <c:x val="-8.6529409605324514E-2"/>
                  <c:y val="-0.26272214667103516"/>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1-BFC9-41CC-BE41-6760D9C0A8B8}"/>
                </c:ext>
              </c:extLst>
            </c:dLbl>
            <c:dLbl>
              <c:idx val="9"/>
              <c:layout>
                <c:manualLayout>
                  <c:x val="0.20345047905875671"/>
                  <c:y val="-0.26030567229003543"/>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3-BFC9-41CC-BE41-6760D9C0A8B8}"/>
                </c:ext>
              </c:extLst>
            </c:dLbl>
            <c:dLbl>
              <c:idx val="10"/>
              <c:layout>
                <c:manualLayout>
                  <c:x val="0.30724972854702332"/>
                  <c:y val="-0.13091682570648672"/>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5-BFC9-41CC-BE41-6760D9C0A8B8}"/>
                </c:ext>
              </c:extLst>
            </c:dLbl>
            <c:dLbl>
              <c:idx val="11"/>
              <c:layout>
                <c:manualLayout>
                  <c:x val="0.39306042107901001"/>
                  <c:y val="-3.7361184044187722E-2"/>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7-BFC9-41CC-BE41-6760D9C0A8B8}"/>
                </c:ext>
              </c:extLst>
            </c:dLbl>
            <c:numFmt formatCode="0.0%" sourceLinked="0"/>
            <c:spPr>
              <a:solidFill>
                <a:schemeClr val="bg1"/>
              </a:solidFill>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1"/>
            <c:showBubbleSize val="0"/>
            <c:separator>
</c:separator>
            <c:showLeaderLines val="1"/>
            <c:extLst>
              <c:ext xmlns:c15="http://schemas.microsoft.com/office/drawing/2012/chart" uri="{CE6537A1-D6FC-4f65-9D91-7224C49458BB}"/>
            </c:extLst>
          </c:dLbls>
          <c:cat>
            <c:strRef>
              <c:f>'17'!$AR$49:$AR$60</c:f>
              <c:strCache>
                <c:ptCount val="12"/>
                <c:pt idx="0">
                  <c:v>法人事業税</c:v>
                </c:pt>
                <c:pt idx="1">
                  <c:v>個人県民税</c:v>
                </c:pt>
                <c:pt idx="2">
                  <c:v>自動車税</c:v>
                </c:pt>
                <c:pt idx="3">
                  <c:v>地方消費税</c:v>
                </c:pt>
                <c:pt idx="4">
                  <c:v>軽油引取税</c:v>
                </c:pt>
                <c:pt idx="5">
                  <c:v>法人県民税</c:v>
                </c:pt>
                <c:pt idx="6">
                  <c:v>不動産取得税</c:v>
                </c:pt>
                <c:pt idx="7">
                  <c:v>自動車取得税</c:v>
                </c:pt>
                <c:pt idx="8">
                  <c:v>個人事業税</c:v>
                </c:pt>
                <c:pt idx="9">
                  <c:v>県たばこ税</c:v>
                </c:pt>
                <c:pt idx="10">
                  <c:v>利子割県民税</c:v>
                </c:pt>
                <c:pt idx="11">
                  <c:v>その他</c:v>
                </c:pt>
              </c:strCache>
            </c:strRef>
          </c:cat>
          <c:val>
            <c:numRef>
              <c:f>'17'!$AS$49:$AS$60</c:f>
              <c:numCache>
                <c:formatCode>#,##0"日元"_);[Red]\(#,##0"日元"\)</c:formatCode>
                <c:ptCount val="12"/>
                <c:pt idx="0">
                  <c:v>37221.631999999998</c:v>
                </c:pt>
                <c:pt idx="1">
                  <c:v>39402.587</c:v>
                </c:pt>
                <c:pt idx="2">
                  <c:v>16866.052</c:v>
                </c:pt>
                <c:pt idx="3">
                  <c:v>32568.928</c:v>
                </c:pt>
                <c:pt idx="4">
                  <c:v>8723.82</c:v>
                </c:pt>
                <c:pt idx="5">
                  <c:v>3489.5280000000002</c:v>
                </c:pt>
                <c:pt idx="6">
                  <c:v>3053.337</c:v>
                </c:pt>
                <c:pt idx="8">
                  <c:v>1599.367</c:v>
                </c:pt>
                <c:pt idx="9">
                  <c:v>1163.1759999999999</c:v>
                </c:pt>
                <c:pt idx="10">
                  <c:v>145.39699999999999</c:v>
                </c:pt>
                <c:pt idx="11">
                  <c:v>1163.1759999999999</c:v>
                </c:pt>
              </c:numCache>
            </c:numRef>
          </c:val>
          <c:extLst>
            <c:ext xmlns:c16="http://schemas.microsoft.com/office/drawing/2014/chart" uri="{C3380CC4-5D6E-409C-BE32-E72D297353CC}">
              <c16:uniqueId val="{00000018-BFC9-41CC-BE41-6760D9C0A8B8}"/>
            </c:ext>
          </c:extLst>
        </c:ser>
        <c:dLbls>
          <c:showLegendKey val="0"/>
          <c:showVal val="0"/>
          <c:showCatName val="0"/>
          <c:showSerName val="0"/>
          <c:showPercent val="0"/>
          <c:showBubbleSize val="0"/>
          <c:showLeaderLines val="1"/>
        </c:dLbls>
        <c:firstSliceAng val="0"/>
        <c:holeSize val="25"/>
      </c:doughnutChart>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0"/>
    <c:plotArea>
      <c:layout>
        <c:manualLayout>
          <c:layoutTarget val="inner"/>
          <c:xMode val="edge"/>
          <c:yMode val="edge"/>
          <c:x val="0.11900167435760479"/>
          <c:y val="2.0634920634920652E-2"/>
          <c:w val="0.75396389187189172"/>
          <c:h val="0.90042869641294843"/>
        </c:manualLayout>
      </c:layout>
      <c:barChart>
        <c:barDir val="col"/>
        <c:grouping val="stacked"/>
        <c:varyColors val="0"/>
        <c:ser>
          <c:idx val="0"/>
          <c:order val="0"/>
          <c:tx>
            <c:strRef>
              <c:f>'5'!$AO$48</c:f>
              <c:strCache>
                <c:ptCount val="1"/>
                <c:pt idx="0">
                  <c:v>中国        中国</c:v>
                </c:pt>
              </c:strCache>
            </c:strRef>
          </c:tx>
          <c:spPr>
            <a:solidFill>
              <a:srgbClr val="FBD8BB"/>
            </a:solidFill>
          </c:spPr>
          <c:invertIfNegative val="0"/>
          <c:dLbls>
            <c:dLbl>
              <c:idx val="2"/>
              <c:tx>
                <c:rich>
                  <a:bodyPr/>
                  <a:lstStyle/>
                  <a:p>
                    <a:fld id="{84F980A6-0C02-4770-B6C5-4426D47D1F78}" type="SERIESNAME">
                      <a:rPr lang="ja-JP" altLang="en-US">
                        <a:solidFill>
                          <a:sysClr val="windowText" lastClr="000000"/>
                        </a:solidFill>
                      </a:rPr>
                      <a:pPr/>
                      <a:t>[系列名]</a:t>
                    </a:fld>
                    <a:r>
                      <a:rPr lang="ja-JP" altLang="en-US" baseline="0">
                        <a:solidFill>
                          <a:srgbClr val="FF0000"/>
                        </a:solidFill>
                      </a:rPr>
                      <a:t>
</a:t>
                    </a:r>
                    <a:fld id="{DD9824A0-D23B-4F50-9467-95D0A6F9C5BB}" type="VALUE">
                      <a:rPr lang="en-US" altLang="ja-JP" baseline="0">
                        <a:solidFill>
                          <a:sysClr val="windowText" lastClr="000000"/>
                        </a:solidFill>
                      </a:rPr>
                      <a:pPr/>
                      <a:t>[値]</a:t>
                    </a:fld>
                    <a:endParaRPr lang="ja-JP" altLang="en-US" baseline="0">
                      <a:solidFill>
                        <a:srgbClr val="FF0000"/>
                      </a:solidFill>
                    </a:endParaRPr>
                  </a:p>
                </c:rich>
              </c:tx>
              <c:showLegendKey val="0"/>
              <c:showVal val="1"/>
              <c:showCatName val="0"/>
              <c:showSerName val="1"/>
              <c:showPercent val="0"/>
              <c:showBubbleSize val="0"/>
              <c:separator>
</c:separator>
              <c:extLst>
                <c:ext xmlns:c15="http://schemas.microsoft.com/office/drawing/2012/chart" uri="{CE6537A1-D6FC-4f65-9D91-7224C49458BB}">
                  <c15:layout>
                    <c:manualLayout>
                      <c:w val="0.16713493618594669"/>
                      <c:h val="0.13333333333333333"/>
                    </c:manualLayout>
                  </c15:layout>
                  <c15:dlblFieldTable/>
                  <c15:showDataLabelsRange val="0"/>
                </c:ext>
                <c:ext xmlns:c16="http://schemas.microsoft.com/office/drawing/2014/chart" uri="{C3380CC4-5D6E-409C-BE32-E72D297353CC}">
                  <c16:uniqueId val="{00000000-573A-4A6B-B60E-49E6729BF0BD}"/>
                </c:ext>
              </c:extLst>
            </c:dLbl>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'5'!$AP$47:$AR$47</c:f>
              <c:numCache>
                <c:formatCode>0_ </c:formatCode>
                <c:ptCount val="3"/>
                <c:pt idx="0">
                  <c:v>2020</c:v>
                </c:pt>
                <c:pt idx="1">
                  <c:v>2021</c:v>
                </c:pt>
                <c:pt idx="2">
                  <c:v>2022</c:v>
                </c:pt>
              </c:numCache>
            </c:numRef>
          </c:cat>
          <c:val>
            <c:numRef>
              <c:f>'5'!$AP$48:$AR$48</c:f>
              <c:numCache>
                <c:formatCode>#,##0_ </c:formatCode>
                <c:ptCount val="3"/>
                <c:pt idx="0">
                  <c:v>1023</c:v>
                </c:pt>
                <c:pt idx="1">
                  <c:v>935</c:v>
                </c:pt>
                <c:pt idx="2">
                  <c:v>862</c:v>
                </c:pt>
              </c:numCache>
            </c:numRef>
          </c:val>
          <c:extLst>
            <c:ext xmlns:c16="http://schemas.microsoft.com/office/drawing/2014/chart" uri="{C3380CC4-5D6E-409C-BE32-E72D297353CC}">
              <c16:uniqueId val="{00000001-573A-4A6B-B60E-49E6729BF0BD}"/>
            </c:ext>
          </c:extLst>
        </c:ser>
        <c:ser>
          <c:idx val="1"/>
          <c:order val="1"/>
          <c:tx>
            <c:strRef>
              <c:f>'5'!$AO$49</c:f>
              <c:strCache>
                <c:ptCount val="1"/>
                <c:pt idx="0">
                  <c:v>印度尼西亚インドネシア</c:v>
                </c:pt>
              </c:strCache>
            </c:strRef>
          </c:tx>
          <c:spPr>
            <a:solidFill>
              <a:schemeClr val="accent3">
                <a:lumMod val="75000"/>
              </a:schemeClr>
            </a:solidFill>
          </c:spPr>
          <c:invertIfNegative val="0"/>
          <c:dLbls>
            <c:dLbl>
              <c:idx val="0"/>
              <c:layout>
                <c:manualLayout>
                  <c:x val="-4.0162278769877409E-3"/>
                  <c:y val="3.1746031746031633E-3"/>
                </c:manualLayout>
              </c:layout>
              <c:showLegendKey val="0"/>
              <c:showVal val="1"/>
              <c:showCatName val="0"/>
              <c:showSerName val="0"/>
              <c:showPercent val="0"/>
              <c:showBubbleSize val="0"/>
              <c:extLst>
                <c:ext xmlns:c15="http://schemas.microsoft.com/office/drawing/2012/chart" uri="{CE6537A1-D6FC-4f65-9D91-7224C49458BB}">
                  <c15:layout>
                    <c:manualLayout>
                      <c:w val="7.1592067680896168E-2"/>
                      <c:h val="5.0793650793650794E-2"/>
                    </c:manualLayout>
                  </c15:layout>
                </c:ext>
                <c:ext xmlns:c16="http://schemas.microsoft.com/office/drawing/2014/chart" uri="{C3380CC4-5D6E-409C-BE32-E72D297353CC}">
                  <c16:uniqueId val="{00000002-573A-4A6B-B60E-49E6729BF0BD}"/>
                </c:ext>
              </c:extLst>
            </c:dLbl>
            <c:dLbl>
              <c:idx val="1"/>
              <c:layout>
                <c:manualLayout>
                  <c:x val="2.24308146198478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73A-4A6B-B60E-49E6729BF0BD}"/>
                </c:ext>
              </c:extLst>
            </c:dLbl>
            <c:dLbl>
              <c:idx val="2"/>
              <c:layout>
                <c:manualLayout>
                  <c:x val="-6.004611718089187E-3"/>
                  <c:y val="6.349206349206233E-3"/>
                </c:manualLayout>
              </c:layout>
              <c:spPr/>
              <c:txPr>
                <a:bodyPr/>
                <a:lstStyle/>
                <a:p>
                  <a:pPr>
                    <a:defRPr sz="900">
                      <a:solidFill>
                        <a:sysClr val="windowText" lastClr="000000"/>
                      </a:solidFill>
                    </a:defRPr>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0.18547239618445541"/>
                      <c:h val="0.12095238095238095"/>
                    </c:manualLayout>
                  </c15:layout>
                </c:ext>
                <c:ext xmlns:c16="http://schemas.microsoft.com/office/drawing/2014/chart" uri="{C3380CC4-5D6E-409C-BE32-E72D297353CC}">
                  <c16:uniqueId val="{00000004-573A-4A6B-B60E-49E6729BF0BD}"/>
                </c:ext>
              </c:extLst>
            </c:dLbl>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'5'!$AP$47:$AR$47</c:f>
              <c:numCache>
                <c:formatCode>0_ </c:formatCode>
                <c:ptCount val="3"/>
                <c:pt idx="0">
                  <c:v>2020</c:v>
                </c:pt>
                <c:pt idx="1">
                  <c:v>2021</c:v>
                </c:pt>
                <c:pt idx="2">
                  <c:v>2022</c:v>
                </c:pt>
              </c:numCache>
            </c:numRef>
          </c:cat>
          <c:val>
            <c:numRef>
              <c:f>'5'!$AP$49:$AR$49</c:f>
              <c:numCache>
                <c:formatCode>#,##0_ </c:formatCode>
                <c:ptCount val="3"/>
                <c:pt idx="0">
                  <c:v>199</c:v>
                </c:pt>
                <c:pt idx="1">
                  <c:v>192</c:v>
                </c:pt>
                <c:pt idx="2">
                  <c:v>177</c:v>
                </c:pt>
              </c:numCache>
            </c:numRef>
          </c:val>
          <c:extLst>
            <c:ext xmlns:c16="http://schemas.microsoft.com/office/drawing/2014/chart" uri="{C3380CC4-5D6E-409C-BE32-E72D297353CC}">
              <c16:uniqueId val="{00000005-573A-4A6B-B60E-49E6729BF0BD}"/>
            </c:ext>
          </c:extLst>
        </c:ser>
        <c:ser>
          <c:idx val="3"/>
          <c:order val="2"/>
          <c:tx>
            <c:strRef>
              <c:f>'5'!$AO$50</c:f>
              <c:strCache>
                <c:ptCount val="1"/>
                <c:pt idx="0">
                  <c:v>越南    ベトナム</c:v>
                </c:pt>
              </c:strCache>
            </c:strRef>
          </c:tx>
          <c:spPr>
            <a:solidFill>
              <a:schemeClr val="accent6">
                <a:lumMod val="75000"/>
              </a:schemeClr>
            </a:solidFill>
          </c:spPr>
          <c:invertIfNegative val="0"/>
          <c:dLbls>
            <c:dLbl>
              <c:idx val="0"/>
              <c:layout>
                <c:manualLayout>
                  <c:x val="0"/>
                  <c:y val="1.26984126984126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AB0-4A46-BD90-41AF0163833F}"/>
                </c:ext>
              </c:extLst>
            </c:dLbl>
            <c:dLbl>
              <c:idx val="1"/>
              <c:layout>
                <c:manualLayout>
                  <c:x val="1.3016739578344698E-2"/>
                  <c:y val="-3.174603174603232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AB0-4A46-BD90-41AF0163833F}"/>
                </c:ext>
              </c:extLst>
            </c:dLbl>
            <c:dLbl>
              <c:idx val="2"/>
              <c:layout>
                <c:manualLayout>
                  <c:x val="0.16532911980448231"/>
                  <c:y val="0.2229411323584552"/>
                </c:manualLayout>
              </c:layout>
              <c:spPr/>
              <c:txPr>
                <a:bodyPr/>
                <a:lstStyle/>
                <a:p>
                  <a:pPr>
                    <a:defRPr sz="900">
                      <a:solidFill>
                        <a:sysClr val="windowText" lastClr="000000"/>
                      </a:solidFill>
                    </a:defRPr>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0.13024862228829667"/>
                      <c:h val="0.12095238095238095"/>
                    </c:manualLayout>
                  </c15:layout>
                </c:ext>
                <c:ext xmlns:c16="http://schemas.microsoft.com/office/drawing/2014/chart" uri="{C3380CC4-5D6E-409C-BE32-E72D297353CC}">
                  <c16:uniqueId val="{00000006-573A-4A6B-B60E-49E6729BF0BD}"/>
                </c:ext>
              </c:extLst>
            </c:dLbl>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'5'!$AP$47:$AR$47</c:f>
              <c:numCache>
                <c:formatCode>0_ </c:formatCode>
                <c:ptCount val="3"/>
                <c:pt idx="0">
                  <c:v>2020</c:v>
                </c:pt>
                <c:pt idx="1">
                  <c:v>2021</c:v>
                </c:pt>
                <c:pt idx="2">
                  <c:v>2022</c:v>
                </c:pt>
              </c:numCache>
            </c:numRef>
          </c:cat>
          <c:val>
            <c:numRef>
              <c:f>'5'!$AP$50:$AR$50</c:f>
              <c:numCache>
                <c:formatCode>#,##0_ </c:formatCode>
                <c:ptCount val="3"/>
                <c:pt idx="0">
                  <c:v>223</c:v>
                </c:pt>
                <c:pt idx="1">
                  <c:v>156</c:v>
                </c:pt>
                <c:pt idx="2">
                  <c:v>141</c:v>
                </c:pt>
              </c:numCache>
            </c:numRef>
          </c:val>
          <c:extLst>
            <c:ext xmlns:c16="http://schemas.microsoft.com/office/drawing/2014/chart" uri="{C3380CC4-5D6E-409C-BE32-E72D297353CC}">
              <c16:uniqueId val="{00000007-573A-4A6B-B60E-49E6729BF0BD}"/>
            </c:ext>
          </c:extLst>
        </c:ser>
        <c:ser>
          <c:idx val="2"/>
          <c:order val="3"/>
          <c:tx>
            <c:strRef>
              <c:f>'5'!$AO$51</c:f>
              <c:strCache>
                <c:ptCount val="1"/>
                <c:pt idx="0">
                  <c:v>尼泊尔　ネパール</c:v>
                </c:pt>
              </c:strCache>
            </c:strRef>
          </c:tx>
          <c:spPr>
            <a:solidFill>
              <a:schemeClr val="tx2">
                <a:lumMod val="40000"/>
                <a:lumOff val="60000"/>
              </a:schemeClr>
            </a:solidFill>
          </c:spPr>
          <c:invertIfNegative val="0"/>
          <c:dLbls>
            <c:dLbl>
              <c:idx val="0"/>
              <c:layout>
                <c:manualLayout>
                  <c:x val="3.254184894586159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73A-4A6B-B60E-49E6729BF0BD}"/>
                </c:ext>
              </c:extLst>
            </c:dLbl>
            <c:dLbl>
              <c:idx val="1"/>
              <c:layout>
                <c:manualLayout>
                  <c:x val="3.2541848945861298E-3"/>
                  <c:y val="-3.174603174603174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73A-4A6B-B60E-49E6729BF0BD}"/>
                </c:ext>
              </c:extLst>
            </c:dLbl>
            <c:dLbl>
              <c:idx val="2"/>
              <c:layout>
                <c:manualLayout>
                  <c:x val="0.16759026583615769"/>
                  <c:y val="0.15873015873015872"/>
                </c:manualLayout>
              </c:layout>
              <c:tx>
                <c:rich>
                  <a:bodyPr/>
                  <a:lstStyle/>
                  <a:p>
                    <a:pPr>
                      <a:defRPr>
                        <a:solidFill>
                          <a:srgbClr val="FF0000"/>
                        </a:solidFill>
                      </a:defRPr>
                    </a:pPr>
                    <a:fld id="{D080A90D-FB70-4CFE-947D-F16556259264}" type="SERIESNAME">
                      <a:rPr lang="ja-JP" altLang="en-US">
                        <a:solidFill>
                          <a:sysClr val="windowText" lastClr="000000"/>
                        </a:solidFill>
                      </a:rPr>
                      <a:pPr>
                        <a:defRPr>
                          <a:solidFill>
                            <a:srgbClr val="FF0000"/>
                          </a:solidFill>
                        </a:defRPr>
                      </a:pPr>
                      <a:t>[系列名]</a:t>
                    </a:fld>
                    <a:r>
                      <a:rPr lang="ja-JP" altLang="en-US" baseline="0"/>
                      <a:t>
</a:t>
                    </a:r>
                    <a:fld id="{BDC8BAD1-A101-4C1B-9A87-CA561238CE50}" type="VALUE">
                      <a:rPr lang="en-US" altLang="ja-JP" baseline="0">
                        <a:solidFill>
                          <a:sysClr val="windowText" lastClr="000000"/>
                        </a:solidFill>
                      </a:rPr>
                      <a:pPr>
                        <a:defRPr>
                          <a:solidFill>
                            <a:srgbClr val="FF0000"/>
                          </a:solidFill>
                        </a:defRPr>
                      </a:pPr>
                      <a:t>[値]</a:t>
                    </a:fld>
                    <a:endParaRPr lang="ja-JP" altLang="en-US" baseline="0"/>
                  </a:p>
                </c:rich>
              </c:tx>
              <c:spPr/>
              <c:showLegendKey val="0"/>
              <c:showVal val="1"/>
              <c:showCatName val="0"/>
              <c:showSerName val="1"/>
              <c:showPercent val="0"/>
              <c:showBubbleSize val="0"/>
              <c:separator>
</c:separator>
              <c:extLst>
                <c:ext xmlns:c15="http://schemas.microsoft.com/office/drawing/2012/chart" uri="{CE6537A1-D6FC-4f65-9D91-7224C49458BB}">
                  <c15:layout>
                    <c:manualLayout>
                      <c:w val="0.14874879153153472"/>
                      <c:h val="0.13333333333333333"/>
                    </c:manualLayout>
                  </c15:layout>
                  <c15:dlblFieldTable/>
                  <c15:showDataLabelsRange val="0"/>
                </c:ext>
                <c:ext xmlns:c16="http://schemas.microsoft.com/office/drawing/2014/chart" uri="{C3380CC4-5D6E-409C-BE32-E72D297353CC}">
                  <c16:uniqueId val="{0000000A-573A-4A6B-B60E-49E6729BF0BD}"/>
                </c:ext>
              </c:extLst>
            </c:dLbl>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'5'!$AP$47:$AR$47</c:f>
              <c:numCache>
                <c:formatCode>0_ </c:formatCode>
                <c:ptCount val="3"/>
                <c:pt idx="0">
                  <c:v>2020</c:v>
                </c:pt>
                <c:pt idx="1">
                  <c:v>2021</c:v>
                </c:pt>
                <c:pt idx="2">
                  <c:v>2022</c:v>
                </c:pt>
              </c:numCache>
            </c:numRef>
          </c:cat>
          <c:val>
            <c:numRef>
              <c:f>'5'!$AP$51:$AR$51</c:f>
              <c:numCache>
                <c:formatCode>#,##0_ </c:formatCode>
                <c:ptCount val="3"/>
                <c:pt idx="0">
                  <c:v>76</c:v>
                </c:pt>
                <c:pt idx="1">
                  <c:v>157</c:v>
                </c:pt>
                <c:pt idx="2">
                  <c:v>160</c:v>
                </c:pt>
              </c:numCache>
            </c:numRef>
          </c:val>
          <c:extLst>
            <c:ext xmlns:c16="http://schemas.microsoft.com/office/drawing/2014/chart" uri="{C3380CC4-5D6E-409C-BE32-E72D297353CC}">
              <c16:uniqueId val="{0000000B-573A-4A6B-B60E-49E6729BF0BD}"/>
            </c:ext>
          </c:extLst>
        </c:ser>
        <c:ser>
          <c:idx val="4"/>
          <c:order val="4"/>
          <c:tx>
            <c:strRef>
              <c:f>'5'!$AO$52</c:f>
              <c:strCache>
                <c:ptCount val="1"/>
                <c:pt idx="0">
                  <c:v>泰国　　タイ</c:v>
                </c:pt>
              </c:strCache>
            </c:strRef>
          </c:tx>
          <c:invertIfNegative val="0"/>
          <c:dLbls>
            <c:dLbl>
              <c:idx val="2"/>
              <c:layout>
                <c:manualLayout>
                  <c:x val="0.18548853899141265"/>
                  <c:y val="5.8730158730158744E-2"/>
                </c:manualLayout>
              </c:layout>
              <c:spPr>
                <a:noFill/>
                <a:ln>
                  <a:noFill/>
                </a:ln>
                <a:effectLst/>
              </c:spPr>
              <c:txPr>
                <a:bodyPr wrap="square" lIns="38100" tIns="19050" rIns="38100" bIns="19050" anchor="ctr">
                  <a:noAutofit/>
                </a:bodyPr>
                <a:lstStyle/>
                <a:p>
                  <a:pPr>
                    <a:defRPr/>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0.12894694833046222"/>
                      <c:h val="0.15238095238095239"/>
                    </c:manualLayout>
                  </c15:layout>
                </c:ext>
                <c:ext xmlns:c16="http://schemas.microsoft.com/office/drawing/2014/chart" uri="{C3380CC4-5D6E-409C-BE32-E72D297353CC}">
                  <c16:uniqueId val="{00000003-D45D-4CF4-82F3-6E6C42E409A5}"/>
                </c:ext>
              </c:extLst>
            </c:dLbl>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1"/>
              </c:ext>
            </c:extLst>
          </c:dLbls>
          <c:cat>
            <c:numRef>
              <c:f>'5'!$AP$47:$AR$47</c:f>
              <c:numCache>
                <c:formatCode>0_ </c:formatCode>
                <c:ptCount val="3"/>
                <c:pt idx="0">
                  <c:v>2020</c:v>
                </c:pt>
                <c:pt idx="1">
                  <c:v>2021</c:v>
                </c:pt>
                <c:pt idx="2">
                  <c:v>2022</c:v>
                </c:pt>
              </c:numCache>
            </c:numRef>
          </c:cat>
          <c:val>
            <c:numRef>
              <c:f>'5'!$AP$52:$AR$52</c:f>
              <c:numCache>
                <c:formatCode>#,##0_ </c:formatCode>
                <c:ptCount val="3"/>
                <c:pt idx="0">
                  <c:v>83</c:v>
                </c:pt>
                <c:pt idx="1">
                  <c:v>90</c:v>
                </c:pt>
                <c:pt idx="2">
                  <c:v>93</c:v>
                </c:pt>
              </c:numCache>
            </c:numRef>
          </c:val>
          <c:extLst>
            <c:ext xmlns:c16="http://schemas.microsoft.com/office/drawing/2014/chart" uri="{C3380CC4-5D6E-409C-BE32-E72D297353CC}">
              <c16:uniqueId val="{00000000-D45D-4CF4-82F3-6E6C42E409A5}"/>
            </c:ext>
          </c:extLst>
        </c:ser>
        <c:ser>
          <c:idx val="5"/>
          <c:order val="5"/>
          <c:tx>
            <c:strRef>
              <c:f>'5'!$AO$53</c:f>
              <c:strCache>
                <c:ptCount val="1"/>
                <c:pt idx="0">
                  <c:v>緬甸　　　ミャンマー</c:v>
                </c:pt>
              </c:strCache>
            </c:strRef>
          </c:tx>
          <c:invertIfNegative val="0"/>
          <c:dLbls>
            <c:dLbl>
              <c:idx val="2"/>
              <c:layout>
                <c:manualLayout>
                  <c:x val="0.1757259843076541"/>
                  <c:y val="-6.6666666666666693E-2"/>
                </c:manualLayout>
              </c:layout>
              <c:spPr>
                <a:noFill/>
                <a:ln>
                  <a:noFill/>
                </a:ln>
                <a:effectLst/>
              </c:spPr>
              <c:txPr>
                <a:bodyPr wrap="square" lIns="38100" tIns="19050" rIns="38100" bIns="19050" anchor="ctr">
                  <a:noAutofit/>
                </a:bodyPr>
                <a:lstStyle/>
                <a:p>
                  <a:pPr>
                    <a:defRPr/>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0.15171009978560815"/>
                      <c:h val="0.17777777777777778"/>
                    </c:manualLayout>
                  </c15:layout>
                </c:ext>
                <c:ext xmlns:c16="http://schemas.microsoft.com/office/drawing/2014/chart" uri="{C3380CC4-5D6E-409C-BE32-E72D297353CC}">
                  <c16:uniqueId val="{00000004-D45D-4CF4-82F3-6E6C42E409A5}"/>
                </c:ext>
              </c:extLst>
            </c:dLbl>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1"/>
              </c:ext>
            </c:extLst>
          </c:dLbls>
          <c:cat>
            <c:numRef>
              <c:f>'5'!$AP$47:$AR$47</c:f>
              <c:numCache>
                <c:formatCode>0_ </c:formatCode>
                <c:ptCount val="3"/>
                <c:pt idx="0">
                  <c:v>2020</c:v>
                </c:pt>
                <c:pt idx="1">
                  <c:v>2021</c:v>
                </c:pt>
                <c:pt idx="2">
                  <c:v>2022</c:v>
                </c:pt>
              </c:numCache>
            </c:numRef>
          </c:cat>
          <c:val>
            <c:numRef>
              <c:f>'5'!$AP$53:$AR$53</c:f>
              <c:numCache>
                <c:formatCode>#,##0_ </c:formatCode>
                <c:ptCount val="3"/>
                <c:pt idx="0">
                  <c:v>61</c:v>
                </c:pt>
                <c:pt idx="1">
                  <c:v>82</c:v>
                </c:pt>
                <c:pt idx="2">
                  <c:v>90</c:v>
                </c:pt>
              </c:numCache>
            </c:numRef>
          </c:val>
          <c:extLst>
            <c:ext xmlns:c16="http://schemas.microsoft.com/office/drawing/2014/chart" uri="{C3380CC4-5D6E-409C-BE32-E72D297353CC}">
              <c16:uniqueId val="{00000001-D45D-4CF4-82F3-6E6C42E409A5}"/>
            </c:ext>
          </c:extLst>
        </c:ser>
        <c:ser>
          <c:idx val="6"/>
          <c:order val="6"/>
          <c:tx>
            <c:strRef>
              <c:f>'5'!$AO$54</c:f>
              <c:strCache>
                <c:ptCount val="1"/>
                <c:pt idx="0">
                  <c:v>其他　　その他</c:v>
                </c:pt>
              </c:strCache>
            </c:strRef>
          </c:tx>
          <c:invertIfNegative val="0"/>
          <c:dLbls>
            <c:dLbl>
              <c:idx val="2"/>
              <c:layout>
                <c:manualLayout>
                  <c:x val="0.16921761451848172"/>
                  <c:y val="-0.13492063492063491"/>
                </c:manualLayout>
              </c:layout>
              <c:spPr>
                <a:noFill/>
                <a:ln>
                  <a:noFill/>
                </a:ln>
                <a:effectLst/>
              </c:spPr>
              <c:txPr>
                <a:bodyPr wrap="square" lIns="38100" tIns="19050" rIns="38100" bIns="19050" anchor="ctr">
                  <a:noAutofit/>
                </a:bodyPr>
                <a:lstStyle/>
                <a:p>
                  <a:pPr>
                    <a:defRPr/>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0.13992995046720613"/>
                      <c:h val="0.15555555555555556"/>
                    </c:manualLayout>
                  </c15:layout>
                </c:ext>
                <c:ext xmlns:c16="http://schemas.microsoft.com/office/drawing/2014/chart" uri="{C3380CC4-5D6E-409C-BE32-E72D297353CC}">
                  <c16:uniqueId val="{00000005-D45D-4CF4-82F3-6E6C42E409A5}"/>
                </c:ext>
              </c:extLst>
            </c:dLbl>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1"/>
              </c:ext>
            </c:extLst>
          </c:dLbls>
          <c:cat>
            <c:numRef>
              <c:f>'5'!$AP$47:$AR$47</c:f>
              <c:numCache>
                <c:formatCode>0_ </c:formatCode>
                <c:ptCount val="3"/>
                <c:pt idx="0">
                  <c:v>2020</c:v>
                </c:pt>
                <c:pt idx="1">
                  <c:v>2021</c:v>
                </c:pt>
                <c:pt idx="2">
                  <c:v>2022</c:v>
                </c:pt>
              </c:numCache>
            </c:numRef>
          </c:cat>
          <c:val>
            <c:numRef>
              <c:f>'5'!$AP$54:$AR$54</c:f>
              <c:numCache>
                <c:formatCode>#,##0_ </c:formatCode>
                <c:ptCount val="3"/>
                <c:pt idx="0">
                  <c:v>274</c:v>
                </c:pt>
                <c:pt idx="1">
                  <c:v>259</c:v>
                </c:pt>
                <c:pt idx="2">
                  <c:v>277</c:v>
                </c:pt>
              </c:numCache>
            </c:numRef>
          </c:val>
          <c:extLst>
            <c:ext xmlns:c16="http://schemas.microsoft.com/office/drawing/2014/chart" uri="{C3380CC4-5D6E-409C-BE32-E72D297353CC}">
              <c16:uniqueId val="{00000002-D45D-4CF4-82F3-6E6C42E409A5}"/>
            </c:ext>
          </c:extLst>
        </c:ser>
        <c:dLbls>
          <c:showLegendKey val="0"/>
          <c:showVal val="0"/>
          <c:showCatName val="0"/>
          <c:showSerName val="0"/>
          <c:showPercent val="0"/>
          <c:showBubbleSize val="0"/>
        </c:dLbls>
        <c:gapWidth val="70"/>
        <c:overlap val="100"/>
        <c:axId val="211478792"/>
        <c:axId val="255984656"/>
      </c:barChart>
      <c:catAx>
        <c:axId val="211478792"/>
        <c:scaling>
          <c:orientation val="minMax"/>
        </c:scaling>
        <c:delete val="0"/>
        <c:axPos val="b"/>
        <c:numFmt formatCode="0_ " sourceLinked="1"/>
        <c:majorTickMark val="none"/>
        <c:minorTickMark val="none"/>
        <c:tickLblPos val="nextTo"/>
        <c:spPr>
          <a:ln>
            <a:solidFill>
              <a:schemeClr val="tx1"/>
            </a:solidFill>
          </a:ln>
        </c:spPr>
        <c:crossAx val="255984656"/>
        <c:crosses val="autoZero"/>
        <c:auto val="1"/>
        <c:lblAlgn val="ctr"/>
        <c:lblOffset val="0"/>
        <c:noMultiLvlLbl val="0"/>
      </c:catAx>
      <c:valAx>
        <c:axId val="255984656"/>
        <c:scaling>
          <c:orientation val="minMax"/>
          <c:max val="2100"/>
          <c:min val="300"/>
        </c:scaling>
        <c:delete val="0"/>
        <c:axPos val="l"/>
        <c:numFmt formatCode="General" sourceLinked="0"/>
        <c:majorTickMark val="in"/>
        <c:minorTickMark val="in"/>
        <c:tickLblPos val="nextTo"/>
        <c:spPr>
          <a:ln>
            <a:solidFill>
              <a:schemeClr val="tx1"/>
            </a:solidFill>
          </a:ln>
        </c:spPr>
        <c:txPr>
          <a:bodyPr/>
          <a:lstStyle/>
          <a:p>
            <a:pPr>
              <a:defRPr>
                <a:solidFill>
                  <a:schemeClr val="tx1"/>
                </a:solidFill>
              </a:defRPr>
            </a:pPr>
            <a:endParaRPr lang="ja-JP"/>
          </a:p>
        </c:txPr>
        <c:crossAx val="211478792"/>
        <c:crosses val="autoZero"/>
        <c:crossBetween val="between"/>
        <c:majorUnit val="200"/>
        <c:minorUnit val="100"/>
      </c:valAx>
      <c:spPr>
        <a:noFill/>
        <a:ln>
          <a:noFill/>
        </a:ln>
      </c:spPr>
    </c:plotArea>
    <c:plotVisOnly val="1"/>
    <c:dispBlanksAs val="gap"/>
    <c:showDLblsOverMax val="0"/>
  </c:chart>
  <c:spPr>
    <a:ln>
      <a:noFill/>
    </a:ln>
  </c:spPr>
  <c:txPr>
    <a:bodyPr/>
    <a:lstStyle/>
    <a:p>
      <a:pPr>
        <a:defRPr>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0820640996417794"/>
          <c:y val="1.9005847953216373E-2"/>
          <c:w val="0.79586665407584567"/>
          <c:h val="0.90828958880137856"/>
        </c:manualLayout>
      </c:layout>
      <c:barChart>
        <c:barDir val="col"/>
        <c:grouping val="clustered"/>
        <c:varyColors val="0"/>
        <c:ser>
          <c:idx val="0"/>
          <c:order val="0"/>
          <c:spPr>
            <a:solidFill>
              <a:schemeClr val="accent5">
                <a:lumMod val="60000"/>
                <a:lumOff val="40000"/>
              </a:schemeClr>
            </a:solidFill>
          </c:spPr>
          <c:invertIfNegative val="0"/>
          <c:dLbls>
            <c:dLbl>
              <c:idx val="0"/>
              <c:layout>
                <c:manualLayout>
                  <c:x val="0"/>
                  <c:y val="1.04438642297650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55-408D-B522-427A73B64B89}"/>
                </c:ext>
              </c:extLst>
            </c:dLbl>
            <c:dLbl>
              <c:idx val="2"/>
              <c:layout>
                <c:manualLayout>
                  <c:x val="-3.5987409507250187E-3"/>
                  <c:y val="1.05610553737477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E8B-42E5-8494-510E7715D78A}"/>
                </c:ext>
              </c:extLst>
            </c:dLbl>
            <c:spPr>
              <a:noFill/>
              <a:ln>
                <a:noFill/>
              </a:ln>
              <a:effectLst/>
            </c:spPr>
            <c:txPr>
              <a:bodyPr/>
              <a:lstStyle/>
              <a:p>
                <a:pPr>
                  <a:defRPr>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'5'!$AO$23:$AO$25</c:f>
              <c:numCache>
                <c:formatCode>0_ </c:formatCode>
                <c:ptCount val="3"/>
                <c:pt idx="0">
                  <c:v>2020</c:v>
                </c:pt>
                <c:pt idx="1">
                  <c:v>2021</c:v>
                </c:pt>
                <c:pt idx="2">
                  <c:v>2022</c:v>
                </c:pt>
              </c:numCache>
            </c:numRef>
          </c:cat>
          <c:val>
            <c:numRef>
              <c:f>'5'!$AP$23:$AP$25</c:f>
              <c:numCache>
                <c:formatCode>0.0_ </c:formatCode>
                <c:ptCount val="3"/>
                <c:pt idx="0">
                  <c:v>16.8</c:v>
                </c:pt>
                <c:pt idx="1">
                  <c:v>2.2000000000000002</c:v>
                </c:pt>
                <c:pt idx="2">
                  <c:v>10.8</c:v>
                </c:pt>
              </c:numCache>
            </c:numRef>
          </c:val>
          <c:extLst>
            <c:ext xmlns:c16="http://schemas.microsoft.com/office/drawing/2014/chart" uri="{C3380CC4-5D6E-409C-BE32-E72D297353CC}">
              <c16:uniqueId val="{00000000-3D5D-4F2E-ACF4-5A5950069277}"/>
            </c:ext>
          </c:extLst>
        </c:ser>
        <c:dLbls>
          <c:showLegendKey val="0"/>
          <c:showVal val="0"/>
          <c:showCatName val="0"/>
          <c:showSerName val="0"/>
          <c:showPercent val="0"/>
          <c:showBubbleSize val="0"/>
        </c:dLbls>
        <c:gapWidth val="70"/>
        <c:axId val="93178408"/>
        <c:axId val="92961272"/>
      </c:barChart>
      <c:catAx>
        <c:axId val="93178408"/>
        <c:scaling>
          <c:orientation val="minMax"/>
        </c:scaling>
        <c:delete val="0"/>
        <c:axPos val="b"/>
        <c:numFmt formatCode="0_ " sourceLinked="1"/>
        <c:majorTickMark val="none"/>
        <c:minorTickMark val="none"/>
        <c:tickLblPos val="nextTo"/>
        <c:spPr>
          <a:ln>
            <a:solidFill>
              <a:schemeClr val="tx1"/>
            </a:solidFill>
          </a:ln>
        </c:spPr>
        <c:txPr>
          <a:bodyPr/>
          <a:lstStyle/>
          <a:p>
            <a:pPr>
              <a:defRPr>
                <a:latin typeface="ＭＳ Ｐ明朝" pitchFamily="18" charset="-128"/>
                <a:ea typeface="ＭＳ Ｐ明朝" pitchFamily="18" charset="-128"/>
              </a:defRPr>
            </a:pPr>
            <a:endParaRPr lang="ja-JP"/>
          </a:p>
        </c:txPr>
        <c:crossAx val="92961272"/>
        <c:crosses val="autoZero"/>
        <c:auto val="1"/>
        <c:lblAlgn val="ctr"/>
        <c:lblOffset val="0"/>
        <c:noMultiLvlLbl val="0"/>
      </c:catAx>
      <c:valAx>
        <c:axId val="92961272"/>
        <c:scaling>
          <c:orientation val="minMax"/>
          <c:max val="25"/>
          <c:min val="0"/>
        </c:scaling>
        <c:delete val="0"/>
        <c:axPos val="l"/>
        <c:numFmt formatCode="General" sourceLinked="0"/>
        <c:majorTickMark val="in"/>
        <c:minorTickMark val="none"/>
        <c:tickLblPos val="nextTo"/>
        <c:spPr>
          <a:ln>
            <a:solidFill>
              <a:schemeClr val="tx1"/>
            </a:solidFill>
          </a:ln>
        </c:spPr>
        <c:txPr>
          <a:bodyPr/>
          <a:lstStyle/>
          <a:p>
            <a:pPr>
              <a:defRPr>
                <a:latin typeface="ＭＳ Ｐ明朝" pitchFamily="18" charset="-128"/>
                <a:ea typeface="ＭＳ Ｐ明朝" pitchFamily="18" charset="-128"/>
              </a:defRPr>
            </a:pPr>
            <a:endParaRPr lang="ja-JP"/>
          </a:p>
        </c:txPr>
        <c:crossAx val="93178408"/>
        <c:crosses val="autoZero"/>
        <c:crossBetween val="between"/>
        <c:majorUnit val="5"/>
        <c:minorUnit val="5"/>
      </c:valAx>
      <c:spPr>
        <a:noFill/>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plotArea>
      <c:layout>
        <c:manualLayout>
          <c:layoutTarget val="inner"/>
          <c:xMode val="edge"/>
          <c:yMode val="edge"/>
          <c:x val="0.14702933978201299"/>
          <c:y val="2.0715055629647226E-2"/>
          <c:w val="0.694218912044131"/>
          <c:h val="0.90004155577181066"/>
        </c:manualLayout>
      </c:layout>
      <c:barChart>
        <c:barDir val="col"/>
        <c:grouping val="stacked"/>
        <c:varyColors val="0"/>
        <c:ser>
          <c:idx val="0"/>
          <c:order val="0"/>
          <c:tx>
            <c:strRef>
              <c:f>'5'!$AO$38</c:f>
              <c:strCache>
                <c:ptCount val="1"/>
                <c:pt idx="0">
                  <c:v>越南    ベトナム</c:v>
                </c:pt>
              </c:strCache>
            </c:strRef>
          </c:tx>
          <c:spPr>
            <a:solidFill>
              <a:srgbClr val="FBD8BB"/>
            </a:solidFill>
          </c:spPr>
          <c:invertIfNegative val="0"/>
          <c:dLbls>
            <c:dLbl>
              <c:idx val="2"/>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5A30-4C3D-A50F-821955CD1F67}"/>
                </c:ext>
              </c:extLst>
            </c:dLbl>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'5'!$AP$37:$AR$37</c:f>
              <c:numCache>
                <c:formatCode>0_ </c:formatCode>
                <c:ptCount val="3"/>
                <c:pt idx="0">
                  <c:v>2020</c:v>
                </c:pt>
                <c:pt idx="1">
                  <c:v>2021</c:v>
                </c:pt>
                <c:pt idx="2">
                  <c:v>2022</c:v>
                </c:pt>
              </c:numCache>
            </c:numRef>
          </c:cat>
          <c:val>
            <c:numRef>
              <c:f>'5'!$AP$38:$AR$38</c:f>
              <c:numCache>
                <c:formatCode>#,##0_ </c:formatCode>
                <c:ptCount val="3"/>
                <c:pt idx="0">
                  <c:v>4193</c:v>
                </c:pt>
                <c:pt idx="1">
                  <c:v>4120</c:v>
                </c:pt>
                <c:pt idx="2">
                  <c:v>4580</c:v>
                </c:pt>
              </c:numCache>
            </c:numRef>
          </c:val>
          <c:extLst>
            <c:ext xmlns:c16="http://schemas.microsoft.com/office/drawing/2014/chart" uri="{C3380CC4-5D6E-409C-BE32-E72D297353CC}">
              <c16:uniqueId val="{00000001-5A30-4C3D-A50F-821955CD1F67}"/>
            </c:ext>
          </c:extLst>
        </c:ser>
        <c:ser>
          <c:idx val="1"/>
          <c:order val="1"/>
          <c:tx>
            <c:strRef>
              <c:f>'5'!$AO$39</c:f>
              <c:strCache>
                <c:ptCount val="1"/>
                <c:pt idx="0">
                  <c:v>中国        中国</c:v>
                </c:pt>
              </c:strCache>
            </c:strRef>
          </c:tx>
          <c:spPr>
            <a:solidFill>
              <a:schemeClr val="tx2">
                <a:lumMod val="40000"/>
                <a:lumOff val="60000"/>
              </a:schemeClr>
            </a:solidFill>
          </c:spPr>
          <c:invertIfNegative val="0"/>
          <c:dLbls>
            <c:dLbl>
              <c:idx val="2"/>
              <c:layout>
                <c:manualLayout>
                  <c:x val="-3.7926749700919948E-3"/>
                  <c:y val="1.5567982583129402E-2"/>
                </c:manualLayout>
              </c:layout>
              <c:numFmt formatCode="General" sourceLinked="0"/>
              <c:spPr>
                <a:noFill/>
                <a:ln>
                  <a:noFill/>
                </a:ln>
                <a:effectLst/>
              </c:spPr>
              <c:txPr>
                <a:bodyPr/>
                <a:lstStyle/>
                <a:p>
                  <a:pPr>
                    <a:defRPr sz="1000">
                      <a:solidFill>
                        <a:schemeClr val="tx1"/>
                      </a:solidFill>
                    </a:defRPr>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0.14977419102032799"/>
                      <c:h val="0.16191577790764952"/>
                    </c:manualLayout>
                  </c15:layout>
                </c:ext>
                <c:ext xmlns:c16="http://schemas.microsoft.com/office/drawing/2014/chart" uri="{C3380CC4-5D6E-409C-BE32-E72D297353CC}">
                  <c16:uniqueId val="{00000002-5A30-4C3D-A50F-821955CD1F67}"/>
                </c:ext>
              </c:extLst>
            </c:dLbl>
            <c:spPr>
              <a:noFill/>
              <a:ln>
                <a:noFill/>
              </a:ln>
              <a:effectLst/>
            </c:spPr>
            <c:txPr>
              <a:bodyPr/>
              <a:lstStyle/>
              <a:p>
                <a:pPr>
                  <a:defRPr sz="1000">
                    <a:solidFill>
                      <a:sysClr val="windowText" lastClr="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numRef>
              <c:f>'5'!$AP$37:$AR$37</c:f>
              <c:numCache>
                <c:formatCode>0_ </c:formatCode>
                <c:ptCount val="3"/>
                <c:pt idx="0">
                  <c:v>2020</c:v>
                </c:pt>
                <c:pt idx="1">
                  <c:v>2021</c:v>
                </c:pt>
                <c:pt idx="2">
                  <c:v>2022</c:v>
                </c:pt>
              </c:numCache>
            </c:numRef>
          </c:cat>
          <c:val>
            <c:numRef>
              <c:f>'5'!$AP$39:$AR$39</c:f>
              <c:numCache>
                <c:formatCode>#,##0_ </c:formatCode>
                <c:ptCount val="3"/>
                <c:pt idx="0">
                  <c:v>4129</c:v>
                </c:pt>
                <c:pt idx="1">
                  <c:v>3511</c:v>
                </c:pt>
                <c:pt idx="2">
                  <c:v>3643</c:v>
                </c:pt>
              </c:numCache>
            </c:numRef>
          </c:val>
          <c:extLst>
            <c:ext xmlns:c16="http://schemas.microsoft.com/office/drawing/2014/chart" uri="{C3380CC4-5D6E-409C-BE32-E72D297353CC}">
              <c16:uniqueId val="{00000003-5A30-4C3D-A50F-821955CD1F67}"/>
            </c:ext>
          </c:extLst>
        </c:ser>
        <c:ser>
          <c:idx val="2"/>
          <c:order val="2"/>
          <c:tx>
            <c:strRef>
              <c:f>'5'!$AO$40</c:f>
              <c:strCache>
                <c:ptCount val="1"/>
                <c:pt idx="0">
                  <c:v>巴西      ブラジル</c:v>
                </c:pt>
              </c:strCache>
            </c:strRef>
          </c:tx>
          <c:spPr>
            <a:solidFill>
              <a:srgbClr val="FFFF00"/>
            </a:solidFill>
          </c:spPr>
          <c:invertIfNegative val="0"/>
          <c:dLbls>
            <c:dLbl>
              <c:idx val="2"/>
              <c:layout>
                <c:manualLayout>
                  <c:x val="0.18635000533481375"/>
                  <c:y val="0.1823741045703226"/>
                </c:manualLayout>
              </c:layout>
              <c:tx>
                <c:rich>
                  <a:bodyPr/>
                  <a:lstStyle/>
                  <a:p>
                    <a:fld id="{420B2AD2-DE7B-4761-854F-62496DA259EA}" type="SERIESNAME">
                      <a:rPr lang="ja-JP" altLang="en-US" sz="800"/>
                      <a:pPr/>
                      <a:t>[系列名]</a:t>
                    </a:fld>
                    <a:r>
                      <a:rPr lang="ja-JP" altLang="en-US" sz="800" baseline="0"/>
                      <a:t>
</a:t>
                    </a:r>
                    <a:fld id="{F5535023-5FCD-400F-B7E2-5E1D57F4F0C3}" type="VALUE">
                      <a:rPr lang="en-US" altLang="ja-JP" sz="800" baseline="0"/>
                      <a:pPr/>
                      <a:t>[値]</a:t>
                    </a:fld>
                    <a:endParaRPr lang="ja-JP" altLang="en-US" sz="800" baseline="0"/>
                  </a:p>
                </c:rich>
              </c:tx>
              <c:showLegendKey val="0"/>
              <c:showVal val="1"/>
              <c:showCatName val="0"/>
              <c:showSerName val="1"/>
              <c:showPercent val="0"/>
              <c:showBubbleSize val="0"/>
              <c:separator>
</c:separator>
              <c:extLst>
                <c:ext xmlns:c15="http://schemas.microsoft.com/office/drawing/2012/chart" uri="{CE6537A1-D6FC-4f65-9D91-7224C49458BB}">
                  <c15:layout>
                    <c:manualLayout>
                      <c:w val="0.12817456832857921"/>
                      <c:h val="0.12298183131153531"/>
                    </c:manualLayout>
                  </c15:layout>
                  <c15:dlblFieldTable/>
                  <c15:showDataLabelsRange val="0"/>
                </c:ext>
                <c:ext xmlns:c16="http://schemas.microsoft.com/office/drawing/2014/chart" uri="{C3380CC4-5D6E-409C-BE32-E72D297353CC}">
                  <c16:uniqueId val="{00000004-5A30-4C3D-A50F-821955CD1F67}"/>
                </c:ext>
              </c:extLst>
            </c:dLbl>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numRef>
              <c:f>'5'!$AP$37:$AR$37</c:f>
              <c:numCache>
                <c:formatCode>0_ </c:formatCode>
                <c:ptCount val="3"/>
                <c:pt idx="0">
                  <c:v>2020</c:v>
                </c:pt>
                <c:pt idx="1">
                  <c:v>2021</c:v>
                </c:pt>
                <c:pt idx="2">
                  <c:v>2022</c:v>
                </c:pt>
              </c:numCache>
            </c:numRef>
          </c:cat>
          <c:val>
            <c:numRef>
              <c:f>'5'!$AP$40:$AR$40</c:f>
              <c:numCache>
                <c:formatCode>#,##0_ </c:formatCode>
                <c:ptCount val="3"/>
                <c:pt idx="0">
                  <c:v>1333</c:v>
                </c:pt>
                <c:pt idx="1">
                  <c:v>1283</c:v>
                </c:pt>
                <c:pt idx="2">
                  <c:v>1355</c:v>
                </c:pt>
              </c:numCache>
            </c:numRef>
          </c:val>
          <c:extLst>
            <c:ext xmlns:c16="http://schemas.microsoft.com/office/drawing/2014/chart" uri="{C3380CC4-5D6E-409C-BE32-E72D297353CC}">
              <c16:uniqueId val="{00000005-5A30-4C3D-A50F-821955CD1F67}"/>
            </c:ext>
          </c:extLst>
        </c:ser>
        <c:ser>
          <c:idx val="3"/>
          <c:order val="3"/>
          <c:tx>
            <c:strRef>
              <c:f>'5'!$AO$41</c:f>
              <c:strCache>
                <c:ptCount val="1"/>
                <c:pt idx="0">
                  <c:v>菲律宾フィリピン</c:v>
                </c:pt>
              </c:strCache>
            </c:strRef>
          </c:tx>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A30-4C3D-A50F-821955CD1F67}"/>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A30-4C3D-A50F-821955CD1F67}"/>
                </c:ext>
              </c:extLst>
            </c:dLbl>
            <c:dLbl>
              <c:idx val="2"/>
              <c:layout>
                <c:manualLayout>
                  <c:x val="0.20415258606282238"/>
                  <c:y val="0.12822059066120561"/>
                </c:manualLayout>
              </c:layout>
              <c:spPr/>
              <c:txPr>
                <a:bodyPr/>
                <a:lstStyle/>
                <a:p>
                  <a:pPr>
                    <a:defRPr sz="800">
                      <a:solidFill>
                        <a:sysClr val="windowText" lastClr="000000"/>
                      </a:solidFill>
                    </a:defRPr>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0.11579307909404472"/>
                      <c:h val="0.11371184402674621"/>
                    </c:manualLayout>
                  </c15:layout>
                </c:ext>
                <c:ext xmlns:c16="http://schemas.microsoft.com/office/drawing/2014/chart" uri="{C3380CC4-5D6E-409C-BE32-E72D297353CC}">
                  <c16:uniqueId val="{00000008-5A30-4C3D-A50F-821955CD1F67}"/>
                </c:ext>
              </c:extLst>
            </c:dLbl>
            <c:spPr>
              <a:noFill/>
              <a:ln>
                <a:noFill/>
              </a:ln>
              <a:effectLst/>
            </c:spPr>
            <c:txPr>
              <a:bodyPr/>
              <a:lstStyle/>
              <a:p>
                <a:pPr>
                  <a:defRPr>
                    <a:solidFill>
                      <a:sysClr val="windowText" lastClr="000000"/>
                    </a:solidFill>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numRef>
              <c:f>'5'!$AP$37:$AR$37</c:f>
              <c:numCache>
                <c:formatCode>0_ </c:formatCode>
                <c:ptCount val="3"/>
                <c:pt idx="0">
                  <c:v>2020</c:v>
                </c:pt>
                <c:pt idx="1">
                  <c:v>2021</c:v>
                </c:pt>
                <c:pt idx="2">
                  <c:v>2022</c:v>
                </c:pt>
              </c:numCache>
            </c:numRef>
          </c:cat>
          <c:val>
            <c:numRef>
              <c:f>'5'!$AP$41:$AR$41</c:f>
              <c:numCache>
                <c:formatCode>#,##0_ </c:formatCode>
                <c:ptCount val="3"/>
                <c:pt idx="0">
                  <c:v>998</c:v>
                </c:pt>
                <c:pt idx="1">
                  <c:v>1006</c:v>
                </c:pt>
                <c:pt idx="2">
                  <c:v>1287</c:v>
                </c:pt>
              </c:numCache>
            </c:numRef>
          </c:val>
          <c:extLst>
            <c:ext xmlns:c16="http://schemas.microsoft.com/office/drawing/2014/chart" uri="{C3380CC4-5D6E-409C-BE32-E72D297353CC}">
              <c16:uniqueId val="{00000009-5A30-4C3D-A50F-821955CD1F67}"/>
            </c:ext>
          </c:extLst>
        </c:ser>
        <c:ser>
          <c:idx val="4"/>
          <c:order val="4"/>
          <c:tx>
            <c:strRef>
              <c:f>'5'!$AO$42</c:f>
              <c:strCache>
                <c:ptCount val="1"/>
                <c:pt idx="0">
                  <c:v>韩国      韓国</c:v>
                </c:pt>
              </c:strCache>
            </c:strRef>
          </c:tx>
          <c:spPr>
            <a:solidFill>
              <a:schemeClr val="accent3">
                <a:lumMod val="60000"/>
                <a:lumOff val="40000"/>
              </a:schemeClr>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A30-4C3D-A50F-821955CD1F67}"/>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A30-4C3D-A50F-821955CD1F67}"/>
                </c:ext>
              </c:extLst>
            </c:dLbl>
            <c:dLbl>
              <c:idx val="2"/>
              <c:layout>
                <c:manualLayout>
                  <c:x val="0.19349535115822114"/>
                  <c:y val="3.8553293181230928E-2"/>
                </c:manualLayout>
              </c:layout>
              <c:spPr/>
              <c:txPr>
                <a:bodyPr/>
                <a:lstStyle/>
                <a:p>
                  <a:pPr>
                    <a:defRPr sz="800">
                      <a:solidFill>
                        <a:schemeClr val="tx1"/>
                      </a:solidFill>
                    </a:defRPr>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0.12483181173111405"/>
                      <c:h val="0.11371184402674621"/>
                    </c:manualLayout>
                  </c15:layout>
                </c:ext>
                <c:ext xmlns:c16="http://schemas.microsoft.com/office/drawing/2014/chart" uri="{C3380CC4-5D6E-409C-BE32-E72D297353CC}">
                  <c16:uniqueId val="{0000000C-5A30-4C3D-A50F-821955CD1F67}"/>
                </c:ext>
              </c:extLst>
            </c:dLbl>
            <c:spPr>
              <a:noFill/>
              <a:ln>
                <a:noFill/>
              </a:ln>
              <a:effectLst/>
            </c:spPr>
            <c:txPr>
              <a:bodyPr/>
              <a:lstStyle/>
              <a:p>
                <a:pPr>
                  <a:defRPr>
                    <a:solidFill>
                      <a:sysClr val="windowText" lastClr="000000"/>
                    </a:solidFill>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numRef>
              <c:f>'5'!$AP$37:$AR$37</c:f>
              <c:numCache>
                <c:formatCode>0_ </c:formatCode>
                <c:ptCount val="3"/>
                <c:pt idx="0">
                  <c:v>2020</c:v>
                </c:pt>
                <c:pt idx="1">
                  <c:v>2021</c:v>
                </c:pt>
                <c:pt idx="2">
                  <c:v>2022</c:v>
                </c:pt>
              </c:numCache>
            </c:numRef>
          </c:cat>
          <c:val>
            <c:numRef>
              <c:f>'5'!$AP$42:$AR$42</c:f>
              <c:numCache>
                <c:formatCode>#,##0_ </c:formatCode>
                <c:ptCount val="3"/>
                <c:pt idx="0">
                  <c:v>1276</c:v>
                </c:pt>
                <c:pt idx="1">
                  <c:v>1228</c:v>
                </c:pt>
                <c:pt idx="2">
                  <c:v>1201</c:v>
                </c:pt>
              </c:numCache>
            </c:numRef>
          </c:val>
          <c:extLst>
            <c:ext xmlns:c16="http://schemas.microsoft.com/office/drawing/2014/chart" uri="{C3380CC4-5D6E-409C-BE32-E72D297353CC}">
              <c16:uniqueId val="{0000000D-5A30-4C3D-A50F-821955CD1F67}"/>
            </c:ext>
          </c:extLst>
        </c:ser>
        <c:ser>
          <c:idx val="5"/>
          <c:order val="5"/>
          <c:tx>
            <c:strRef>
              <c:f>'5'!$AO$43</c:f>
              <c:strCache>
                <c:ptCount val="1"/>
                <c:pt idx="0">
                  <c:v>印度尼西亚インドネシア</c:v>
                </c:pt>
              </c:strCache>
            </c:strRef>
          </c:tx>
          <c:spPr>
            <a:solidFill>
              <a:schemeClr val="accent1">
                <a:lumMod val="60000"/>
                <a:lumOff val="40000"/>
              </a:schemeClr>
            </a:solidFill>
          </c:spPr>
          <c:invertIfNegative val="0"/>
          <c:dLbls>
            <c:dLbl>
              <c:idx val="0"/>
              <c:layout>
                <c:manualLayout>
                  <c:x val="-3.663352342382290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A30-4C3D-A50F-821955CD1F67}"/>
                </c:ext>
              </c:extLst>
            </c:dLbl>
            <c:dLbl>
              <c:idx val="1"/>
              <c:layout>
                <c:manualLayout>
                  <c:x val="-3.3580729805169268E-2"/>
                  <c:y val="-2.835749659327341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A30-4C3D-A50F-821955CD1F67}"/>
                </c:ext>
              </c:extLst>
            </c:dLbl>
            <c:dLbl>
              <c:idx val="2"/>
              <c:layout>
                <c:manualLayout>
                  <c:x val="-3.052793618651760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A30-4C3D-A50F-821955CD1F67}"/>
                </c:ext>
              </c:extLst>
            </c:dLbl>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'5'!$AP$37:$AR$37</c:f>
              <c:numCache>
                <c:formatCode>0_ </c:formatCode>
                <c:ptCount val="3"/>
                <c:pt idx="0">
                  <c:v>2020</c:v>
                </c:pt>
                <c:pt idx="1">
                  <c:v>2021</c:v>
                </c:pt>
                <c:pt idx="2">
                  <c:v>2022</c:v>
                </c:pt>
              </c:numCache>
            </c:numRef>
          </c:cat>
          <c:val>
            <c:numRef>
              <c:f>'5'!$AP$43:$AR$43</c:f>
              <c:numCache>
                <c:formatCode>#,##0_ </c:formatCode>
                <c:ptCount val="3"/>
                <c:pt idx="0">
                  <c:v>739</c:v>
                </c:pt>
                <c:pt idx="1">
                  <c:v>618</c:v>
                </c:pt>
                <c:pt idx="2">
                  <c:v>988</c:v>
                </c:pt>
              </c:numCache>
            </c:numRef>
          </c:val>
          <c:extLst>
            <c:ext xmlns:c16="http://schemas.microsoft.com/office/drawing/2014/chart" uri="{C3380CC4-5D6E-409C-BE32-E72D297353CC}">
              <c16:uniqueId val="{00000011-5A30-4C3D-A50F-821955CD1F67}"/>
            </c:ext>
          </c:extLst>
        </c:ser>
        <c:ser>
          <c:idx val="6"/>
          <c:order val="6"/>
          <c:tx>
            <c:strRef>
              <c:f>'5'!$AO$44</c:f>
              <c:strCache>
                <c:ptCount val="1"/>
                <c:pt idx="0">
                  <c:v>緬甸ミャンマー</c:v>
                </c:pt>
              </c:strCache>
            </c:strRef>
          </c:tx>
          <c:spPr>
            <a:noFill/>
          </c:spPr>
          <c:invertIfNegative val="0"/>
          <c:dLbls>
            <c:dLbl>
              <c:idx val="0"/>
              <c:layout>
                <c:manualLayout>
                  <c:x val="2.442234894921401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A30-4C3D-A50F-821955CD1F67}"/>
                </c:ext>
              </c:extLst>
            </c:dLbl>
            <c:dLbl>
              <c:idx val="1"/>
              <c:layout>
                <c:manualLayout>
                  <c:x val="2.747514256786829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A30-4C3D-A50F-821955CD1F67}"/>
                </c:ext>
              </c:extLst>
            </c:dLbl>
            <c:dLbl>
              <c:idx val="2"/>
              <c:layout>
                <c:manualLayout>
                  <c:x val="2.747514256786829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A30-4C3D-A50F-821955CD1F67}"/>
                </c:ext>
              </c:extLst>
            </c:dLbl>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'5'!$AP$37:$AR$37</c:f>
              <c:numCache>
                <c:formatCode>0_ </c:formatCode>
                <c:ptCount val="3"/>
                <c:pt idx="0">
                  <c:v>2020</c:v>
                </c:pt>
                <c:pt idx="1">
                  <c:v>2021</c:v>
                </c:pt>
                <c:pt idx="2">
                  <c:v>2022</c:v>
                </c:pt>
              </c:numCache>
            </c:numRef>
          </c:cat>
          <c:val>
            <c:numRef>
              <c:f>'5'!$AP$44:$AR$44</c:f>
              <c:numCache>
                <c:formatCode>#,##0_ </c:formatCode>
                <c:ptCount val="3"/>
                <c:pt idx="0">
                  <c:v>460</c:v>
                </c:pt>
                <c:pt idx="1">
                  <c:v>398</c:v>
                </c:pt>
                <c:pt idx="2">
                  <c:v>557</c:v>
                </c:pt>
              </c:numCache>
            </c:numRef>
          </c:val>
          <c:extLst>
            <c:ext xmlns:c16="http://schemas.microsoft.com/office/drawing/2014/chart" uri="{C3380CC4-5D6E-409C-BE32-E72D297353CC}">
              <c16:uniqueId val="{00000015-5A30-4C3D-A50F-821955CD1F67}"/>
            </c:ext>
          </c:extLst>
        </c:ser>
        <c:ser>
          <c:idx val="7"/>
          <c:order val="7"/>
          <c:tx>
            <c:strRef>
              <c:f>'5'!$AO$45</c:f>
              <c:strCache>
                <c:ptCount val="1"/>
                <c:pt idx="0">
                  <c:v>其他その他</c:v>
                </c:pt>
              </c:strCache>
            </c:strRef>
          </c:tx>
          <c:spPr>
            <a:solidFill>
              <a:srgbClr val="C0504D">
                <a:lumMod val="60000"/>
                <a:lumOff val="40000"/>
              </a:srgbClr>
            </a:solidFill>
          </c:spPr>
          <c:invertIfNegative val="0"/>
          <c:dLbls>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'5'!$AP$37:$AR$37</c:f>
              <c:numCache>
                <c:formatCode>0_ </c:formatCode>
                <c:ptCount val="3"/>
                <c:pt idx="0">
                  <c:v>2020</c:v>
                </c:pt>
                <c:pt idx="1">
                  <c:v>2021</c:v>
                </c:pt>
                <c:pt idx="2">
                  <c:v>2022</c:v>
                </c:pt>
              </c:numCache>
            </c:numRef>
          </c:cat>
          <c:val>
            <c:numRef>
              <c:f>'5'!$AP$45:$AR$45</c:f>
              <c:numCache>
                <c:formatCode>#,##0_ </c:formatCode>
                <c:ptCount val="3"/>
                <c:pt idx="0">
                  <c:v>2319</c:v>
                </c:pt>
                <c:pt idx="1">
                  <c:v>2248</c:v>
                </c:pt>
                <c:pt idx="2">
                  <c:v>2987</c:v>
                </c:pt>
              </c:numCache>
            </c:numRef>
          </c:val>
          <c:extLst>
            <c:ext xmlns:c16="http://schemas.microsoft.com/office/drawing/2014/chart" uri="{C3380CC4-5D6E-409C-BE32-E72D297353CC}">
              <c16:uniqueId val="{00000016-5A30-4C3D-A50F-821955CD1F67}"/>
            </c:ext>
          </c:extLst>
        </c:ser>
        <c:dLbls>
          <c:showLegendKey val="0"/>
          <c:showVal val="0"/>
          <c:showCatName val="0"/>
          <c:showSerName val="0"/>
          <c:showPercent val="0"/>
          <c:showBubbleSize val="0"/>
        </c:dLbls>
        <c:gapWidth val="75"/>
        <c:overlap val="100"/>
        <c:axId val="213304000"/>
        <c:axId val="213304392"/>
      </c:barChart>
      <c:catAx>
        <c:axId val="213304000"/>
        <c:scaling>
          <c:orientation val="minMax"/>
        </c:scaling>
        <c:delete val="0"/>
        <c:axPos val="b"/>
        <c:numFmt formatCode="0_ " sourceLinked="1"/>
        <c:majorTickMark val="none"/>
        <c:minorTickMark val="none"/>
        <c:tickLblPos val="nextTo"/>
        <c:spPr>
          <a:ln>
            <a:solidFill>
              <a:schemeClr val="tx1"/>
            </a:solidFill>
          </a:ln>
        </c:spPr>
        <c:txPr>
          <a:bodyPr/>
          <a:lstStyle/>
          <a:p>
            <a:pPr>
              <a:defRPr>
                <a:solidFill>
                  <a:sysClr val="windowText" lastClr="000000"/>
                </a:solidFill>
              </a:defRPr>
            </a:pPr>
            <a:endParaRPr lang="ja-JP"/>
          </a:p>
        </c:txPr>
        <c:crossAx val="213304392"/>
        <c:crosses val="autoZero"/>
        <c:auto val="1"/>
        <c:lblAlgn val="ctr"/>
        <c:lblOffset val="0"/>
        <c:noMultiLvlLbl val="0"/>
      </c:catAx>
      <c:valAx>
        <c:axId val="213304392"/>
        <c:scaling>
          <c:orientation val="minMax"/>
          <c:max val="18000"/>
          <c:min val="0"/>
        </c:scaling>
        <c:delete val="0"/>
        <c:axPos val="l"/>
        <c:numFmt formatCode="General" sourceLinked="0"/>
        <c:majorTickMark val="in"/>
        <c:minorTickMark val="in"/>
        <c:tickLblPos val="nextTo"/>
        <c:spPr>
          <a:ln>
            <a:solidFill>
              <a:schemeClr val="tx1"/>
            </a:solidFill>
          </a:ln>
        </c:spPr>
        <c:crossAx val="213304000"/>
        <c:crosses val="autoZero"/>
        <c:crossBetween val="between"/>
        <c:minorUnit val="1000"/>
      </c:valAx>
      <c:spPr>
        <a:noFill/>
        <a:ln>
          <a:solidFill>
            <a:schemeClr val="tx1"/>
          </a:solidFill>
        </a:ln>
      </c:spPr>
    </c:plotArea>
    <c:plotVisOnly val="1"/>
    <c:dispBlanksAs val="gap"/>
    <c:showDLblsOverMax val="0"/>
  </c:chart>
  <c:spPr>
    <a:ln>
      <a:noFill/>
    </a:ln>
  </c:spPr>
  <c:txPr>
    <a:bodyPr/>
    <a:lstStyle/>
    <a:p>
      <a:pPr>
        <a:defRPr>
          <a:solidFill>
            <a:sysClr val="windowText" lastClr="000000"/>
          </a:solidFill>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0.1253713113650371"/>
          <c:y val="1.9500000000001141E-2"/>
          <c:w val="0.83890826284470565"/>
          <c:h val="0.88258337523038677"/>
        </c:manualLayout>
      </c:layout>
      <c:barChart>
        <c:barDir val="col"/>
        <c:grouping val="stacked"/>
        <c:varyColors val="0"/>
        <c:ser>
          <c:idx val="0"/>
          <c:order val="0"/>
          <c:tx>
            <c:strRef>
              <c:f>'6'!$AP$27</c:f>
              <c:strCache>
                <c:ptCount val="1"/>
                <c:pt idx="0">
                  <c:v>いわし類</c:v>
                </c:pt>
              </c:strCache>
            </c:strRef>
          </c:tx>
          <c:spPr>
            <a:solidFill>
              <a:srgbClr val="FF99CC"/>
            </a:solidFill>
          </c:spPr>
          <c:invertIfNegative val="0"/>
          <c:dLbls>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'6'!$AO$28:$AO$30</c:f>
              <c:numCache>
                <c:formatCode>0_ </c:formatCode>
                <c:ptCount val="3"/>
                <c:pt idx="0">
                  <c:v>2020</c:v>
                </c:pt>
                <c:pt idx="1">
                  <c:v>2021</c:v>
                </c:pt>
                <c:pt idx="2">
                  <c:v>2022</c:v>
                </c:pt>
              </c:numCache>
            </c:numRef>
          </c:cat>
          <c:val>
            <c:numRef>
              <c:f>'6'!$AP$28:$AP$30</c:f>
              <c:numCache>
                <c:formatCode>0.0_ </c:formatCode>
                <c:ptCount val="3"/>
                <c:pt idx="0">
                  <c:v>18.899999999999999</c:v>
                </c:pt>
                <c:pt idx="1">
                  <c:v>18</c:v>
                </c:pt>
                <c:pt idx="2">
                  <c:v>13</c:v>
                </c:pt>
              </c:numCache>
            </c:numRef>
          </c:val>
          <c:extLst>
            <c:ext xmlns:c16="http://schemas.microsoft.com/office/drawing/2014/chart" uri="{C3380CC4-5D6E-409C-BE32-E72D297353CC}">
              <c16:uniqueId val="{00000000-C422-49F2-8253-E74641A8FA6B}"/>
            </c:ext>
          </c:extLst>
        </c:ser>
        <c:ser>
          <c:idx val="1"/>
          <c:order val="1"/>
          <c:tx>
            <c:strRef>
              <c:f>'6'!$AQ$27</c:f>
              <c:strCache>
                <c:ptCount val="1"/>
                <c:pt idx="0">
                  <c:v>さば類</c:v>
                </c:pt>
              </c:strCache>
            </c:strRef>
          </c:tx>
          <c:spPr>
            <a:solidFill>
              <a:schemeClr val="accent1">
                <a:lumMod val="40000"/>
                <a:lumOff val="60000"/>
              </a:schemeClr>
            </a:solidFill>
          </c:spPr>
          <c:invertIfNegative val="0"/>
          <c:dLbls>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'6'!$AO$28:$AO$30</c:f>
              <c:numCache>
                <c:formatCode>0_ </c:formatCode>
                <c:ptCount val="3"/>
                <c:pt idx="0">
                  <c:v>2020</c:v>
                </c:pt>
                <c:pt idx="1">
                  <c:v>2021</c:v>
                </c:pt>
                <c:pt idx="2">
                  <c:v>2022</c:v>
                </c:pt>
              </c:numCache>
            </c:numRef>
          </c:cat>
          <c:val>
            <c:numRef>
              <c:f>'6'!$AQ$28:$AQ$30</c:f>
              <c:numCache>
                <c:formatCode>0.0_ </c:formatCode>
                <c:ptCount val="3"/>
                <c:pt idx="0">
                  <c:v>9</c:v>
                </c:pt>
                <c:pt idx="1">
                  <c:v>5.4</c:v>
                </c:pt>
                <c:pt idx="2">
                  <c:v>12.4</c:v>
                </c:pt>
              </c:numCache>
            </c:numRef>
          </c:val>
          <c:extLst>
            <c:ext xmlns:c16="http://schemas.microsoft.com/office/drawing/2014/chart" uri="{C3380CC4-5D6E-409C-BE32-E72D297353CC}">
              <c16:uniqueId val="{00000001-C422-49F2-8253-E74641A8FA6B}"/>
            </c:ext>
          </c:extLst>
        </c:ser>
        <c:ser>
          <c:idx val="2"/>
          <c:order val="2"/>
          <c:tx>
            <c:strRef>
              <c:f>'6'!$AR$27</c:f>
              <c:strCache>
                <c:ptCount val="1"/>
                <c:pt idx="0">
                  <c:v>あじ類</c:v>
                </c:pt>
              </c:strCache>
            </c:strRef>
          </c:tx>
          <c:spPr>
            <a:solidFill>
              <a:srgbClr val="FFFF00"/>
            </a:solidFill>
          </c:spPr>
          <c:invertIfNegative val="0"/>
          <c:dLbls>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'6'!$AO$28:$AO$30</c:f>
              <c:numCache>
                <c:formatCode>0_ </c:formatCode>
                <c:ptCount val="3"/>
                <c:pt idx="0">
                  <c:v>2020</c:v>
                </c:pt>
                <c:pt idx="1">
                  <c:v>2021</c:v>
                </c:pt>
                <c:pt idx="2">
                  <c:v>2022</c:v>
                </c:pt>
              </c:numCache>
            </c:numRef>
          </c:cat>
          <c:val>
            <c:numRef>
              <c:f>'6'!$AR$28:$AR$30</c:f>
              <c:numCache>
                <c:formatCode>0.0_ </c:formatCode>
                <c:ptCount val="3"/>
                <c:pt idx="0">
                  <c:v>2.4</c:v>
                </c:pt>
                <c:pt idx="1">
                  <c:v>2.8</c:v>
                </c:pt>
                <c:pt idx="2">
                  <c:v>2.1</c:v>
                </c:pt>
              </c:numCache>
            </c:numRef>
          </c:val>
          <c:extLst>
            <c:ext xmlns:c16="http://schemas.microsoft.com/office/drawing/2014/chart" uri="{C3380CC4-5D6E-409C-BE32-E72D297353CC}">
              <c16:uniqueId val="{00000002-C422-49F2-8253-E74641A8FA6B}"/>
            </c:ext>
          </c:extLst>
        </c:ser>
        <c:ser>
          <c:idx val="3"/>
          <c:order val="3"/>
          <c:tx>
            <c:strRef>
              <c:f>'6'!$AS$27</c:f>
              <c:strCache>
                <c:ptCount val="1"/>
                <c:pt idx="0">
                  <c:v>ぶり類</c:v>
                </c:pt>
              </c:strCache>
            </c:strRef>
          </c:tx>
          <c:spPr>
            <a:solidFill>
              <a:srgbClr val="00B050"/>
            </a:solidFill>
          </c:spPr>
          <c:invertIfNegative val="0"/>
          <c:dLbls>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'6'!$AO$28:$AO$30</c:f>
              <c:numCache>
                <c:formatCode>0_ </c:formatCode>
                <c:ptCount val="3"/>
                <c:pt idx="0">
                  <c:v>2020</c:v>
                </c:pt>
                <c:pt idx="1">
                  <c:v>2021</c:v>
                </c:pt>
                <c:pt idx="2">
                  <c:v>2022</c:v>
                </c:pt>
              </c:numCache>
            </c:numRef>
          </c:cat>
          <c:val>
            <c:numRef>
              <c:f>'6'!$AS$28:$AS$30</c:f>
              <c:numCache>
                <c:formatCode>0.0_ </c:formatCode>
                <c:ptCount val="3"/>
                <c:pt idx="0">
                  <c:v>4.9000000000000004</c:v>
                </c:pt>
                <c:pt idx="1">
                  <c:v>4.8</c:v>
                </c:pt>
                <c:pt idx="2">
                  <c:v>4.9000000000000004</c:v>
                </c:pt>
              </c:numCache>
            </c:numRef>
          </c:val>
          <c:extLst>
            <c:ext xmlns:c16="http://schemas.microsoft.com/office/drawing/2014/chart" uri="{C3380CC4-5D6E-409C-BE32-E72D297353CC}">
              <c16:uniqueId val="{00000003-C422-49F2-8253-E74641A8FA6B}"/>
            </c:ext>
          </c:extLst>
        </c:ser>
        <c:ser>
          <c:idx val="4"/>
          <c:order val="4"/>
          <c:tx>
            <c:strRef>
              <c:f>'6'!$AT$27</c:f>
              <c:strCache>
                <c:ptCount val="1"/>
                <c:pt idx="0">
                  <c:v>その他魚類</c:v>
                </c:pt>
              </c:strCache>
            </c:strRef>
          </c:tx>
          <c:spPr>
            <a:solidFill>
              <a:srgbClr val="CC99FF"/>
            </a:solidFill>
          </c:spPr>
          <c:invertIfNegative val="0"/>
          <c:dLbls>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'6'!$AO$28:$AO$30</c:f>
              <c:numCache>
                <c:formatCode>0_ </c:formatCode>
                <c:ptCount val="3"/>
                <c:pt idx="0">
                  <c:v>2020</c:v>
                </c:pt>
                <c:pt idx="1">
                  <c:v>2021</c:v>
                </c:pt>
                <c:pt idx="2">
                  <c:v>2022</c:v>
                </c:pt>
              </c:numCache>
            </c:numRef>
          </c:cat>
          <c:val>
            <c:numRef>
              <c:f>'6'!$AT$28:$AT$30</c:f>
              <c:numCache>
                <c:formatCode>0.0_ </c:formatCode>
                <c:ptCount val="3"/>
                <c:pt idx="0">
                  <c:v>9.4</c:v>
                </c:pt>
                <c:pt idx="1">
                  <c:v>8.4</c:v>
                </c:pt>
                <c:pt idx="2">
                  <c:v>7.6</c:v>
                </c:pt>
              </c:numCache>
            </c:numRef>
          </c:val>
          <c:extLst>
            <c:ext xmlns:c16="http://schemas.microsoft.com/office/drawing/2014/chart" uri="{C3380CC4-5D6E-409C-BE32-E72D297353CC}">
              <c16:uniqueId val="{00000004-C422-49F2-8253-E74641A8FA6B}"/>
            </c:ext>
          </c:extLst>
        </c:ser>
        <c:ser>
          <c:idx val="5"/>
          <c:order val="5"/>
          <c:tx>
            <c:strRef>
              <c:f>'6'!$AU$27</c:f>
              <c:strCache>
                <c:ptCount val="1"/>
                <c:pt idx="0">
                  <c:v>えび・かに類</c:v>
                </c:pt>
              </c:strCache>
            </c:strRef>
          </c:tx>
          <c:spPr>
            <a:solidFill>
              <a:schemeClr val="bg1"/>
            </a:solidFill>
          </c:spPr>
          <c:invertIfNegative val="0"/>
          <c:dLbls>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'6'!$AO$28:$AO$30</c:f>
              <c:numCache>
                <c:formatCode>0_ </c:formatCode>
                <c:ptCount val="3"/>
                <c:pt idx="0">
                  <c:v>2020</c:v>
                </c:pt>
                <c:pt idx="1">
                  <c:v>2021</c:v>
                </c:pt>
                <c:pt idx="2">
                  <c:v>2022</c:v>
                </c:pt>
              </c:numCache>
            </c:numRef>
          </c:cat>
          <c:val>
            <c:numRef>
              <c:f>'6'!$AU$28:$AU$30</c:f>
              <c:numCache>
                <c:formatCode>0.0_ </c:formatCode>
                <c:ptCount val="3"/>
                <c:pt idx="0">
                  <c:v>2.1</c:v>
                </c:pt>
                <c:pt idx="1">
                  <c:v>2.1</c:v>
                </c:pt>
                <c:pt idx="2">
                  <c:v>2.4</c:v>
                </c:pt>
              </c:numCache>
            </c:numRef>
          </c:val>
          <c:extLst>
            <c:ext xmlns:c16="http://schemas.microsoft.com/office/drawing/2014/chart" uri="{C3380CC4-5D6E-409C-BE32-E72D297353CC}">
              <c16:uniqueId val="{00000005-C422-49F2-8253-E74641A8FA6B}"/>
            </c:ext>
          </c:extLst>
        </c:ser>
        <c:ser>
          <c:idx val="6"/>
          <c:order val="6"/>
          <c:tx>
            <c:strRef>
              <c:f>'6'!$AV$27</c:f>
              <c:strCache>
                <c:ptCount val="1"/>
                <c:pt idx="0">
                  <c:v>いか類</c:v>
                </c:pt>
              </c:strCache>
            </c:strRef>
          </c:tx>
          <c:spPr>
            <a:solidFill>
              <a:srgbClr val="FFCC66"/>
            </a:solidFill>
          </c:spPr>
          <c:invertIfNegative val="0"/>
          <c:dLbls>
            <c:dLbl>
              <c:idx val="2"/>
              <c:layout>
                <c:manualLayout>
                  <c:x val="4.4800559901170666E-3"/>
                  <c:y val="4.031008932969717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422-49F2-8253-E74641A8FA6B}"/>
                </c:ext>
              </c:extLst>
            </c:dLbl>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'6'!$AO$28:$AO$30</c:f>
              <c:numCache>
                <c:formatCode>0_ </c:formatCode>
                <c:ptCount val="3"/>
                <c:pt idx="0">
                  <c:v>2020</c:v>
                </c:pt>
                <c:pt idx="1">
                  <c:v>2021</c:v>
                </c:pt>
                <c:pt idx="2">
                  <c:v>2022</c:v>
                </c:pt>
              </c:numCache>
            </c:numRef>
          </c:cat>
          <c:val>
            <c:numRef>
              <c:f>'6'!$AV$28:$AV$30</c:f>
              <c:numCache>
                <c:formatCode>0.0_ </c:formatCode>
                <c:ptCount val="3"/>
                <c:pt idx="0">
                  <c:v>5.7</c:v>
                </c:pt>
                <c:pt idx="1">
                  <c:v>3.5</c:v>
                </c:pt>
                <c:pt idx="2">
                  <c:v>3.6</c:v>
                </c:pt>
              </c:numCache>
            </c:numRef>
          </c:val>
          <c:extLst>
            <c:ext xmlns:c16="http://schemas.microsoft.com/office/drawing/2014/chart" uri="{C3380CC4-5D6E-409C-BE32-E72D297353CC}">
              <c16:uniqueId val="{00000007-C422-49F2-8253-E74641A8FA6B}"/>
            </c:ext>
          </c:extLst>
        </c:ser>
        <c:ser>
          <c:idx val="7"/>
          <c:order val="7"/>
          <c:tx>
            <c:strRef>
              <c:f>'6'!$AW$27</c:f>
              <c:strCache>
                <c:ptCount val="1"/>
                <c:pt idx="0">
                  <c:v>その他</c:v>
                </c:pt>
              </c:strCache>
            </c:strRef>
          </c:tx>
          <c:spPr>
            <a:solidFill>
              <a:schemeClr val="accent5">
                <a:lumMod val="40000"/>
                <a:lumOff val="60000"/>
              </a:schemeClr>
            </a:solidFill>
          </c:spPr>
          <c:invertIfNegative val="0"/>
          <c:dLbls>
            <c:dLbl>
              <c:idx val="2"/>
              <c:spPr/>
              <c:txPr>
                <a:bodyPr/>
                <a:lstStyle/>
                <a:p>
                  <a:pPr>
                    <a:defRPr>
                      <a:solidFill>
                        <a:schemeClr val="tx1"/>
                      </a:solidFill>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422-49F2-8253-E74641A8FA6B}"/>
                </c:ext>
              </c:extLst>
            </c:dLbl>
            <c:spPr>
              <a:noFill/>
              <a:ln>
                <a:noFill/>
              </a:ln>
              <a:effectLst/>
            </c:spPr>
            <c:txPr>
              <a:bodyPr/>
              <a:lstStyle/>
              <a:p>
                <a:pPr>
                  <a:defRPr>
                    <a:solidFill>
                      <a:schemeClr val="tx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'6'!$AO$28:$AO$30</c:f>
              <c:numCache>
                <c:formatCode>0_ </c:formatCode>
                <c:ptCount val="3"/>
                <c:pt idx="0">
                  <c:v>2020</c:v>
                </c:pt>
                <c:pt idx="1">
                  <c:v>2021</c:v>
                </c:pt>
                <c:pt idx="2">
                  <c:v>2022</c:v>
                </c:pt>
              </c:numCache>
            </c:numRef>
          </c:cat>
          <c:val>
            <c:numRef>
              <c:f>'6'!$AW$28:$AW$30</c:f>
              <c:numCache>
                <c:formatCode>0.0_ </c:formatCode>
                <c:ptCount val="3"/>
                <c:pt idx="0">
                  <c:v>0.8</c:v>
                </c:pt>
                <c:pt idx="1">
                  <c:v>0.8</c:v>
                </c:pt>
                <c:pt idx="2">
                  <c:v>1.4</c:v>
                </c:pt>
              </c:numCache>
            </c:numRef>
          </c:val>
          <c:extLst>
            <c:ext xmlns:c16="http://schemas.microsoft.com/office/drawing/2014/chart" uri="{C3380CC4-5D6E-409C-BE32-E72D297353CC}">
              <c16:uniqueId val="{00000009-C422-49F2-8253-E74641A8FA6B}"/>
            </c:ext>
          </c:extLst>
        </c:ser>
        <c:dLbls>
          <c:showLegendKey val="0"/>
          <c:showVal val="1"/>
          <c:showCatName val="0"/>
          <c:showSerName val="0"/>
          <c:showPercent val="0"/>
          <c:showBubbleSize val="0"/>
        </c:dLbls>
        <c:gapWidth val="100"/>
        <c:overlap val="100"/>
        <c:axId val="213305568"/>
        <c:axId val="213305960"/>
      </c:barChart>
      <c:catAx>
        <c:axId val="213305568"/>
        <c:scaling>
          <c:orientation val="minMax"/>
        </c:scaling>
        <c:delete val="0"/>
        <c:axPos val="b"/>
        <c:numFmt formatCode="0_ " sourceLinked="1"/>
        <c:majorTickMark val="none"/>
        <c:minorTickMark val="none"/>
        <c:tickLblPos val="nextTo"/>
        <c:spPr>
          <a:ln>
            <a:solidFill>
              <a:schemeClr val="tx1"/>
            </a:solidFill>
          </a:ln>
        </c:spPr>
        <c:crossAx val="213305960"/>
        <c:crosses val="autoZero"/>
        <c:auto val="1"/>
        <c:lblAlgn val="ctr"/>
        <c:lblOffset val="0"/>
        <c:noMultiLvlLbl val="0"/>
      </c:catAx>
      <c:valAx>
        <c:axId val="213305960"/>
        <c:scaling>
          <c:orientation val="minMax"/>
          <c:max val="60"/>
          <c:min val="0"/>
        </c:scaling>
        <c:delete val="0"/>
        <c:axPos val="l"/>
        <c:numFmt formatCode="General" sourceLinked="0"/>
        <c:majorTickMark val="in"/>
        <c:minorTickMark val="in"/>
        <c:tickLblPos val="nextTo"/>
        <c:spPr>
          <a:ln>
            <a:solidFill>
              <a:schemeClr val="tx1"/>
            </a:solidFill>
          </a:ln>
        </c:spPr>
        <c:crossAx val="213305568"/>
        <c:crosses val="autoZero"/>
        <c:crossBetween val="between"/>
        <c:majorUnit val="10"/>
        <c:minorUnit val="10"/>
      </c:valAx>
      <c:spPr>
        <a:noFill/>
        <a:ln>
          <a:solidFill>
            <a:schemeClr val="tx1"/>
          </a:solidFill>
        </a:ln>
      </c:spPr>
    </c:plotArea>
    <c:plotVisOnly val="1"/>
    <c:dispBlanksAs val="gap"/>
    <c:showDLblsOverMax val="0"/>
  </c:chart>
  <c:spPr>
    <a:ln>
      <a:noFill/>
    </a:ln>
  </c:spPr>
  <c:txPr>
    <a:bodyPr/>
    <a:lstStyle/>
    <a:p>
      <a:pPr>
        <a:defRPr sz="1000">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doughnutChart>
        <c:varyColors val="1"/>
        <c:ser>
          <c:idx val="0"/>
          <c:order val="0"/>
          <c:spPr>
            <a:ln>
              <a:solidFill>
                <a:schemeClr val="accent2">
                  <a:lumMod val="50000"/>
                </a:schemeClr>
              </a:solidFill>
            </a:ln>
          </c:spPr>
          <c:dPt>
            <c:idx val="0"/>
            <c:bubble3D val="0"/>
            <c:spPr>
              <a:solidFill>
                <a:srgbClr val="FF99CC"/>
              </a:solidFill>
              <a:ln>
                <a:solidFill>
                  <a:schemeClr val="accent2">
                    <a:lumMod val="50000"/>
                  </a:schemeClr>
                </a:solidFill>
              </a:ln>
            </c:spPr>
            <c:extLst>
              <c:ext xmlns:c16="http://schemas.microsoft.com/office/drawing/2014/chart" uri="{C3380CC4-5D6E-409C-BE32-E72D297353CC}">
                <c16:uniqueId val="{00000001-B4CD-4C07-9247-9EFB17B84C4B}"/>
              </c:ext>
            </c:extLst>
          </c:dPt>
          <c:dPt>
            <c:idx val="1"/>
            <c:bubble3D val="0"/>
            <c:spPr>
              <a:solidFill>
                <a:schemeClr val="accent1">
                  <a:lumMod val="40000"/>
                  <a:lumOff val="60000"/>
                </a:schemeClr>
              </a:solidFill>
              <a:ln>
                <a:solidFill>
                  <a:schemeClr val="accent2">
                    <a:lumMod val="50000"/>
                  </a:schemeClr>
                </a:solidFill>
              </a:ln>
            </c:spPr>
            <c:extLst>
              <c:ext xmlns:c16="http://schemas.microsoft.com/office/drawing/2014/chart" uri="{C3380CC4-5D6E-409C-BE32-E72D297353CC}">
                <c16:uniqueId val="{00000003-B4CD-4C07-9247-9EFB17B84C4B}"/>
              </c:ext>
            </c:extLst>
          </c:dPt>
          <c:dPt>
            <c:idx val="2"/>
            <c:bubble3D val="0"/>
            <c:spPr>
              <a:solidFill>
                <a:srgbClr val="FFFF00"/>
              </a:solidFill>
              <a:ln>
                <a:solidFill>
                  <a:schemeClr val="accent2">
                    <a:lumMod val="50000"/>
                  </a:schemeClr>
                </a:solidFill>
              </a:ln>
            </c:spPr>
            <c:extLst>
              <c:ext xmlns:c16="http://schemas.microsoft.com/office/drawing/2014/chart" uri="{C3380CC4-5D6E-409C-BE32-E72D297353CC}">
                <c16:uniqueId val="{00000005-B4CD-4C07-9247-9EFB17B84C4B}"/>
              </c:ext>
            </c:extLst>
          </c:dPt>
          <c:dPt>
            <c:idx val="3"/>
            <c:bubble3D val="0"/>
            <c:spPr>
              <a:solidFill>
                <a:schemeClr val="accent3">
                  <a:lumMod val="60000"/>
                  <a:lumOff val="40000"/>
                </a:schemeClr>
              </a:solidFill>
              <a:ln>
                <a:solidFill>
                  <a:schemeClr val="accent2">
                    <a:lumMod val="50000"/>
                  </a:schemeClr>
                </a:solidFill>
              </a:ln>
            </c:spPr>
            <c:extLst>
              <c:ext xmlns:c16="http://schemas.microsoft.com/office/drawing/2014/chart" uri="{C3380CC4-5D6E-409C-BE32-E72D297353CC}">
                <c16:uniqueId val="{00000007-B4CD-4C07-9247-9EFB17B84C4B}"/>
              </c:ext>
            </c:extLst>
          </c:dPt>
          <c:dPt>
            <c:idx val="4"/>
            <c:bubble3D val="0"/>
            <c:spPr>
              <a:solidFill>
                <a:schemeClr val="accent6">
                  <a:lumMod val="60000"/>
                  <a:lumOff val="40000"/>
                </a:schemeClr>
              </a:solidFill>
              <a:ln>
                <a:solidFill>
                  <a:schemeClr val="accent2">
                    <a:lumMod val="50000"/>
                  </a:schemeClr>
                </a:solidFill>
              </a:ln>
            </c:spPr>
            <c:extLst>
              <c:ext xmlns:c16="http://schemas.microsoft.com/office/drawing/2014/chart" uri="{C3380CC4-5D6E-409C-BE32-E72D297353CC}">
                <c16:uniqueId val="{00000009-B4CD-4C07-9247-9EFB17B84C4B}"/>
              </c:ext>
            </c:extLst>
          </c:dPt>
          <c:dPt>
            <c:idx val="5"/>
            <c:bubble3D val="0"/>
            <c:spPr>
              <a:solidFill>
                <a:srgbClr val="E46D0A"/>
              </a:solidFill>
              <a:ln>
                <a:solidFill>
                  <a:schemeClr val="accent2">
                    <a:lumMod val="50000"/>
                  </a:schemeClr>
                </a:solidFill>
              </a:ln>
            </c:spPr>
            <c:extLst>
              <c:ext xmlns:c16="http://schemas.microsoft.com/office/drawing/2014/chart" uri="{C3380CC4-5D6E-409C-BE32-E72D297353CC}">
                <c16:uniqueId val="{0000000B-B4CD-4C07-9247-9EFB17B84C4B}"/>
              </c:ext>
            </c:extLst>
          </c:dPt>
          <c:dLbls>
            <c:dLbl>
              <c:idx val="2"/>
              <c:layout>
                <c:manualLayout>
                  <c:x val="-0.19285714285714844"/>
                  <c:y val="1.2206573672439021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B4CD-4C07-9247-9EFB17B84C4B}"/>
                </c:ext>
              </c:extLst>
            </c:dLbl>
            <c:dLbl>
              <c:idx val="3"/>
              <c:layout>
                <c:manualLayout>
                  <c:x val="-0.13566743695081593"/>
                  <c:y val="-0.31330221778385653"/>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4163037137306653"/>
                      <c:h val="0.14011723440405405"/>
                    </c:manualLayout>
                  </c15:layout>
                </c:ext>
                <c:ext xmlns:c16="http://schemas.microsoft.com/office/drawing/2014/chart" uri="{C3380CC4-5D6E-409C-BE32-E72D297353CC}">
                  <c16:uniqueId val="{00000007-B4CD-4C07-9247-9EFB17B84C4B}"/>
                </c:ext>
              </c:extLst>
            </c:dLbl>
            <c:dLbl>
              <c:idx val="5"/>
              <c:layout>
                <c:manualLayout>
                  <c:x val="0.25"/>
                  <c:y val="-0.14647888406927637"/>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B4CD-4C07-9247-9EFB17B84C4B}"/>
                </c:ext>
              </c:extLst>
            </c:dLbl>
            <c:spPr>
              <a:noFill/>
              <a:ln>
                <a:noFill/>
              </a:ln>
              <a:effectLst/>
            </c:spPr>
            <c:txPr>
              <a:bodyPr/>
              <a:lstStyle/>
              <a:p>
                <a:pPr>
                  <a:defRPr sz="800">
                    <a:solidFill>
                      <a:sysClr val="windowText" lastClr="000000"/>
                    </a:solidFill>
                  </a:defRPr>
                </a:pPr>
                <a:endParaRPr lang="ja-JP"/>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'6'!$AO$19:$AO$24</c:f>
              <c:strCache>
                <c:ptCount val="6"/>
                <c:pt idx="0">
                  <c:v>米 米</c:v>
                </c:pt>
                <c:pt idx="1">
                  <c:v>蔬菜 野菜</c:v>
                </c:pt>
                <c:pt idx="2">
                  <c:v>果实 果実</c:v>
                </c:pt>
                <c:pt idx="3">
                  <c:v>其他 耕種その他</c:v>
                </c:pt>
                <c:pt idx="4">
                  <c:v>畜产 畜産</c:v>
                </c:pt>
                <c:pt idx="5">
                  <c:v>加工农产品 加工農産物</c:v>
                </c:pt>
              </c:strCache>
            </c:strRef>
          </c:cat>
          <c:val>
            <c:numRef>
              <c:f>'6'!$AP$19:$AP$24</c:f>
              <c:numCache>
                <c:formatCode>0.0%</c:formatCode>
                <c:ptCount val="6"/>
                <c:pt idx="0">
                  <c:v>0.48599999999999999</c:v>
                </c:pt>
                <c:pt idx="1">
                  <c:v>0.186</c:v>
                </c:pt>
                <c:pt idx="2">
                  <c:v>6.8000000000000005E-2</c:v>
                </c:pt>
                <c:pt idx="3">
                  <c:v>5.0999999999999997E-2</c:v>
                </c:pt>
                <c:pt idx="4">
                  <c:v>0.20699999999999999</c:v>
                </c:pt>
                <c:pt idx="5">
                  <c:v>2E-3</c:v>
                </c:pt>
              </c:numCache>
            </c:numRef>
          </c:val>
          <c:extLst>
            <c:ext xmlns:c16="http://schemas.microsoft.com/office/drawing/2014/chart" uri="{C3380CC4-5D6E-409C-BE32-E72D297353CC}">
              <c16:uniqueId val="{0000000C-B4CD-4C07-9247-9EFB17B84C4B}"/>
            </c:ext>
          </c:extLst>
        </c:ser>
        <c:dLbls>
          <c:showLegendKey val="0"/>
          <c:showVal val="0"/>
          <c:showCatName val="0"/>
          <c:showSerName val="0"/>
          <c:showPercent val="0"/>
          <c:showBubbleSize val="0"/>
          <c:showLeaderLines val="1"/>
        </c:dLbls>
        <c:firstSliceAng val="0"/>
        <c:holeSize val="40"/>
      </c:doughnutChart>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323502748738094"/>
          <c:y val="5.0151816129366811E-2"/>
          <c:w val="0.67847444386767064"/>
          <c:h val="0.9286904461435832"/>
        </c:manualLayout>
      </c:layout>
      <c:doughnutChart>
        <c:varyColors val="1"/>
        <c:ser>
          <c:idx val="0"/>
          <c:order val="0"/>
          <c:spPr>
            <a:ln w="6350" cmpd="sng">
              <a:solidFill>
                <a:schemeClr val="tx1"/>
              </a:solidFill>
              <a:miter lim="800000"/>
            </a:ln>
          </c:spPr>
          <c:dPt>
            <c:idx val="0"/>
            <c:bubble3D val="0"/>
            <c:spPr>
              <a:solidFill>
                <a:srgbClr val="FFD9D9"/>
              </a:solidFill>
              <a:ln w="6350" cmpd="sng">
                <a:solidFill>
                  <a:schemeClr val="tx1"/>
                </a:solidFill>
                <a:miter lim="800000"/>
              </a:ln>
            </c:spPr>
            <c:extLst>
              <c:ext xmlns:c16="http://schemas.microsoft.com/office/drawing/2014/chart" uri="{C3380CC4-5D6E-409C-BE32-E72D297353CC}">
                <c16:uniqueId val="{00000001-4672-4663-B125-9345ACA1D004}"/>
              </c:ext>
            </c:extLst>
          </c:dPt>
          <c:dPt>
            <c:idx val="1"/>
            <c:bubble3D val="0"/>
            <c:spPr>
              <a:solidFill>
                <a:srgbClr val="FFFF00"/>
              </a:solidFill>
              <a:ln w="6350" cmpd="sng">
                <a:solidFill>
                  <a:schemeClr val="tx1"/>
                </a:solidFill>
                <a:miter lim="800000"/>
              </a:ln>
            </c:spPr>
            <c:extLst>
              <c:ext xmlns:c16="http://schemas.microsoft.com/office/drawing/2014/chart" uri="{C3380CC4-5D6E-409C-BE32-E72D297353CC}">
                <c16:uniqueId val="{00000003-4672-4663-B125-9345ACA1D004}"/>
              </c:ext>
            </c:extLst>
          </c:dPt>
          <c:dPt>
            <c:idx val="3"/>
            <c:bubble3D val="0"/>
            <c:spPr>
              <a:solidFill>
                <a:schemeClr val="accent1">
                  <a:lumMod val="75000"/>
                </a:schemeClr>
              </a:solidFill>
              <a:ln w="6350" cmpd="sng">
                <a:solidFill>
                  <a:schemeClr val="tx1"/>
                </a:solidFill>
                <a:miter lim="800000"/>
              </a:ln>
            </c:spPr>
            <c:extLst>
              <c:ext xmlns:c16="http://schemas.microsoft.com/office/drawing/2014/chart" uri="{C3380CC4-5D6E-409C-BE32-E72D297353CC}">
                <c16:uniqueId val="{00000005-4672-4663-B125-9345ACA1D004}"/>
              </c:ext>
            </c:extLst>
          </c:dPt>
          <c:dPt>
            <c:idx val="4"/>
            <c:bubble3D val="0"/>
            <c:spPr>
              <a:solidFill>
                <a:schemeClr val="accent2">
                  <a:lumMod val="75000"/>
                </a:schemeClr>
              </a:solidFill>
              <a:ln w="6350" cmpd="sng">
                <a:solidFill>
                  <a:schemeClr val="tx1"/>
                </a:solidFill>
                <a:miter lim="800000"/>
              </a:ln>
            </c:spPr>
            <c:extLst>
              <c:ext xmlns:c16="http://schemas.microsoft.com/office/drawing/2014/chart" uri="{C3380CC4-5D6E-409C-BE32-E72D297353CC}">
                <c16:uniqueId val="{00000007-4672-4663-B125-9345ACA1D004}"/>
              </c:ext>
            </c:extLst>
          </c:dPt>
          <c:dPt>
            <c:idx val="5"/>
            <c:bubble3D val="0"/>
            <c:spPr>
              <a:solidFill>
                <a:schemeClr val="bg1"/>
              </a:solidFill>
              <a:ln w="6350" cmpd="sng">
                <a:solidFill>
                  <a:schemeClr val="tx1"/>
                </a:solidFill>
                <a:miter lim="800000"/>
              </a:ln>
            </c:spPr>
            <c:extLst>
              <c:ext xmlns:c16="http://schemas.microsoft.com/office/drawing/2014/chart" uri="{C3380CC4-5D6E-409C-BE32-E72D297353CC}">
                <c16:uniqueId val="{00000009-4672-4663-B125-9345ACA1D004}"/>
              </c:ext>
            </c:extLst>
          </c:dPt>
          <c:dPt>
            <c:idx val="6"/>
            <c:bubble3D val="0"/>
            <c:spPr>
              <a:solidFill>
                <a:schemeClr val="bg1"/>
              </a:solidFill>
              <a:ln w="6350" cmpd="sng">
                <a:solidFill>
                  <a:schemeClr val="tx1"/>
                </a:solidFill>
                <a:miter lim="800000"/>
              </a:ln>
            </c:spPr>
            <c:extLst>
              <c:ext xmlns:c16="http://schemas.microsoft.com/office/drawing/2014/chart" uri="{C3380CC4-5D6E-409C-BE32-E72D297353CC}">
                <c16:uniqueId val="{0000000B-4672-4663-B125-9345ACA1D004}"/>
              </c:ext>
            </c:extLst>
          </c:dPt>
          <c:dPt>
            <c:idx val="7"/>
            <c:bubble3D val="0"/>
            <c:spPr>
              <a:solidFill>
                <a:schemeClr val="accent2">
                  <a:lumMod val="75000"/>
                </a:schemeClr>
              </a:solidFill>
              <a:ln w="6350" cmpd="sng">
                <a:solidFill>
                  <a:schemeClr val="tx1"/>
                </a:solidFill>
                <a:miter lim="800000"/>
              </a:ln>
            </c:spPr>
            <c:extLst>
              <c:ext xmlns:c16="http://schemas.microsoft.com/office/drawing/2014/chart" uri="{C3380CC4-5D6E-409C-BE32-E72D297353CC}">
                <c16:uniqueId val="{0000000D-4672-4663-B125-9345ACA1D004}"/>
              </c:ext>
            </c:extLst>
          </c:dPt>
          <c:dPt>
            <c:idx val="8"/>
            <c:bubble3D val="0"/>
            <c:spPr>
              <a:solidFill>
                <a:schemeClr val="accent1">
                  <a:lumMod val="75000"/>
                </a:schemeClr>
              </a:solidFill>
              <a:ln w="6350" cmpd="sng">
                <a:solidFill>
                  <a:schemeClr val="tx1"/>
                </a:solidFill>
                <a:miter lim="800000"/>
              </a:ln>
            </c:spPr>
            <c:extLst>
              <c:ext xmlns:c16="http://schemas.microsoft.com/office/drawing/2014/chart" uri="{C3380CC4-5D6E-409C-BE32-E72D297353CC}">
                <c16:uniqueId val="{0000000F-4672-4663-B125-9345ACA1D004}"/>
              </c:ext>
            </c:extLst>
          </c:dPt>
          <c:dPt>
            <c:idx val="9"/>
            <c:bubble3D val="0"/>
            <c:spPr>
              <a:solidFill>
                <a:schemeClr val="accent3">
                  <a:lumMod val="75000"/>
                </a:schemeClr>
              </a:solidFill>
              <a:ln w="6350" cmpd="sng">
                <a:solidFill>
                  <a:schemeClr val="tx1"/>
                </a:solidFill>
                <a:miter lim="800000"/>
              </a:ln>
            </c:spPr>
            <c:extLst>
              <c:ext xmlns:c16="http://schemas.microsoft.com/office/drawing/2014/chart" uri="{C3380CC4-5D6E-409C-BE32-E72D297353CC}">
                <c16:uniqueId val="{00000011-4672-4663-B125-9345ACA1D004}"/>
              </c:ext>
            </c:extLst>
          </c:dPt>
          <c:dPt>
            <c:idx val="10"/>
            <c:bubble3D val="0"/>
            <c:spPr>
              <a:solidFill>
                <a:srgbClr val="FFFF00"/>
              </a:solidFill>
              <a:ln w="6350" cmpd="sng">
                <a:solidFill>
                  <a:schemeClr val="tx1"/>
                </a:solidFill>
                <a:miter lim="800000"/>
              </a:ln>
            </c:spPr>
            <c:extLst>
              <c:ext xmlns:c16="http://schemas.microsoft.com/office/drawing/2014/chart" uri="{C3380CC4-5D6E-409C-BE32-E72D297353CC}">
                <c16:uniqueId val="{00000013-4672-4663-B125-9345ACA1D004}"/>
              </c:ext>
            </c:extLst>
          </c:dPt>
          <c:dPt>
            <c:idx val="11"/>
            <c:bubble3D val="0"/>
            <c:spPr>
              <a:solidFill>
                <a:srgbClr val="FFD9D9"/>
              </a:solidFill>
              <a:ln w="6350" cmpd="sng">
                <a:solidFill>
                  <a:schemeClr val="tx1"/>
                </a:solidFill>
                <a:miter lim="800000"/>
              </a:ln>
            </c:spPr>
            <c:extLst>
              <c:ext xmlns:c16="http://schemas.microsoft.com/office/drawing/2014/chart" uri="{C3380CC4-5D6E-409C-BE32-E72D297353CC}">
                <c16:uniqueId val="{00000015-4672-4663-B125-9345ACA1D004}"/>
              </c:ext>
            </c:extLst>
          </c:dPt>
          <c:cat>
            <c:strRef>
              <c:f>'7'!$AR$20:$AR$31</c:f>
              <c:strCache>
                <c:ptCount val="12"/>
                <c:pt idx="0">
                  <c:v>機械</c:v>
                </c:pt>
                <c:pt idx="1">
                  <c:v>繊維</c:v>
                </c:pt>
                <c:pt idx="2">
                  <c:v>食料品</c:v>
                </c:pt>
                <c:pt idx="3">
                  <c:v>窯業・土石</c:v>
                </c:pt>
                <c:pt idx="4">
                  <c:v>木材・木製品</c:v>
                </c:pt>
                <c:pt idx="5">
                  <c:v>その他</c:v>
                </c:pt>
                <c:pt idx="6">
                  <c:v>その他</c:v>
                </c:pt>
                <c:pt idx="7">
                  <c:v>木材・木製品</c:v>
                </c:pt>
                <c:pt idx="8">
                  <c:v>窯業・土石</c:v>
                </c:pt>
                <c:pt idx="9">
                  <c:v>食料品</c:v>
                </c:pt>
                <c:pt idx="10">
                  <c:v>繊維</c:v>
                </c:pt>
                <c:pt idx="11">
                  <c:v>機械</c:v>
                </c:pt>
              </c:strCache>
            </c:strRef>
          </c:cat>
          <c:val>
            <c:numRef>
              <c:f>'7'!$AS$20:$AS$31</c:f>
              <c:numCache>
                <c:formatCode>0.0%</c:formatCode>
                <c:ptCount val="12"/>
                <c:pt idx="0">
                  <c:v>0.69899999999999995</c:v>
                </c:pt>
                <c:pt idx="1">
                  <c:v>0.06</c:v>
                </c:pt>
                <c:pt idx="2">
                  <c:v>5.7000000000000002E-2</c:v>
                </c:pt>
                <c:pt idx="3">
                  <c:v>1.9E-2</c:v>
                </c:pt>
                <c:pt idx="4">
                  <c:v>0.01</c:v>
                </c:pt>
                <c:pt idx="5">
                  <c:v>0.156</c:v>
                </c:pt>
                <c:pt idx="6">
                  <c:v>0.14599999999999999</c:v>
                </c:pt>
                <c:pt idx="7">
                  <c:v>8.0000000000000002E-3</c:v>
                </c:pt>
                <c:pt idx="8">
                  <c:v>2.5000000000000001E-2</c:v>
                </c:pt>
                <c:pt idx="9">
                  <c:v>6.7000000000000004E-2</c:v>
                </c:pt>
                <c:pt idx="10">
                  <c:v>6.4000000000000001E-2</c:v>
                </c:pt>
                <c:pt idx="11">
                  <c:v>0.69099999999999995</c:v>
                </c:pt>
              </c:numCache>
            </c:numRef>
          </c:val>
          <c:extLst>
            <c:ext xmlns:c16="http://schemas.microsoft.com/office/drawing/2014/chart" uri="{C3380CC4-5D6E-409C-BE32-E72D297353CC}">
              <c16:uniqueId val="{00000016-4672-4663-B125-9345ACA1D004}"/>
            </c:ext>
          </c:extLst>
        </c:ser>
        <c:dLbls>
          <c:showLegendKey val="0"/>
          <c:showVal val="0"/>
          <c:showCatName val="0"/>
          <c:showSerName val="0"/>
          <c:showPercent val="0"/>
          <c:showBubbleSize val="0"/>
          <c:showLeaderLines val="1"/>
        </c:dLbls>
        <c:firstSliceAng val="270"/>
        <c:holeSize val="50"/>
      </c:doughnutChart>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0"/>
    <c:plotArea>
      <c:layout>
        <c:manualLayout>
          <c:layoutTarget val="inner"/>
          <c:xMode val="edge"/>
          <c:yMode val="edge"/>
          <c:x val="0.11740322459692552"/>
          <c:y val="7.6976227846987932E-2"/>
          <c:w val="0.76538572324835363"/>
          <c:h val="0.8218641861557191"/>
        </c:manualLayout>
      </c:layout>
      <c:barChart>
        <c:barDir val="col"/>
        <c:grouping val="stacked"/>
        <c:varyColors val="0"/>
        <c:ser>
          <c:idx val="0"/>
          <c:order val="0"/>
          <c:tx>
            <c:strRef>
              <c:f>'8'!$AO$13</c:f>
              <c:strCache>
                <c:ptCount val="1"/>
                <c:pt idx="0">
                  <c:v>現金給与総額</c:v>
                </c:pt>
              </c:strCache>
            </c:strRef>
          </c:tx>
          <c:spPr>
            <a:solidFill>
              <a:schemeClr val="accent5">
                <a:lumMod val="60000"/>
                <a:lumOff val="40000"/>
              </a:schemeClr>
            </a:solidFill>
          </c:spPr>
          <c:invertIfNegative val="0"/>
          <c:dLbls>
            <c:dLbl>
              <c:idx val="0"/>
              <c:layout>
                <c:manualLayout>
                  <c:x val="-2.7569980456936811E-3"/>
                  <c:y val="-2.61266692914689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9E8-4C23-A1D6-A0C889FDA49A}"/>
                </c:ext>
              </c:extLst>
            </c:dLbl>
            <c:dLbl>
              <c:idx val="1"/>
              <c:layout>
                <c:manualLayout>
                  <c:x val="0"/>
                  <c:y val="-2.284264831095289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9E8-4C23-A1D6-A0C889FDA49A}"/>
                </c:ext>
              </c:extLst>
            </c:dLbl>
            <c:dLbl>
              <c:idx val="2"/>
              <c:layout>
                <c:manualLayout>
                  <c:x val="0"/>
                  <c:y val="-5.031252527100702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9E8-4C23-A1D6-A0C889FDA49A}"/>
                </c:ext>
              </c:extLst>
            </c:dLbl>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'8'!$AN$14:$AN$16</c:f>
              <c:strCache>
                <c:ptCount val="3"/>
                <c:pt idx="0">
                  <c:v>2020平均</c:v>
                </c:pt>
                <c:pt idx="1">
                  <c:v>2021</c:v>
                </c:pt>
                <c:pt idx="2">
                  <c:v>2022</c:v>
                </c:pt>
              </c:strCache>
            </c:strRef>
          </c:cat>
          <c:val>
            <c:numRef>
              <c:f>'8'!$AO$14:$AO$16</c:f>
              <c:numCache>
                <c:formatCode>0.0_ </c:formatCode>
                <c:ptCount val="3"/>
                <c:pt idx="0">
                  <c:v>29.6</c:v>
                </c:pt>
                <c:pt idx="1">
                  <c:v>29.6</c:v>
                </c:pt>
                <c:pt idx="2">
                  <c:v>29.7</c:v>
                </c:pt>
              </c:numCache>
            </c:numRef>
          </c:val>
          <c:extLst>
            <c:ext xmlns:c16="http://schemas.microsoft.com/office/drawing/2014/chart" uri="{C3380CC4-5D6E-409C-BE32-E72D297353CC}">
              <c16:uniqueId val="{00000003-89E8-4C23-A1D6-A0C889FDA49A}"/>
            </c:ext>
          </c:extLst>
        </c:ser>
        <c:dLbls>
          <c:showLegendKey val="0"/>
          <c:showVal val="0"/>
          <c:showCatName val="0"/>
          <c:showSerName val="0"/>
          <c:showPercent val="0"/>
          <c:showBubbleSize val="0"/>
        </c:dLbls>
        <c:gapWidth val="120"/>
        <c:overlap val="100"/>
        <c:axId val="213305176"/>
        <c:axId val="213303608"/>
      </c:barChart>
      <c:lineChart>
        <c:grouping val="standard"/>
        <c:varyColors val="0"/>
        <c:ser>
          <c:idx val="1"/>
          <c:order val="1"/>
          <c:tx>
            <c:strRef>
              <c:f>'8'!$AP$13</c:f>
              <c:strCache>
                <c:ptCount val="1"/>
                <c:pt idx="0">
                  <c:v>実質賃金指数</c:v>
                </c:pt>
              </c:strCache>
            </c:strRef>
          </c:tx>
          <c:spPr>
            <a:ln>
              <a:solidFill>
                <a:schemeClr val="tx1"/>
              </a:solidFill>
            </a:ln>
          </c:spPr>
          <c:marker>
            <c:symbol val="circle"/>
            <c:size val="6"/>
            <c:spPr>
              <a:solidFill>
                <a:schemeClr val="bg1"/>
              </a:solidFill>
              <a:ln w="3175">
                <a:solidFill>
                  <a:sysClr val="windowText" lastClr="000000"/>
                </a:solidFill>
              </a:ln>
            </c:spPr>
          </c:marker>
          <c:dLbls>
            <c:dLbl>
              <c:idx val="0"/>
              <c:layout>
                <c:manualLayout>
                  <c:x val="-8.1938861917205522E-2"/>
                  <c:y val="7.46257311307897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9E8-4C23-A1D6-A0C889FDA49A}"/>
                </c:ext>
              </c:extLst>
            </c:dLbl>
            <c:dLbl>
              <c:idx val="1"/>
              <c:layout>
                <c:manualLayout>
                  <c:x val="-6.5096840245924395E-2"/>
                  <c:y val="6.25179716036979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9E8-4C23-A1D6-A0C889FDA49A}"/>
                </c:ext>
              </c:extLst>
            </c:dLbl>
            <c:dLbl>
              <c:idx val="2"/>
              <c:layout>
                <c:manualLayout>
                  <c:x val="-5.9448365885475904E-2"/>
                  <c:y val="4.8276517364112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9E8-4C23-A1D6-A0C889FDA49A}"/>
                </c:ext>
              </c:extLst>
            </c:dLbl>
            <c:spPr>
              <a:noFill/>
              <a:ln>
                <a:noFill/>
              </a:ln>
              <a:effectLst/>
            </c:spPr>
            <c:txPr>
              <a:bodyPr/>
              <a:lstStyle/>
              <a:p>
                <a:pPr>
                  <a:defRPr>
                    <a:solidFill>
                      <a:sysClr val="windowText" lastClr="000000"/>
                    </a:solidFill>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'8'!$AN$14:$AN$16</c:f>
              <c:strCache>
                <c:ptCount val="3"/>
                <c:pt idx="0">
                  <c:v>2020平均</c:v>
                </c:pt>
                <c:pt idx="1">
                  <c:v>2021</c:v>
                </c:pt>
                <c:pt idx="2">
                  <c:v>2022</c:v>
                </c:pt>
              </c:strCache>
            </c:strRef>
          </c:cat>
          <c:val>
            <c:numRef>
              <c:f>'8'!$AP$14:$AP$16</c:f>
              <c:numCache>
                <c:formatCode>0.0_ </c:formatCode>
                <c:ptCount val="3"/>
                <c:pt idx="0">
                  <c:v>100</c:v>
                </c:pt>
                <c:pt idx="1">
                  <c:v>100</c:v>
                </c:pt>
                <c:pt idx="2">
                  <c:v>98</c:v>
                </c:pt>
              </c:numCache>
            </c:numRef>
          </c:val>
          <c:smooth val="0"/>
          <c:extLst>
            <c:ext xmlns:c16="http://schemas.microsoft.com/office/drawing/2014/chart" uri="{C3380CC4-5D6E-409C-BE32-E72D297353CC}">
              <c16:uniqueId val="{00000007-89E8-4C23-A1D6-A0C889FDA49A}"/>
            </c:ext>
          </c:extLst>
        </c:ser>
        <c:dLbls>
          <c:showLegendKey val="0"/>
          <c:showVal val="0"/>
          <c:showCatName val="0"/>
          <c:showSerName val="0"/>
          <c:showPercent val="0"/>
          <c:showBubbleSize val="0"/>
        </c:dLbls>
        <c:marker val="1"/>
        <c:smooth val="0"/>
        <c:axId val="211412024"/>
        <c:axId val="211412416"/>
      </c:lineChart>
      <c:catAx>
        <c:axId val="213305176"/>
        <c:scaling>
          <c:orientation val="minMax"/>
        </c:scaling>
        <c:delete val="0"/>
        <c:axPos val="b"/>
        <c:numFmt formatCode="General" sourceLinked="1"/>
        <c:majorTickMark val="none"/>
        <c:minorTickMark val="none"/>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13303608"/>
        <c:crosses val="autoZero"/>
        <c:auto val="1"/>
        <c:lblAlgn val="ctr"/>
        <c:lblOffset val="0"/>
        <c:noMultiLvlLbl val="0"/>
      </c:catAx>
      <c:valAx>
        <c:axId val="213303608"/>
        <c:scaling>
          <c:orientation val="minMax"/>
          <c:max val="36"/>
          <c:min val="27"/>
        </c:scaling>
        <c:delete val="0"/>
        <c:axPos val="l"/>
        <c:numFmt formatCode="General" sourceLinked="0"/>
        <c:majorTickMark val="in"/>
        <c:minorTickMark val="none"/>
        <c:tickLblPos val="nextTo"/>
        <c:spPr>
          <a:ln>
            <a:solidFill>
              <a:schemeClr val="tx1"/>
            </a:solidFill>
          </a:ln>
        </c:spPr>
        <c:txPr>
          <a:bodyPr/>
          <a:lstStyle/>
          <a:p>
            <a:pPr>
              <a:defRPr sz="900">
                <a:solidFill>
                  <a:schemeClr val="tx1"/>
                </a:solidFill>
                <a:latin typeface="ＭＳ Ｐ明朝" pitchFamily="18" charset="-128"/>
                <a:ea typeface="ＭＳ Ｐ明朝" pitchFamily="18" charset="-128"/>
              </a:defRPr>
            </a:pPr>
            <a:endParaRPr lang="ja-JP"/>
          </a:p>
        </c:txPr>
        <c:crossAx val="213305176"/>
        <c:crosses val="autoZero"/>
        <c:crossBetween val="between"/>
        <c:majorUnit val="1"/>
      </c:valAx>
      <c:valAx>
        <c:axId val="211412416"/>
        <c:scaling>
          <c:orientation val="minMax"/>
          <c:max val="106"/>
          <c:min val="80"/>
        </c:scaling>
        <c:delete val="0"/>
        <c:axPos val="r"/>
        <c:numFmt formatCode="0_ " sourceLinked="0"/>
        <c:majorTickMark val="in"/>
        <c:minorTickMark val="none"/>
        <c:tickLblPos val="nextTo"/>
        <c:spPr>
          <a:ln>
            <a:solidFill>
              <a:sysClr val="windowText" lastClr="000000"/>
            </a:solidFill>
          </a:ln>
        </c:spPr>
        <c:crossAx val="211412024"/>
        <c:crosses val="max"/>
        <c:crossBetween val="between"/>
        <c:majorUnit val="4"/>
        <c:minorUnit val="2"/>
      </c:valAx>
      <c:catAx>
        <c:axId val="211412024"/>
        <c:scaling>
          <c:orientation val="minMax"/>
        </c:scaling>
        <c:delete val="1"/>
        <c:axPos val="b"/>
        <c:numFmt formatCode="General" sourceLinked="1"/>
        <c:majorTickMark val="out"/>
        <c:minorTickMark val="none"/>
        <c:tickLblPos val="none"/>
        <c:crossAx val="211412416"/>
        <c:crosses val="autoZero"/>
        <c:auto val="1"/>
        <c:lblAlgn val="ctr"/>
        <c:lblOffset val="100"/>
        <c:noMultiLvlLbl val="0"/>
      </c:catAx>
      <c:spPr>
        <a:noFill/>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7.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jpeg"/><Relationship Id="rId1" Type="http://schemas.openxmlformats.org/officeDocument/2006/relationships/image" Target="../media/image5.jpeg"/><Relationship Id="rId5" Type="http://schemas.openxmlformats.org/officeDocument/2006/relationships/chart" Target="../charts/chart14.xml"/><Relationship Id="rId4" Type="http://schemas.openxmlformats.org/officeDocument/2006/relationships/image" Target="../media/image8.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9.jpeg"/></Relationships>
</file>

<file path=xl/drawings/_rels/drawing19.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8</xdr:col>
      <xdr:colOff>76201</xdr:colOff>
      <xdr:row>5</xdr:row>
      <xdr:rowOff>104101</xdr:rowOff>
    </xdr:from>
    <xdr:to>
      <xdr:col>18</xdr:col>
      <xdr:colOff>142875</xdr:colOff>
      <xdr:row>13</xdr:row>
      <xdr:rowOff>29440</xdr:rowOff>
    </xdr:to>
    <xdr:pic>
      <xdr:nvPicPr>
        <xdr:cNvPr id="3" name="図 2" descr="2012.02.02_表紙石川県マーク.jpg"/>
        <xdr:cNvPicPr>
          <a:picLocks noChangeAspect="1"/>
        </xdr:cNvPicPr>
      </xdr:nvPicPr>
      <xdr:blipFill>
        <a:blip xmlns:r="http://schemas.openxmlformats.org/officeDocument/2006/relationships" r:embed="rId1" cstate="print"/>
        <a:stretch>
          <a:fillRect/>
        </a:stretch>
      </xdr:blipFill>
      <xdr:spPr>
        <a:xfrm>
          <a:off x="2152651" y="1113751"/>
          <a:ext cx="1981199" cy="122073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130970</xdr:colOff>
      <xdr:row>14</xdr:row>
      <xdr:rowOff>59531</xdr:rowOff>
    </xdr:from>
    <xdr:to>
      <xdr:col>17</xdr:col>
      <xdr:colOff>23813</xdr:colOff>
      <xdr:row>30</xdr:row>
      <xdr:rowOff>107156</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190500</xdr:colOff>
      <xdr:row>14</xdr:row>
      <xdr:rowOff>166687</xdr:rowOff>
    </xdr:from>
    <xdr:to>
      <xdr:col>37</xdr:col>
      <xdr:colOff>211932</xdr:colOff>
      <xdr:row>29</xdr:row>
      <xdr:rowOff>166687</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2</xdr:col>
      <xdr:colOff>196994</xdr:colOff>
      <xdr:row>16</xdr:row>
      <xdr:rowOff>61909</xdr:rowOff>
    </xdr:from>
    <xdr:ext cx="48751" cy="1402096"/>
    <xdr:sp macro="" textlink="">
      <xdr:nvSpPr>
        <xdr:cNvPr id="4" name="テキスト ボックス 3"/>
        <xdr:cNvSpPr txBox="1"/>
      </xdr:nvSpPr>
      <xdr:spPr>
        <a:xfrm>
          <a:off x="625619" y="3586159"/>
          <a:ext cx="48751" cy="140209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endParaRPr kumimoji="1" lang="ja-JP" altLang="en-US" sz="1100">
            <a:solidFill>
              <a:srgbClr val="FF0000"/>
            </a:solidFill>
          </a:endParaRPr>
        </a:p>
      </xdr:txBody>
    </xdr:sp>
    <xdr:clientData/>
  </xdr:oneCellAnchor>
  <xdr:oneCellAnchor>
    <xdr:from>
      <xdr:col>22</xdr:col>
      <xdr:colOff>184253</xdr:colOff>
      <xdr:row>18</xdr:row>
      <xdr:rowOff>65438</xdr:rowOff>
    </xdr:from>
    <xdr:ext cx="252412" cy="142875"/>
    <xdr:sp macro="" textlink="">
      <xdr:nvSpPr>
        <xdr:cNvPr id="5" name="テキスト ボックス 4"/>
        <xdr:cNvSpPr txBox="1"/>
      </xdr:nvSpPr>
      <xdr:spPr>
        <a:xfrm>
          <a:off x="5032478" y="3808763"/>
          <a:ext cx="252412" cy="1428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37.3</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1</xdr:col>
      <xdr:colOff>4762</xdr:colOff>
      <xdr:row>13</xdr:row>
      <xdr:rowOff>107161</xdr:rowOff>
    </xdr:from>
    <xdr:ext cx="540000" cy="360000"/>
    <xdr:sp macro="" textlink="">
      <xdr:nvSpPr>
        <xdr:cNvPr id="6" name="テキスト ボックス 5"/>
        <xdr:cNvSpPr txBox="1"/>
      </xdr:nvSpPr>
      <xdr:spPr>
        <a:xfrm>
          <a:off x="219075" y="3036099"/>
          <a:ext cx="540000" cy="3600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ja-JP" altLang="en-US" sz="900">
              <a:solidFill>
                <a:sysClr val="windowText" lastClr="000000"/>
              </a:solidFill>
              <a:latin typeface="SimSun" pitchFamily="2" charset="-122"/>
              <a:ea typeface="SimSun" pitchFamily="2" charset="-122"/>
            </a:rPr>
            <a:t>万日元</a:t>
          </a:r>
          <a:endParaRPr kumimoji="1" lang="en-US" altLang="ja-JP" sz="900">
            <a:solidFill>
              <a:sysClr val="windowText" lastClr="000000"/>
            </a:solidFill>
            <a:latin typeface="SimSun" pitchFamily="2" charset="-122"/>
            <a:ea typeface="SimSun" pitchFamily="2" charset="-122"/>
          </a:endParaRPr>
        </a:p>
        <a:p>
          <a:r>
            <a:rPr kumimoji="1" lang="ja-JP" altLang="en-US" sz="900">
              <a:solidFill>
                <a:sysClr val="windowText" lastClr="000000"/>
              </a:solidFill>
              <a:latin typeface="ＭＳ Ｐ明朝" pitchFamily="18" charset="-128"/>
              <a:ea typeface="ＭＳ Ｐ明朝" pitchFamily="18" charset="-128"/>
            </a:rPr>
            <a:t>（万円）</a:t>
          </a:r>
        </a:p>
      </xdr:txBody>
    </xdr:sp>
    <xdr:clientData/>
  </xdr:oneCellAnchor>
  <xdr:oneCellAnchor>
    <xdr:from>
      <xdr:col>13</xdr:col>
      <xdr:colOff>4761</xdr:colOff>
      <xdr:row>13</xdr:row>
      <xdr:rowOff>88107</xdr:rowOff>
    </xdr:from>
    <xdr:ext cx="890587" cy="304800"/>
    <xdr:sp macro="" textlink="">
      <xdr:nvSpPr>
        <xdr:cNvPr id="7" name="テキスト ボックス 6"/>
        <xdr:cNvSpPr txBox="1"/>
      </xdr:nvSpPr>
      <xdr:spPr>
        <a:xfrm>
          <a:off x="2790824" y="3017045"/>
          <a:ext cx="890587" cy="3048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SimSun" pitchFamily="2" charset="-122"/>
              <a:ea typeface="SimSun" pitchFamily="2" charset="-122"/>
            </a:rPr>
            <a:t>(</a:t>
          </a:r>
          <a:r>
            <a:rPr kumimoji="1" lang="en-US" sz="900">
              <a:solidFill>
                <a:sysClr val="windowText" lastClr="000000"/>
              </a:solidFill>
              <a:latin typeface="SimSun" pitchFamily="2" charset="-122"/>
              <a:ea typeface="SimSun" pitchFamily="2" charset="-122"/>
              <a:cs typeface="+mn-cs"/>
            </a:rPr>
            <a:t>2020</a:t>
          </a:r>
          <a:r>
            <a:rPr kumimoji="1" lang="ja-JP" altLang="en-US" sz="900">
              <a:solidFill>
                <a:sysClr val="windowText" lastClr="000000"/>
              </a:solidFill>
              <a:latin typeface="SimSun" pitchFamily="2" charset="-122"/>
              <a:ea typeface="SimSun" pitchFamily="2" charset="-122"/>
              <a:cs typeface="+mn-cs"/>
            </a:rPr>
            <a:t>年</a:t>
          </a:r>
          <a:r>
            <a:rPr kumimoji="1" lang="en-US" sz="900">
              <a:solidFill>
                <a:sysClr val="windowText" lastClr="000000"/>
              </a:solidFill>
              <a:latin typeface="SimSun" pitchFamily="2" charset="-122"/>
              <a:ea typeface="SimSun" pitchFamily="2" charset="-122"/>
              <a:cs typeface="+mn-cs"/>
            </a:rPr>
            <a:t>=100</a:t>
          </a:r>
          <a:r>
            <a:rPr kumimoji="1" lang="en-US" altLang="ja-JP" sz="900">
              <a:solidFill>
                <a:sysClr val="windowText" lastClr="000000"/>
              </a:solidFill>
              <a:latin typeface="SimSun" pitchFamily="2" charset="-122"/>
              <a:ea typeface="SimSun" pitchFamily="2" charset="-122"/>
            </a:rPr>
            <a:t>)</a:t>
          </a:r>
        </a:p>
        <a:p>
          <a:r>
            <a:rPr kumimoji="1" lang="en-US" altLang="ja-JP" sz="900">
              <a:solidFill>
                <a:sysClr val="windowText" lastClr="000000"/>
              </a:solidFill>
              <a:latin typeface="ＭＳ Ｐ明朝" pitchFamily="18" charset="-128"/>
              <a:ea typeface="ＭＳ Ｐ明朝" pitchFamily="18" charset="-128"/>
            </a:rPr>
            <a:t>(2020</a:t>
          </a:r>
          <a:r>
            <a:rPr kumimoji="1" lang="ja-JP" altLang="en-US" sz="900">
              <a:solidFill>
                <a:sysClr val="windowText" lastClr="000000"/>
              </a:solidFill>
              <a:latin typeface="ＭＳ Ｐ明朝" pitchFamily="18" charset="-128"/>
              <a:ea typeface="ＭＳ Ｐ明朝" pitchFamily="18" charset="-128"/>
            </a:rPr>
            <a:t>年＝</a:t>
          </a:r>
          <a:r>
            <a:rPr kumimoji="1" lang="en-US" altLang="ja-JP" sz="900">
              <a:solidFill>
                <a:sysClr val="windowText" lastClr="000000"/>
              </a:solidFill>
              <a:latin typeface="ＭＳ Ｐ明朝" pitchFamily="18" charset="-128"/>
              <a:ea typeface="ＭＳ Ｐ明朝" pitchFamily="18" charset="-128"/>
            </a:rPr>
            <a:t>100</a:t>
          </a:r>
          <a:r>
            <a:rPr kumimoji="1" lang="ja-JP" altLang="en-US" sz="900">
              <a:solidFill>
                <a:sysClr val="windowText" lastClr="000000"/>
              </a:solidFill>
              <a:latin typeface="ＭＳ Ｐ明朝" pitchFamily="18" charset="-128"/>
              <a:ea typeface="ＭＳ Ｐ明朝" pitchFamily="18" charset="-128"/>
            </a:rPr>
            <a:t>）</a:t>
          </a:r>
        </a:p>
      </xdr:txBody>
    </xdr:sp>
    <xdr:clientData/>
  </xdr:oneCellAnchor>
  <xdr:oneCellAnchor>
    <xdr:from>
      <xdr:col>0</xdr:col>
      <xdr:colOff>1</xdr:colOff>
      <xdr:row>20</xdr:row>
      <xdr:rowOff>161924</xdr:rowOff>
    </xdr:from>
    <xdr:ext cx="360000" cy="1612873"/>
    <xdr:sp macro="" textlink="">
      <xdr:nvSpPr>
        <xdr:cNvPr id="8" name="テキスト ボックス 7"/>
        <xdr:cNvSpPr txBox="1"/>
      </xdr:nvSpPr>
      <xdr:spPr>
        <a:xfrm>
          <a:off x="1" y="4362449"/>
          <a:ext cx="360000" cy="1612873"/>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t" anchorCtr="1">
          <a:noAutofit/>
        </a:bodyPr>
        <a:lstStyle/>
        <a:p>
          <a:pPr marL="0" marR="0" indent="0" algn="r"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mn-lt"/>
              <a:ea typeface="+mn-ea"/>
              <a:cs typeface="+mn-cs"/>
            </a:rPr>
            <a:t>現金給与総額</a:t>
          </a:r>
          <a:endParaRPr kumimoji="1" lang="en-US" altLang="ja-JP" sz="1000">
            <a:solidFill>
              <a:sysClr val="windowText" lastClr="000000"/>
            </a:solidFill>
            <a:latin typeface="+mn-lt"/>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SimSun" pitchFamily="2" charset="-122"/>
              <a:ea typeface="SimSun" pitchFamily="2" charset="-122"/>
            </a:rPr>
            <a:t>现金工资总额</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15</xdr:col>
      <xdr:colOff>128588</xdr:colOff>
      <xdr:row>21</xdr:row>
      <xdr:rowOff>2381</xdr:rowOff>
    </xdr:from>
    <xdr:ext cx="202406" cy="1567481"/>
    <xdr:sp macro="" textlink="">
      <xdr:nvSpPr>
        <xdr:cNvPr id="11" name="テキスト ボックス 10"/>
        <xdr:cNvSpPr txBox="1"/>
      </xdr:nvSpPr>
      <xdr:spPr>
        <a:xfrm>
          <a:off x="3414713" y="4393406"/>
          <a:ext cx="202406" cy="156748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endParaRPr kumimoji="1" lang="ja-JP" altLang="en-US" sz="1100">
            <a:solidFill>
              <a:srgbClr val="FF0000"/>
            </a:solidFill>
          </a:endParaRPr>
        </a:p>
      </xdr:txBody>
    </xdr:sp>
    <xdr:clientData/>
  </xdr:oneCellAnchor>
  <xdr:oneCellAnchor>
    <xdr:from>
      <xdr:col>1</xdr:col>
      <xdr:colOff>38101</xdr:colOff>
      <xdr:row>15</xdr:row>
      <xdr:rowOff>50009</xdr:rowOff>
    </xdr:from>
    <xdr:ext cx="238124" cy="1350166"/>
    <xdr:sp macro="" textlink="">
      <xdr:nvSpPr>
        <xdr:cNvPr id="12" name="テキスト ボックス 11"/>
        <xdr:cNvSpPr txBox="1"/>
      </xdr:nvSpPr>
      <xdr:spPr>
        <a:xfrm>
          <a:off x="257176" y="3183734"/>
          <a:ext cx="238124" cy="13501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endParaRPr kumimoji="1" lang="ja-JP" altLang="en-US" sz="1100">
            <a:solidFill>
              <a:srgbClr val="FF0000"/>
            </a:solidFill>
          </a:endParaRPr>
        </a:p>
      </xdr:txBody>
    </xdr:sp>
    <xdr:clientData/>
  </xdr:oneCellAnchor>
  <xdr:twoCellAnchor>
    <xdr:from>
      <xdr:col>14</xdr:col>
      <xdr:colOff>188119</xdr:colOff>
      <xdr:row>27</xdr:row>
      <xdr:rowOff>100010</xdr:rowOff>
    </xdr:from>
    <xdr:to>
      <xdr:col>15</xdr:col>
      <xdr:colOff>85971</xdr:colOff>
      <xdr:row>28</xdr:row>
      <xdr:rowOff>16758</xdr:rowOff>
    </xdr:to>
    <xdr:grpSp>
      <xdr:nvGrpSpPr>
        <xdr:cNvPr id="13" name="グループ化 12"/>
        <xdr:cNvGrpSpPr/>
      </xdr:nvGrpSpPr>
      <xdr:grpSpPr>
        <a:xfrm rot="18481455">
          <a:off x="3260009" y="5629195"/>
          <a:ext cx="107248" cy="116927"/>
          <a:chOff x="-28087" y="28087"/>
          <a:chExt cx="5531779" cy="6105450"/>
        </a:xfrm>
      </xdr:grpSpPr>
      <xdr:cxnSp macro="">
        <xdr:nvCxnSpPr>
          <xdr:cNvPr id="14" name="曲線コネクタ 13"/>
          <xdr:cNvCxnSpPr/>
        </xdr:nvCxnSpPr>
        <xdr:spPr>
          <a:xfrm>
            <a:off x="716752" y="113946"/>
            <a:ext cx="4786940" cy="6019591"/>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cxnSp macro="">
        <xdr:nvCxnSpPr>
          <xdr:cNvPr id="15" name="曲線コネクタ 14"/>
          <xdr:cNvCxnSpPr/>
        </xdr:nvCxnSpPr>
        <xdr:spPr>
          <a:xfrm>
            <a:off x="-28087" y="28087"/>
            <a:ext cx="4786940" cy="6019592"/>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1</xdr:col>
      <xdr:colOff>116682</xdr:colOff>
      <xdr:row>31</xdr:row>
      <xdr:rowOff>133351</xdr:rowOff>
    </xdr:from>
    <xdr:ext cx="99510" cy="290262"/>
    <xdr:sp macro="" textlink="">
      <xdr:nvSpPr>
        <xdr:cNvPr id="16" name="テキスト ボックス 15"/>
        <xdr:cNvSpPr txBox="1"/>
      </xdr:nvSpPr>
      <xdr:spPr>
        <a:xfrm>
          <a:off x="330995" y="6467476"/>
          <a:ext cx="99510" cy="2902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endParaRPr kumimoji="1" lang="ja-JP" altLang="en-US" sz="1100">
            <a:solidFill>
              <a:srgbClr val="FF0000"/>
            </a:solidFill>
          </a:endParaRPr>
        </a:p>
      </xdr:txBody>
    </xdr:sp>
    <xdr:clientData/>
  </xdr:oneCellAnchor>
  <xdr:oneCellAnchor>
    <xdr:from>
      <xdr:col>0</xdr:col>
      <xdr:colOff>121445</xdr:colOff>
      <xdr:row>29</xdr:row>
      <xdr:rowOff>161925</xdr:rowOff>
    </xdr:from>
    <xdr:ext cx="190500" cy="509587"/>
    <xdr:sp macro="" textlink="">
      <xdr:nvSpPr>
        <xdr:cNvPr id="17" name="テキスト ボックス 16"/>
        <xdr:cNvSpPr txBox="1"/>
      </xdr:nvSpPr>
      <xdr:spPr>
        <a:xfrm>
          <a:off x="121445" y="6079331"/>
          <a:ext cx="190500" cy="50958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endParaRPr kumimoji="1" lang="ja-JP" altLang="en-US" sz="1100">
            <a:solidFill>
              <a:srgbClr val="FF0000"/>
            </a:solidFill>
          </a:endParaRPr>
        </a:p>
      </xdr:txBody>
    </xdr:sp>
    <xdr:clientData/>
  </xdr:oneCellAnchor>
  <xdr:oneCellAnchor>
    <xdr:from>
      <xdr:col>1</xdr:col>
      <xdr:colOff>128588</xdr:colOff>
      <xdr:row>28</xdr:row>
      <xdr:rowOff>83344</xdr:rowOff>
    </xdr:from>
    <xdr:ext cx="152400" cy="188117"/>
    <xdr:sp macro="" textlink="">
      <xdr:nvSpPr>
        <xdr:cNvPr id="18" name="テキスト ボックス 17"/>
        <xdr:cNvSpPr txBox="1"/>
      </xdr:nvSpPr>
      <xdr:spPr>
        <a:xfrm>
          <a:off x="347663" y="5807869"/>
          <a:ext cx="152400" cy="1881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en-US" altLang="ja-JP" sz="900">
              <a:solidFill>
                <a:sysClr val="windowText" lastClr="000000"/>
              </a:solidFill>
              <a:latin typeface="ＭＳ Ｐ明朝" pitchFamily="18" charset="-128"/>
              <a:ea typeface="ＭＳ Ｐ明朝" pitchFamily="18" charset="-128"/>
            </a:rPr>
            <a:t>  0</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twoCellAnchor>
    <xdr:from>
      <xdr:col>2</xdr:col>
      <xdr:colOff>45243</xdr:colOff>
      <xdr:row>27</xdr:row>
      <xdr:rowOff>180973</xdr:rowOff>
    </xdr:from>
    <xdr:to>
      <xdr:col>2</xdr:col>
      <xdr:colOff>166933</xdr:colOff>
      <xdr:row>28</xdr:row>
      <xdr:rowOff>97721</xdr:rowOff>
    </xdr:to>
    <xdr:grpSp>
      <xdr:nvGrpSpPr>
        <xdr:cNvPr id="19" name="グループ化 18"/>
        <xdr:cNvGrpSpPr/>
      </xdr:nvGrpSpPr>
      <xdr:grpSpPr>
        <a:xfrm rot="18481455">
          <a:off x="490614" y="5707777"/>
          <a:ext cx="107248" cy="121690"/>
          <a:chOff x="-28087" y="28087"/>
          <a:chExt cx="5531779" cy="6105450"/>
        </a:xfrm>
      </xdr:grpSpPr>
      <xdr:cxnSp macro="">
        <xdr:nvCxnSpPr>
          <xdr:cNvPr id="20" name="曲線コネクタ 19"/>
          <xdr:cNvCxnSpPr/>
        </xdr:nvCxnSpPr>
        <xdr:spPr>
          <a:xfrm>
            <a:off x="716752" y="113946"/>
            <a:ext cx="4786940" cy="6019591"/>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cxnSp macro="">
        <xdr:nvCxnSpPr>
          <xdr:cNvPr id="21" name="曲線コネクタ 20"/>
          <xdr:cNvCxnSpPr/>
        </xdr:nvCxnSpPr>
        <xdr:spPr>
          <a:xfrm>
            <a:off x="-28087" y="28087"/>
            <a:ext cx="4786940" cy="6019592"/>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16</xdr:col>
      <xdr:colOff>166688</xdr:colOff>
      <xdr:row>14</xdr:row>
      <xdr:rowOff>164312</xdr:rowOff>
    </xdr:from>
    <xdr:ext cx="404266" cy="1620000"/>
    <xdr:sp macro="" textlink="">
      <xdr:nvSpPr>
        <xdr:cNvPr id="22" name="テキスト ボックス 21"/>
        <xdr:cNvSpPr txBox="1"/>
      </xdr:nvSpPr>
      <xdr:spPr>
        <a:xfrm>
          <a:off x="3607594" y="3117062"/>
          <a:ext cx="404266" cy="1620000"/>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mn-lt"/>
              <a:ea typeface="+mn-ea"/>
              <a:cs typeface="+mn-cs"/>
            </a:rPr>
            <a:t>実質賃金指数</a:t>
          </a:r>
          <a:endParaRPr lang="ja-JP" sz="1000">
            <a:solidFill>
              <a:sysClr val="windowText" lastClr="000000"/>
            </a:solidFill>
          </a:endParaRPr>
        </a:p>
        <a:p>
          <a:pPr algn="l"/>
          <a:r>
            <a:rPr kumimoji="1" lang="ja-JP" altLang="en-US" sz="900">
              <a:solidFill>
                <a:sysClr val="windowText" lastClr="000000"/>
              </a:solidFill>
              <a:latin typeface="SimSun" pitchFamily="2" charset="-122"/>
              <a:ea typeface="SimSun" pitchFamily="2" charset="-122"/>
            </a:rPr>
            <a:t>实际工资指数</a:t>
          </a:r>
          <a:endParaRPr kumimoji="1" lang="en-US" altLang="ja-JP" sz="900">
            <a:solidFill>
              <a:sysClr val="windowText" lastClr="000000"/>
            </a:solidFill>
            <a:latin typeface="SimSun" pitchFamily="2" charset="-122"/>
            <a:ea typeface="SimSun" pitchFamily="2" charset="-122"/>
          </a:endParaRPr>
        </a:p>
        <a:p>
          <a:pPr algn="ctr"/>
          <a:r>
            <a:rPr kumimoji="1" lang="ja-JP" altLang="en-US" sz="900">
              <a:solidFill>
                <a:sysClr val="windowText" lastClr="000000"/>
              </a:solidFill>
              <a:latin typeface="SimSun" pitchFamily="2" charset="-122"/>
              <a:ea typeface="SimSun" pitchFamily="2" charset="-122"/>
            </a:rPr>
            <a:t> </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24</xdr:col>
      <xdr:colOff>181655</xdr:colOff>
      <xdr:row>19</xdr:row>
      <xdr:rowOff>49666</xdr:rowOff>
    </xdr:from>
    <xdr:ext cx="252412" cy="142875"/>
    <xdr:sp macro="" textlink="">
      <xdr:nvSpPr>
        <xdr:cNvPr id="24" name="テキスト ボックス 23"/>
        <xdr:cNvSpPr txBox="1"/>
      </xdr:nvSpPr>
      <xdr:spPr>
        <a:xfrm>
          <a:off x="5468030" y="4021591"/>
          <a:ext cx="252412" cy="1428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34.8</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26</xdr:col>
      <xdr:colOff>125188</xdr:colOff>
      <xdr:row>17</xdr:row>
      <xdr:rowOff>101591</xdr:rowOff>
    </xdr:from>
    <xdr:ext cx="252412" cy="142875"/>
    <xdr:sp macro="" textlink="">
      <xdr:nvSpPr>
        <xdr:cNvPr id="25" name="テキスト ボックス 24"/>
        <xdr:cNvSpPr txBox="1"/>
      </xdr:nvSpPr>
      <xdr:spPr>
        <a:xfrm>
          <a:off x="5859238" y="3616316"/>
          <a:ext cx="252412" cy="1428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43.1</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28</xdr:col>
      <xdr:colOff>133567</xdr:colOff>
      <xdr:row>19</xdr:row>
      <xdr:rowOff>133350</xdr:rowOff>
    </xdr:from>
    <xdr:ext cx="252412" cy="161925"/>
    <xdr:sp macro="" textlink="">
      <xdr:nvSpPr>
        <xdr:cNvPr id="26" name="テキスト ボックス 25"/>
        <xdr:cNvSpPr txBox="1"/>
      </xdr:nvSpPr>
      <xdr:spPr>
        <a:xfrm>
          <a:off x="6315292" y="4105275"/>
          <a:ext cx="252412" cy="16192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32.6</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30</xdr:col>
      <xdr:colOff>125867</xdr:colOff>
      <xdr:row>21</xdr:row>
      <xdr:rowOff>154102</xdr:rowOff>
    </xdr:from>
    <xdr:ext cx="252412" cy="217374"/>
    <xdr:sp macro="" textlink="">
      <xdr:nvSpPr>
        <xdr:cNvPr id="27" name="テキスト ボックス 26"/>
        <xdr:cNvSpPr txBox="1"/>
      </xdr:nvSpPr>
      <xdr:spPr>
        <a:xfrm>
          <a:off x="6745742" y="4545127"/>
          <a:ext cx="252412" cy="217374"/>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23.3</a:t>
          </a:r>
        </a:p>
      </xdr:txBody>
    </xdr:sp>
    <xdr:clientData/>
  </xdr:oneCellAnchor>
  <xdr:oneCellAnchor>
    <xdr:from>
      <xdr:col>32</xdr:col>
      <xdr:colOff>116681</xdr:colOff>
      <xdr:row>16</xdr:row>
      <xdr:rowOff>142875</xdr:rowOff>
    </xdr:from>
    <xdr:ext cx="238805" cy="147635"/>
    <xdr:sp macro="" textlink="">
      <xdr:nvSpPr>
        <xdr:cNvPr id="28" name="テキスト ボックス 27"/>
        <xdr:cNvSpPr txBox="1"/>
      </xdr:nvSpPr>
      <xdr:spPr>
        <a:xfrm>
          <a:off x="7174706" y="3467100"/>
          <a:ext cx="238805" cy="14763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45.2</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34</xdr:col>
      <xdr:colOff>118382</xdr:colOff>
      <xdr:row>23</xdr:row>
      <xdr:rowOff>102331</xdr:rowOff>
    </xdr:from>
    <xdr:ext cx="252412" cy="142875"/>
    <xdr:sp macro="" textlink="">
      <xdr:nvSpPr>
        <xdr:cNvPr id="29" name="テキスト ボックス 28"/>
        <xdr:cNvSpPr txBox="1"/>
      </xdr:nvSpPr>
      <xdr:spPr>
        <a:xfrm>
          <a:off x="7614557" y="4874356"/>
          <a:ext cx="252412" cy="1428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13.1</a:t>
          </a:r>
        </a:p>
      </xdr:txBody>
    </xdr:sp>
    <xdr:clientData/>
  </xdr:oneCellAnchor>
  <xdr:oneCellAnchor>
    <xdr:from>
      <xdr:col>36</xdr:col>
      <xdr:colOff>107094</xdr:colOff>
      <xdr:row>21</xdr:row>
      <xdr:rowOff>123826</xdr:rowOff>
    </xdr:from>
    <xdr:ext cx="252412" cy="192046"/>
    <xdr:sp macro="" textlink="">
      <xdr:nvSpPr>
        <xdr:cNvPr id="30" name="テキスト ボックス 29"/>
        <xdr:cNvSpPr txBox="1"/>
      </xdr:nvSpPr>
      <xdr:spPr>
        <a:xfrm>
          <a:off x="8041419" y="4514851"/>
          <a:ext cx="252412" cy="19204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25.5</a:t>
          </a:r>
        </a:p>
      </xdr:txBody>
    </xdr:sp>
    <xdr:clientData/>
  </xdr:oneCellAnchor>
  <xdr:twoCellAnchor>
    <xdr:from>
      <xdr:col>21</xdr:col>
      <xdr:colOff>211933</xdr:colOff>
      <xdr:row>24</xdr:row>
      <xdr:rowOff>88105</xdr:rowOff>
    </xdr:from>
    <xdr:to>
      <xdr:col>22</xdr:col>
      <xdr:colOff>163332</xdr:colOff>
      <xdr:row>24</xdr:row>
      <xdr:rowOff>89693</xdr:rowOff>
    </xdr:to>
    <xdr:cxnSp macro="">
      <xdr:nvCxnSpPr>
        <xdr:cNvPr id="31" name="直線コネクタ 30"/>
        <xdr:cNvCxnSpPr/>
      </xdr:nvCxnSpPr>
      <xdr:spPr>
        <a:xfrm>
          <a:off x="4831558" y="5050630"/>
          <a:ext cx="179999" cy="1588"/>
        </a:xfrm>
        <a:prstGeom prst="line">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178591</xdr:colOff>
      <xdr:row>22</xdr:row>
      <xdr:rowOff>35716</xdr:rowOff>
    </xdr:from>
    <xdr:to>
      <xdr:col>21</xdr:col>
      <xdr:colOff>144279</xdr:colOff>
      <xdr:row>29</xdr:row>
      <xdr:rowOff>70216</xdr:rowOff>
    </xdr:to>
    <xdr:sp macro="" textlink="">
      <xdr:nvSpPr>
        <xdr:cNvPr id="32" name="テキスト ボックス 30"/>
        <xdr:cNvSpPr txBox="1"/>
      </xdr:nvSpPr>
      <xdr:spPr>
        <a:xfrm>
          <a:off x="4488654" y="4619622"/>
          <a:ext cx="180000" cy="1368000"/>
        </a:xfrm>
        <a:prstGeom prst="rect">
          <a:avLst/>
        </a:prstGeom>
        <a:solidFill>
          <a:sysClr val="window" lastClr="FFFFFF"/>
        </a:solidFill>
        <a:ln w="9525" cmpd="sng">
          <a:noFill/>
        </a:ln>
        <a:effectLst/>
      </xdr:spPr>
      <xdr:style>
        <a:lnRef idx="0">
          <a:scrgbClr r="0" g="0" b="0"/>
        </a:lnRef>
        <a:fillRef idx="0">
          <a:scrgbClr r="0" g="0" b="0"/>
        </a:fillRef>
        <a:effectRef idx="0">
          <a:scrgbClr r="0" g="0" b="0"/>
        </a:effectRef>
        <a:fontRef idx="minor">
          <a:schemeClr val="dk1"/>
        </a:fontRef>
      </xdr:style>
      <xdr:txBody>
        <a:bodyPr vert="eaVert" wrap="square" rtlCol="0" anchor="ctr" anchorCtr="1"/>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a:solidFill>
                <a:sysClr val="windowText" lastClr="000000"/>
              </a:solidFill>
              <a:latin typeface="ＭＳ Ｐ明朝" pitchFamily="18" charset="-128"/>
              <a:ea typeface="ＭＳ Ｐ明朝" pitchFamily="18" charset="-128"/>
            </a:rPr>
            <a:t> </a:t>
          </a:r>
          <a:r>
            <a:rPr kumimoji="1" lang="ja-JP" altLang="en-US" sz="900">
              <a:solidFill>
                <a:sysClr val="windowText" lastClr="000000"/>
              </a:solidFill>
              <a:latin typeface="SimSun" pitchFamily="2" charset="-122"/>
              <a:ea typeface="SimSun" pitchFamily="2" charset="-122"/>
            </a:rPr>
            <a:t>基本工资</a:t>
          </a:r>
          <a:r>
            <a:rPr kumimoji="1" lang="ja-JP" altLang="en-US" sz="900">
              <a:solidFill>
                <a:sysClr val="windowText" lastClr="000000"/>
              </a:solidFill>
              <a:latin typeface="ＭＳ Ｐ明朝" pitchFamily="18" charset="-128"/>
              <a:ea typeface="ＭＳ Ｐ明朝" pitchFamily="18" charset="-128"/>
            </a:rPr>
            <a:t>   定期給与</a:t>
          </a:r>
        </a:p>
      </xdr:txBody>
    </xdr:sp>
    <xdr:clientData/>
  </xdr:twoCellAnchor>
  <xdr:twoCellAnchor>
    <xdr:from>
      <xdr:col>21</xdr:col>
      <xdr:colOff>23822</xdr:colOff>
      <xdr:row>17</xdr:row>
      <xdr:rowOff>173821</xdr:rowOff>
    </xdr:from>
    <xdr:to>
      <xdr:col>21</xdr:col>
      <xdr:colOff>225638</xdr:colOff>
      <xdr:row>22</xdr:row>
      <xdr:rowOff>172390</xdr:rowOff>
    </xdr:to>
    <xdr:sp macro="" textlink="">
      <xdr:nvSpPr>
        <xdr:cNvPr id="33" name="テキスト ボックス 30"/>
        <xdr:cNvSpPr txBox="1"/>
      </xdr:nvSpPr>
      <xdr:spPr>
        <a:xfrm>
          <a:off x="4643447" y="3688546"/>
          <a:ext cx="201816" cy="1065369"/>
        </a:xfrm>
        <a:prstGeom prst="rect">
          <a:avLst/>
        </a:prstGeom>
        <a:solidFill>
          <a:sysClr val="window" lastClr="FFFFFF"/>
        </a:solidFill>
        <a:ln w="9525" cmpd="sng">
          <a:noFill/>
        </a:ln>
        <a:effectLst/>
      </xdr:spPr>
      <xdr:style>
        <a:lnRef idx="0">
          <a:scrgbClr r="0" g="0" b="0"/>
        </a:lnRef>
        <a:fillRef idx="0">
          <a:scrgbClr r="0" g="0" b="0"/>
        </a:fillRef>
        <a:effectRef idx="0">
          <a:scrgbClr r="0" g="0" b="0"/>
        </a:effectRef>
        <a:fontRef idx="minor">
          <a:schemeClr val="dk1"/>
        </a:fontRef>
      </xdr:style>
      <xdr:txBody>
        <a:bodyPr vert="eaVert" wrap="square" rtlCol="0" anchor="ctr" anchorCtr="1"/>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a:solidFill>
                <a:sysClr val="windowText" lastClr="000000"/>
              </a:solidFill>
              <a:latin typeface="ＭＳ Ｐ明朝" pitchFamily="18" charset="-128"/>
              <a:ea typeface="ＭＳ Ｐ明朝" pitchFamily="18" charset="-128"/>
            </a:rPr>
            <a:t> </a:t>
          </a:r>
          <a:r>
            <a:rPr kumimoji="1" lang="ja-JP" altLang="en-US" sz="900">
              <a:solidFill>
                <a:sysClr val="windowText" lastClr="000000"/>
              </a:solidFill>
              <a:latin typeface="SimSun" pitchFamily="2" charset="-122"/>
              <a:ea typeface="SimSun" pitchFamily="2" charset="-122"/>
            </a:rPr>
            <a:t>奖金</a:t>
          </a:r>
          <a:r>
            <a:rPr kumimoji="1" lang="ja-JP" altLang="en-US" sz="900">
              <a:solidFill>
                <a:sysClr val="windowText" lastClr="000000"/>
              </a:solidFill>
              <a:latin typeface="ＭＳ Ｐ明朝" pitchFamily="18" charset="-128"/>
              <a:ea typeface="ＭＳ Ｐ明朝" pitchFamily="18" charset="-128"/>
            </a:rPr>
            <a:t>   特別給与</a:t>
          </a:r>
        </a:p>
      </xdr:txBody>
    </xdr:sp>
    <xdr:clientData/>
  </xdr:twoCellAnchor>
  <xdr:oneCellAnchor>
    <xdr:from>
      <xdr:col>18</xdr:col>
      <xdr:colOff>190506</xdr:colOff>
      <xdr:row>13</xdr:row>
      <xdr:rowOff>119055</xdr:rowOff>
    </xdr:from>
    <xdr:ext cx="540000" cy="360000"/>
    <xdr:sp macro="" textlink="">
      <xdr:nvSpPr>
        <xdr:cNvPr id="36" name="テキスト ボックス 35"/>
        <xdr:cNvSpPr txBox="1"/>
      </xdr:nvSpPr>
      <xdr:spPr>
        <a:xfrm>
          <a:off x="4060037" y="2857493"/>
          <a:ext cx="540000" cy="3600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ja-JP" altLang="en-US" sz="900">
              <a:solidFill>
                <a:sysClr val="windowText" lastClr="000000"/>
              </a:solidFill>
              <a:latin typeface="SimSun" pitchFamily="2" charset="-122"/>
              <a:ea typeface="SimSun" pitchFamily="2" charset="-122"/>
            </a:rPr>
            <a:t>万日元</a:t>
          </a:r>
          <a:endParaRPr kumimoji="1" lang="en-US" altLang="ja-JP" sz="900">
            <a:solidFill>
              <a:sysClr val="windowText" lastClr="000000"/>
            </a:solidFill>
            <a:latin typeface="SimSun" pitchFamily="2" charset="-122"/>
            <a:ea typeface="SimSun" pitchFamily="2" charset="-122"/>
          </a:endParaRPr>
        </a:p>
        <a:p>
          <a:r>
            <a:rPr kumimoji="1" lang="ja-JP" altLang="en-US" sz="900">
              <a:solidFill>
                <a:sysClr val="windowText" lastClr="000000"/>
              </a:solidFill>
              <a:latin typeface="ＭＳ Ｐ明朝" pitchFamily="18" charset="-128"/>
              <a:ea typeface="ＭＳ Ｐ明朝" pitchFamily="18" charset="-128"/>
            </a:rPr>
            <a:t>（万円）</a:t>
          </a:r>
        </a:p>
      </xdr:txBody>
    </xdr:sp>
    <xdr:clientData/>
  </xdr:oneCellAnchor>
  <xdr:twoCellAnchor>
    <xdr:from>
      <xdr:col>34</xdr:col>
      <xdr:colOff>114300</xdr:colOff>
      <xdr:row>25</xdr:row>
      <xdr:rowOff>85725</xdr:rowOff>
    </xdr:from>
    <xdr:to>
      <xdr:col>34</xdr:col>
      <xdr:colOff>133350</xdr:colOff>
      <xdr:row>25</xdr:row>
      <xdr:rowOff>171450</xdr:rowOff>
    </xdr:to>
    <xdr:cxnSp macro="">
      <xdr:nvCxnSpPr>
        <xdr:cNvPr id="38" name="直線コネクタ 37"/>
        <xdr:cNvCxnSpPr/>
      </xdr:nvCxnSpPr>
      <xdr:spPr>
        <a:xfrm flipH="1">
          <a:off x="7610475" y="5238750"/>
          <a:ext cx="19050" cy="85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147577</xdr:colOff>
      <xdr:row>29</xdr:row>
      <xdr:rowOff>166686</xdr:rowOff>
    </xdr:from>
    <xdr:ext cx="328680" cy="1202531"/>
    <xdr:sp macro="" textlink="">
      <xdr:nvSpPr>
        <xdr:cNvPr id="43" name="テキスト ボックス 42"/>
        <xdr:cNvSpPr txBox="1"/>
      </xdr:nvSpPr>
      <xdr:spPr>
        <a:xfrm>
          <a:off x="4995802" y="6081711"/>
          <a:ext cx="328680" cy="1202531"/>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square" lIns="0" rIns="0" rtlCol="0" anchor="t">
          <a:spAutoFit/>
        </a:bodyPr>
        <a:lstStyle/>
        <a:p>
          <a:r>
            <a:rPr kumimoji="1" lang="ja-JP" altLang="en-US" sz="900" b="1"/>
            <a:t>建設業</a:t>
          </a:r>
        </a:p>
        <a:p>
          <a:r>
            <a:rPr kumimoji="1" lang="ja-JP" altLang="en-US" sz="900" b="1"/>
            <a:t>建设业</a:t>
          </a:r>
        </a:p>
      </xdr:txBody>
    </xdr:sp>
    <xdr:clientData/>
  </xdr:oneCellAnchor>
  <xdr:oneCellAnchor>
    <xdr:from>
      <xdr:col>24</xdr:col>
      <xdr:colOff>130971</xdr:colOff>
      <xdr:row>29</xdr:row>
      <xdr:rowOff>166689</xdr:rowOff>
    </xdr:from>
    <xdr:ext cx="328680" cy="1202531"/>
    <xdr:sp macro="" textlink="">
      <xdr:nvSpPr>
        <xdr:cNvPr id="44" name="テキスト ボックス 43"/>
        <xdr:cNvSpPr txBox="1"/>
      </xdr:nvSpPr>
      <xdr:spPr>
        <a:xfrm>
          <a:off x="5417346" y="6081714"/>
          <a:ext cx="328680" cy="1202531"/>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square" lIns="0" rIns="0" rtlCol="0" anchor="t">
          <a:spAutoFit/>
        </a:bodyPr>
        <a:lstStyle/>
        <a:p>
          <a:r>
            <a:rPr kumimoji="1" lang="ja-JP" altLang="en-US" sz="900" b="1"/>
            <a:t>製造業</a:t>
          </a:r>
        </a:p>
        <a:p>
          <a:r>
            <a:rPr kumimoji="1" lang="ja-JP" altLang="en-US" sz="900" b="1"/>
            <a:t>制造业</a:t>
          </a:r>
        </a:p>
      </xdr:txBody>
    </xdr:sp>
    <xdr:clientData/>
  </xdr:oneCellAnchor>
  <xdr:oneCellAnchor>
    <xdr:from>
      <xdr:col>26</xdr:col>
      <xdr:colOff>130975</xdr:colOff>
      <xdr:row>29</xdr:row>
      <xdr:rowOff>166688</xdr:rowOff>
    </xdr:from>
    <xdr:ext cx="328680" cy="1202531"/>
    <xdr:sp macro="" textlink="">
      <xdr:nvSpPr>
        <xdr:cNvPr id="45" name="テキスト ボックス 44"/>
        <xdr:cNvSpPr txBox="1"/>
      </xdr:nvSpPr>
      <xdr:spPr>
        <a:xfrm>
          <a:off x="5865025" y="6081713"/>
          <a:ext cx="328680" cy="1202531"/>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square" lIns="0" rIns="0" rtlCol="0" anchor="t">
          <a:spAutoFit/>
        </a:bodyPr>
        <a:lstStyle/>
        <a:p>
          <a:r>
            <a:rPr kumimoji="1" lang="ja-JP" altLang="en-US" sz="900" b="1"/>
            <a:t>情報通信業</a:t>
          </a:r>
        </a:p>
        <a:p>
          <a:r>
            <a:rPr kumimoji="1" lang="ja-JP" altLang="en-US" sz="900" b="1"/>
            <a:t>信息通信产业</a:t>
          </a:r>
        </a:p>
      </xdr:txBody>
    </xdr:sp>
    <xdr:clientData/>
  </xdr:oneCellAnchor>
  <xdr:oneCellAnchor>
    <xdr:from>
      <xdr:col>30</xdr:col>
      <xdr:colOff>28791</xdr:colOff>
      <xdr:row>29</xdr:row>
      <xdr:rowOff>154782</xdr:rowOff>
    </xdr:from>
    <xdr:ext cx="383246" cy="1445418"/>
    <xdr:sp macro="" textlink="">
      <xdr:nvSpPr>
        <xdr:cNvPr id="46" name="テキスト ボックス 45"/>
        <xdr:cNvSpPr txBox="1"/>
      </xdr:nvSpPr>
      <xdr:spPr>
        <a:xfrm>
          <a:off x="6648666" y="6069807"/>
          <a:ext cx="383246" cy="144541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square" lIns="0" rIns="0" rtlCol="0" anchor="t">
          <a:spAutoFit/>
        </a:bodyPr>
        <a:lstStyle/>
        <a:p>
          <a:r>
            <a:rPr kumimoji="1" lang="ja-JP" altLang="en-US" sz="900" b="1">
              <a:solidFill>
                <a:sysClr val="windowText" lastClr="000000"/>
              </a:solidFill>
            </a:rPr>
            <a:t>卸売業・小売業</a:t>
          </a:r>
        </a:p>
        <a:p>
          <a:r>
            <a:rPr kumimoji="1" lang="ja-JP" altLang="en-US" sz="900" b="1">
              <a:solidFill>
                <a:sysClr val="windowText" lastClr="000000"/>
              </a:solidFill>
            </a:rPr>
            <a:t>批发</a:t>
          </a:r>
          <a:r>
            <a:rPr kumimoji="1" lang="ja-JP" altLang="ja-JP" sz="1100" b="1">
              <a:solidFill>
                <a:sysClr val="windowText" lastClr="000000"/>
              </a:solidFill>
              <a:latin typeface="+mn-lt"/>
              <a:ea typeface="+mn-ea"/>
              <a:cs typeface="+mn-cs"/>
            </a:rPr>
            <a:t>业</a:t>
          </a:r>
          <a:r>
            <a:rPr kumimoji="1" lang="en-US" altLang="ja-JP" sz="900" b="1">
              <a:solidFill>
                <a:sysClr val="windowText" lastClr="000000"/>
              </a:solidFill>
            </a:rPr>
            <a:t>·</a:t>
          </a:r>
          <a:r>
            <a:rPr kumimoji="1" lang="ja-JP" altLang="en-US" sz="900" b="1">
              <a:solidFill>
                <a:sysClr val="windowText" lastClr="000000"/>
              </a:solidFill>
            </a:rPr>
            <a:t>零售</a:t>
          </a:r>
          <a:r>
            <a:rPr kumimoji="1" lang="ja-JP" altLang="ja-JP" sz="1100" b="1">
              <a:solidFill>
                <a:sysClr val="windowText" lastClr="000000"/>
              </a:solidFill>
              <a:latin typeface="+mn-lt"/>
              <a:ea typeface="+mn-ea"/>
              <a:cs typeface="+mn-cs"/>
            </a:rPr>
            <a:t>业</a:t>
          </a:r>
          <a:endParaRPr kumimoji="1" lang="ja-JP" altLang="en-US" sz="900" b="1">
            <a:solidFill>
              <a:sysClr val="windowText" lastClr="000000"/>
            </a:solidFill>
          </a:endParaRPr>
        </a:p>
      </xdr:txBody>
    </xdr:sp>
    <xdr:clientData/>
  </xdr:oneCellAnchor>
  <xdr:oneCellAnchor>
    <xdr:from>
      <xdr:col>28</xdr:col>
      <xdr:colOff>68621</xdr:colOff>
      <xdr:row>29</xdr:row>
      <xdr:rowOff>166688</xdr:rowOff>
    </xdr:from>
    <xdr:ext cx="343427" cy="1319212"/>
    <xdr:sp macro="" textlink="">
      <xdr:nvSpPr>
        <xdr:cNvPr id="47" name="テキスト ボックス 46"/>
        <xdr:cNvSpPr txBox="1"/>
      </xdr:nvSpPr>
      <xdr:spPr>
        <a:xfrm>
          <a:off x="6250346" y="6081713"/>
          <a:ext cx="343427" cy="1319212"/>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square" lIns="0" rIns="0" rtlCol="0" anchor="t">
          <a:spAutoFit/>
        </a:bodyPr>
        <a:lstStyle/>
        <a:p>
          <a:r>
            <a:rPr kumimoji="1" lang="ja-JP" altLang="en-US" sz="900" b="1">
              <a:solidFill>
                <a:sysClr val="windowText" lastClr="000000"/>
              </a:solidFill>
            </a:rPr>
            <a:t>運輸業・郵便業</a:t>
          </a:r>
        </a:p>
        <a:p>
          <a:r>
            <a:rPr kumimoji="1" lang="ja-JP" altLang="en-US" sz="900" b="1">
              <a:solidFill>
                <a:sysClr val="windowText" lastClr="000000"/>
              </a:solidFill>
            </a:rPr>
            <a:t>运输业・邮政业</a:t>
          </a:r>
        </a:p>
      </xdr:txBody>
    </xdr:sp>
    <xdr:clientData/>
  </xdr:oneCellAnchor>
  <xdr:oneCellAnchor>
    <xdr:from>
      <xdr:col>34</xdr:col>
      <xdr:colOff>56763</xdr:colOff>
      <xdr:row>29</xdr:row>
      <xdr:rowOff>154782</xdr:rowOff>
    </xdr:from>
    <xdr:ext cx="343427" cy="1750218"/>
    <xdr:sp macro="" textlink="">
      <xdr:nvSpPr>
        <xdr:cNvPr id="48" name="テキスト ボックス 47"/>
        <xdr:cNvSpPr txBox="1"/>
      </xdr:nvSpPr>
      <xdr:spPr>
        <a:xfrm>
          <a:off x="7552938" y="6069807"/>
          <a:ext cx="343427" cy="175021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square" lIns="0" rIns="0" rtlCol="0" anchor="t">
          <a:spAutoFit/>
        </a:bodyPr>
        <a:lstStyle/>
        <a:p>
          <a:r>
            <a:rPr kumimoji="1" lang="ja-JP" altLang="en-US" sz="900" b="1">
              <a:solidFill>
                <a:sysClr val="windowText" lastClr="000000"/>
              </a:solidFill>
            </a:rPr>
            <a:t>宿泊業・飲食サービス業</a:t>
          </a:r>
        </a:p>
        <a:p>
          <a:r>
            <a:rPr kumimoji="1" lang="ja-JP" altLang="en-US" sz="900" b="1">
              <a:solidFill>
                <a:sysClr val="windowText" lastClr="000000"/>
              </a:solidFill>
            </a:rPr>
            <a:t>饭店业，饮食服务业</a:t>
          </a:r>
        </a:p>
      </xdr:txBody>
    </xdr:sp>
    <xdr:clientData/>
  </xdr:oneCellAnchor>
  <xdr:oneCellAnchor>
    <xdr:from>
      <xdr:col>32</xdr:col>
      <xdr:colOff>61401</xdr:colOff>
      <xdr:row>29</xdr:row>
      <xdr:rowOff>166688</xdr:rowOff>
    </xdr:from>
    <xdr:ext cx="343427" cy="1319211"/>
    <xdr:sp macro="" textlink="">
      <xdr:nvSpPr>
        <xdr:cNvPr id="49" name="テキスト ボックス 48"/>
        <xdr:cNvSpPr txBox="1"/>
      </xdr:nvSpPr>
      <xdr:spPr>
        <a:xfrm>
          <a:off x="7119426" y="6081713"/>
          <a:ext cx="343427" cy="1319211"/>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square" lIns="0" rIns="0" rtlCol="0" anchor="t">
          <a:spAutoFit/>
        </a:bodyPr>
        <a:lstStyle/>
        <a:p>
          <a:r>
            <a:rPr kumimoji="1" lang="ja-JP" altLang="en-US" sz="900" b="1">
              <a:solidFill>
                <a:sysClr val="windowText" lastClr="000000"/>
              </a:solidFill>
            </a:rPr>
            <a:t>金融業・保険業</a:t>
          </a:r>
        </a:p>
        <a:p>
          <a:r>
            <a:rPr kumimoji="1" lang="ja-JP" altLang="en-US" sz="900" b="1">
              <a:solidFill>
                <a:sysClr val="windowText" lastClr="000000"/>
              </a:solidFill>
            </a:rPr>
            <a:t>金融业</a:t>
          </a:r>
          <a:r>
            <a:rPr kumimoji="1" lang="en-US" altLang="ja-JP" sz="900" b="1">
              <a:solidFill>
                <a:sysClr val="windowText" lastClr="000000"/>
              </a:solidFill>
            </a:rPr>
            <a:t>·</a:t>
          </a:r>
          <a:r>
            <a:rPr kumimoji="1" lang="ja-JP" altLang="en-US" sz="900" b="1">
              <a:solidFill>
                <a:sysClr val="windowText" lastClr="000000"/>
              </a:solidFill>
            </a:rPr>
            <a:t>保险业</a:t>
          </a:r>
        </a:p>
      </xdr:txBody>
    </xdr:sp>
    <xdr:clientData/>
  </xdr:oneCellAnchor>
  <xdr:oneCellAnchor>
    <xdr:from>
      <xdr:col>36</xdr:col>
      <xdr:colOff>78620</xdr:colOff>
      <xdr:row>29</xdr:row>
      <xdr:rowOff>166689</xdr:rowOff>
    </xdr:from>
    <xdr:ext cx="328680" cy="1262062"/>
    <xdr:sp macro="" textlink="">
      <xdr:nvSpPr>
        <xdr:cNvPr id="50" name="テキスト ボックス 49"/>
        <xdr:cNvSpPr txBox="1"/>
      </xdr:nvSpPr>
      <xdr:spPr>
        <a:xfrm>
          <a:off x="8012945" y="6081714"/>
          <a:ext cx="328680" cy="1262062"/>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square" lIns="0" rIns="0" rtlCol="0" anchor="t">
          <a:spAutoFit/>
        </a:bodyPr>
        <a:lstStyle/>
        <a:p>
          <a:r>
            <a:rPr kumimoji="1" lang="ja-JP" altLang="en-US" sz="900" b="1">
              <a:solidFill>
                <a:sysClr val="windowText" lastClr="000000"/>
              </a:solidFill>
            </a:rPr>
            <a:t>サービス業</a:t>
          </a:r>
        </a:p>
        <a:p>
          <a:r>
            <a:rPr kumimoji="1" lang="ja-JP" altLang="en-US" sz="900" b="1">
              <a:solidFill>
                <a:sysClr val="windowText" lastClr="000000"/>
              </a:solidFill>
            </a:rPr>
            <a:t>服务业</a:t>
          </a:r>
        </a:p>
      </xdr:txBody>
    </xdr:sp>
    <xdr:clientData/>
  </xdr:oneCellAnchor>
</xdr:wsDr>
</file>

<file path=xl/drawings/drawing11.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3" name="直線コネクタ 2"/>
        <cdr:cNvSpPr/>
      </cdr:nvSpPr>
      <cdr:spPr>
        <a:xfrm xmlns:a="http://schemas.openxmlformats.org/drawingml/2006/main">
          <a:off x="-657225" y="-1647825"/>
          <a:ext cx="0" cy="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0.88439</cdr:x>
      <cdr:y>0</cdr:y>
    </cdr:from>
    <cdr:to>
      <cdr:x>0.98844</cdr:x>
      <cdr:y>0.04819</cdr:y>
    </cdr:to>
    <cdr:sp macro="" textlink="">
      <cdr:nvSpPr>
        <cdr:cNvPr id="4" name="テキスト ボックス 3"/>
        <cdr:cNvSpPr txBox="1"/>
      </cdr:nvSpPr>
      <cdr:spPr>
        <a:xfrm xmlns:a="http://schemas.openxmlformats.org/drawingml/2006/main">
          <a:off x="2914650" y="0"/>
          <a:ext cx="342900" cy="152400"/>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p xmlns:a="http://schemas.openxmlformats.org/drawingml/2006/main">
          <a:endParaRPr lang="ja-JP" altLang="en-US" sz="1100"/>
        </a:p>
      </cdr:txBody>
    </cdr:sp>
  </cdr:relSizeAnchor>
</c:userShapes>
</file>

<file path=xl/drawings/drawing12.xml><?xml version="1.0" encoding="utf-8"?>
<c:userShapes xmlns:c="http://schemas.openxmlformats.org/drawingml/2006/chart">
  <cdr:relSizeAnchor xmlns:cdr="http://schemas.openxmlformats.org/drawingml/2006/chartDrawing">
    <cdr:from>
      <cdr:x>0.16399</cdr:x>
      <cdr:y>0.37036</cdr:y>
    </cdr:from>
    <cdr:to>
      <cdr:x>0.20605</cdr:x>
      <cdr:y>0.37036</cdr:y>
    </cdr:to>
    <cdr:cxnSp macro="">
      <cdr:nvCxnSpPr>
        <cdr:cNvPr id="6" name="直線コネクタ 4"/>
        <cdr:cNvCxnSpPr/>
      </cdr:nvCxnSpPr>
      <cdr:spPr>
        <a:xfrm xmlns:a="http://schemas.openxmlformats.org/drawingml/2006/main">
          <a:off x="693900" y="1100630"/>
          <a:ext cx="177976" cy="0"/>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3.xml><?xml version="1.0" encoding="utf-8"?>
<xdr:wsDr xmlns:xdr="http://schemas.openxmlformats.org/drawingml/2006/spreadsheetDrawing" xmlns:a="http://schemas.openxmlformats.org/drawingml/2006/main">
  <xdr:twoCellAnchor>
    <xdr:from>
      <xdr:col>13</xdr:col>
      <xdr:colOff>60158</xdr:colOff>
      <xdr:row>44</xdr:row>
      <xdr:rowOff>50132</xdr:rowOff>
    </xdr:from>
    <xdr:to>
      <xdr:col>13</xdr:col>
      <xdr:colOff>200189</xdr:colOff>
      <xdr:row>45</xdr:row>
      <xdr:rowOff>35520</xdr:rowOff>
    </xdr:to>
    <xdr:cxnSp macro="">
      <xdr:nvCxnSpPr>
        <xdr:cNvPr id="4" name="直線コネクタ 3"/>
        <xdr:cNvCxnSpPr/>
      </xdr:nvCxnSpPr>
      <xdr:spPr>
        <a:xfrm rot="16200000" flipH="1">
          <a:off x="2896501" y="9476823"/>
          <a:ext cx="175888" cy="14003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209876</xdr:colOff>
      <xdr:row>48</xdr:row>
      <xdr:rowOff>90406</xdr:rowOff>
    </xdr:from>
    <xdr:to>
      <xdr:col>14</xdr:col>
      <xdr:colOff>100094</xdr:colOff>
      <xdr:row>49</xdr:row>
      <xdr:rowOff>96866</xdr:rowOff>
    </xdr:to>
    <xdr:cxnSp macro="">
      <xdr:nvCxnSpPr>
        <xdr:cNvPr id="6" name="直線コネクタ 5"/>
        <xdr:cNvCxnSpPr/>
      </xdr:nvCxnSpPr>
      <xdr:spPr>
        <a:xfrm rot="10800000" flipV="1">
          <a:off x="2844588" y="10261169"/>
          <a:ext cx="329337" cy="19696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48432</xdr:colOff>
      <xdr:row>48</xdr:row>
      <xdr:rowOff>90406</xdr:rowOff>
    </xdr:from>
    <xdr:to>
      <xdr:col>15</xdr:col>
      <xdr:colOff>54890</xdr:colOff>
      <xdr:row>49</xdr:row>
      <xdr:rowOff>109782</xdr:rowOff>
    </xdr:to>
    <xdr:cxnSp macro="">
      <xdr:nvCxnSpPr>
        <xdr:cNvPr id="7" name="直線コネクタ 6"/>
        <xdr:cNvCxnSpPr/>
      </xdr:nvCxnSpPr>
      <xdr:spPr>
        <a:xfrm rot="5400000">
          <a:off x="3240113" y="10362878"/>
          <a:ext cx="209876" cy="645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171128</xdr:colOff>
      <xdr:row>44</xdr:row>
      <xdr:rowOff>35519</xdr:rowOff>
    </xdr:from>
    <xdr:to>
      <xdr:col>14</xdr:col>
      <xdr:colOff>213102</xdr:colOff>
      <xdr:row>45</xdr:row>
      <xdr:rowOff>38744</xdr:rowOff>
    </xdr:to>
    <xdr:cxnSp macro="">
      <xdr:nvCxnSpPr>
        <xdr:cNvPr id="8" name="直線コネクタ 7"/>
        <xdr:cNvCxnSpPr/>
      </xdr:nvCxnSpPr>
      <xdr:spPr>
        <a:xfrm rot="16200000" flipH="1">
          <a:off x="3169083" y="9520158"/>
          <a:ext cx="193725" cy="41974"/>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191823</xdr:colOff>
      <xdr:row>42</xdr:row>
      <xdr:rowOff>29767</xdr:rowOff>
    </xdr:from>
    <xdr:to>
      <xdr:col>16</xdr:col>
      <xdr:colOff>7276</xdr:colOff>
      <xdr:row>52</xdr:row>
      <xdr:rowOff>1</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147205</xdr:colOff>
      <xdr:row>48</xdr:row>
      <xdr:rowOff>103909</xdr:rowOff>
    </xdr:from>
    <xdr:to>
      <xdr:col>13</xdr:col>
      <xdr:colOff>450272</xdr:colOff>
      <xdr:row>49</xdr:row>
      <xdr:rowOff>164522</xdr:rowOff>
    </xdr:to>
    <xdr:cxnSp macro="">
      <xdr:nvCxnSpPr>
        <xdr:cNvPr id="12" name="直線コネクタ 11"/>
        <xdr:cNvCxnSpPr/>
      </xdr:nvCxnSpPr>
      <xdr:spPr>
        <a:xfrm flipH="1">
          <a:off x="4216978" y="9975273"/>
          <a:ext cx="303067" cy="2511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178089</xdr:colOff>
      <xdr:row>44</xdr:row>
      <xdr:rowOff>40697</xdr:rowOff>
    </xdr:from>
    <xdr:to>
      <xdr:col>14</xdr:col>
      <xdr:colOff>135660</xdr:colOff>
      <xdr:row>45</xdr:row>
      <xdr:rowOff>132772</xdr:rowOff>
    </xdr:to>
    <xdr:cxnSp macro="">
      <xdr:nvCxnSpPr>
        <xdr:cNvPr id="14" name="直線コネクタ 13"/>
        <xdr:cNvCxnSpPr/>
      </xdr:nvCxnSpPr>
      <xdr:spPr>
        <a:xfrm>
          <a:off x="4247862" y="9150061"/>
          <a:ext cx="485775" cy="2825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c:userShapes xmlns:c="http://schemas.openxmlformats.org/drawingml/2006/chart">
  <cdr:relSizeAnchor xmlns:cdr="http://schemas.openxmlformats.org/drawingml/2006/chartDrawing">
    <cdr:from>
      <cdr:x>0.93785</cdr:x>
      <cdr:y>0.6326</cdr:y>
    </cdr:from>
    <cdr:to>
      <cdr:x>0.95555</cdr:x>
      <cdr:y>0.78056</cdr:y>
    </cdr:to>
    <cdr:sp macro="" textlink="">
      <cdr:nvSpPr>
        <cdr:cNvPr id="3" name="直線コネクタ 2"/>
        <cdr:cNvSpPr/>
      </cdr:nvSpPr>
      <cdr:spPr>
        <a:xfrm xmlns:a="http://schemas.openxmlformats.org/drawingml/2006/main" rot="5400000">
          <a:off x="4748266" y="1279313"/>
          <a:ext cx="277460" cy="9137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0.91378</cdr:x>
      <cdr:y>0.26718</cdr:y>
    </cdr:from>
    <cdr:to>
      <cdr:x>0.9187</cdr:x>
      <cdr:y>0.36877</cdr:y>
    </cdr:to>
    <cdr:sp macro="" textlink="">
      <cdr:nvSpPr>
        <cdr:cNvPr id="5" name="直線コネクタ 4"/>
        <cdr:cNvSpPr/>
      </cdr:nvSpPr>
      <cdr:spPr>
        <a:xfrm xmlns:a="http://schemas.openxmlformats.org/drawingml/2006/main" rot="16200000">
          <a:off x="4630827" y="583594"/>
          <a:ext cx="190505" cy="25377"/>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userShapes>
</file>

<file path=xl/drawings/drawing15.xml><?xml version="1.0" encoding="utf-8"?>
<xdr:wsDr xmlns:xdr="http://schemas.openxmlformats.org/drawingml/2006/spreadsheetDrawing" xmlns:a="http://schemas.openxmlformats.org/drawingml/2006/main">
  <xdr:twoCellAnchor>
    <xdr:from>
      <xdr:col>1</xdr:col>
      <xdr:colOff>42336</xdr:colOff>
      <xdr:row>23</xdr:row>
      <xdr:rowOff>169334</xdr:rowOff>
    </xdr:from>
    <xdr:to>
      <xdr:col>14</xdr:col>
      <xdr:colOff>190501</xdr:colOff>
      <xdr:row>37</xdr:row>
      <xdr:rowOff>95250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100379</xdr:colOff>
      <xdr:row>24</xdr:row>
      <xdr:rowOff>37710</xdr:rowOff>
    </xdr:from>
    <xdr:ext cx="299071" cy="157186"/>
    <xdr:sp macro="" textlink="">
      <xdr:nvSpPr>
        <xdr:cNvPr id="4" name="テキスト ボックス 3"/>
        <xdr:cNvSpPr txBox="1"/>
      </xdr:nvSpPr>
      <xdr:spPr>
        <a:xfrm>
          <a:off x="979610" y="4712287"/>
          <a:ext cx="299071" cy="15718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en-US" altLang="ja-JP" sz="900">
              <a:solidFill>
                <a:sysClr val="windowText" lastClr="000000"/>
              </a:solidFill>
              <a:latin typeface="ＭＳ Ｐ明朝" pitchFamily="18" charset="-128"/>
              <a:ea typeface="ＭＳ Ｐ明朝" pitchFamily="18" charset="-128"/>
            </a:rPr>
            <a:t>91.7</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8</xdr:col>
      <xdr:colOff>16802</xdr:colOff>
      <xdr:row>24</xdr:row>
      <xdr:rowOff>43228</xdr:rowOff>
    </xdr:from>
    <xdr:ext cx="282135" cy="180975"/>
    <xdr:sp macro="" textlink="">
      <xdr:nvSpPr>
        <xdr:cNvPr id="5" name="テキスト ボックス 4"/>
        <xdr:cNvSpPr txBox="1"/>
      </xdr:nvSpPr>
      <xdr:spPr>
        <a:xfrm>
          <a:off x="1775264" y="4717805"/>
          <a:ext cx="282135" cy="1809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en-US" altLang="ja-JP" sz="900">
              <a:solidFill>
                <a:sysClr val="windowText" lastClr="000000"/>
              </a:solidFill>
              <a:latin typeface="ＭＳ Ｐ明朝" pitchFamily="18" charset="-128"/>
              <a:ea typeface="ＭＳ Ｐ明朝" pitchFamily="18" charset="-128"/>
            </a:rPr>
            <a:t>91.8</a:t>
          </a:r>
        </a:p>
        <a:p>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11</xdr:col>
      <xdr:colOff>91586</xdr:colOff>
      <xdr:row>24</xdr:row>
      <xdr:rowOff>33879</xdr:rowOff>
    </xdr:from>
    <xdr:ext cx="342900" cy="151493"/>
    <xdr:sp macro="" textlink="">
      <xdr:nvSpPr>
        <xdr:cNvPr id="6" name="テキスト ボックス 5"/>
        <xdr:cNvSpPr txBox="1"/>
      </xdr:nvSpPr>
      <xdr:spPr>
        <a:xfrm>
          <a:off x="2509471" y="4708456"/>
          <a:ext cx="342900" cy="151493"/>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en-US" altLang="ja-JP" sz="900">
              <a:solidFill>
                <a:sysClr val="windowText" lastClr="000000"/>
              </a:solidFill>
              <a:latin typeface="ＭＳ Ｐ明朝" pitchFamily="18" charset="-128"/>
              <a:ea typeface="ＭＳ Ｐ明朝" pitchFamily="18" charset="-128"/>
            </a:rPr>
            <a:t>92.1</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twoCellAnchor>
    <xdr:from>
      <xdr:col>19</xdr:col>
      <xdr:colOff>33867</xdr:colOff>
      <xdr:row>23</xdr:row>
      <xdr:rowOff>57150</xdr:rowOff>
    </xdr:from>
    <xdr:to>
      <xdr:col>34</xdr:col>
      <xdr:colOff>152400</xdr:colOff>
      <xdr:row>36</xdr:row>
      <xdr:rowOff>161925</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32</xdr:col>
      <xdr:colOff>22606</xdr:colOff>
      <xdr:row>31</xdr:row>
      <xdr:rowOff>95507</xdr:rowOff>
    </xdr:from>
    <xdr:to>
      <xdr:col>32</xdr:col>
      <xdr:colOff>116621</xdr:colOff>
      <xdr:row>32</xdr:row>
      <xdr:rowOff>1835</xdr:rowOff>
    </xdr:to>
    <xdr:grpSp>
      <xdr:nvGrpSpPr>
        <xdr:cNvPr id="8" name="グループ化 7"/>
        <xdr:cNvGrpSpPr/>
      </xdr:nvGrpSpPr>
      <xdr:grpSpPr>
        <a:xfrm rot="18481455">
          <a:off x="7055046" y="6141625"/>
          <a:ext cx="96828" cy="94015"/>
          <a:chOff x="-28087" y="28087"/>
          <a:chExt cx="5531779" cy="6105450"/>
        </a:xfrm>
      </xdr:grpSpPr>
      <xdr:cxnSp macro="">
        <xdr:nvCxnSpPr>
          <xdr:cNvPr id="9" name="曲線コネクタ 8"/>
          <xdr:cNvCxnSpPr/>
        </xdr:nvCxnSpPr>
        <xdr:spPr>
          <a:xfrm>
            <a:off x="716752" y="113946"/>
            <a:ext cx="4786940" cy="6019591"/>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cxnSp macro="">
        <xdr:nvCxnSpPr>
          <xdr:cNvPr id="10" name="曲線コネクタ 9"/>
          <xdr:cNvCxnSpPr/>
        </xdr:nvCxnSpPr>
        <xdr:spPr>
          <a:xfrm>
            <a:off x="-28087" y="28087"/>
            <a:ext cx="4786940" cy="6019592"/>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20</xdr:col>
      <xdr:colOff>57152</xdr:colOff>
      <xdr:row>35</xdr:row>
      <xdr:rowOff>38100</xdr:rowOff>
    </xdr:from>
    <xdr:ext cx="295273" cy="238125"/>
    <xdr:sp macro="" textlink="">
      <xdr:nvSpPr>
        <xdr:cNvPr id="13" name="テキスト ボックス 12"/>
        <xdr:cNvSpPr txBox="1"/>
      </xdr:nvSpPr>
      <xdr:spPr>
        <a:xfrm>
          <a:off x="4438652" y="6810375"/>
          <a:ext cx="295273" cy="2381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0">
          <a:noAutofit/>
        </a:bodyPr>
        <a:lstStyle/>
        <a:p>
          <a:r>
            <a:rPr kumimoji="1" lang="en-US" altLang="ja-JP" sz="900">
              <a:solidFill>
                <a:sysClr val="windowText" lastClr="000000"/>
              </a:solidFill>
              <a:latin typeface="ＭＳ Ｐ明朝" pitchFamily="18" charset="-128"/>
              <a:ea typeface="ＭＳ Ｐ明朝" pitchFamily="18" charset="-128"/>
            </a:rPr>
            <a:t>   </a:t>
          </a:r>
          <a:r>
            <a:rPr kumimoji="1" lang="ja-JP" altLang="en-US" sz="900">
              <a:solidFill>
                <a:sysClr val="windowText" lastClr="000000"/>
              </a:solidFill>
              <a:latin typeface="ＭＳ Ｐ明朝" pitchFamily="18" charset="-128"/>
              <a:ea typeface="ＭＳ Ｐ明朝" pitchFamily="18" charset="-128"/>
            </a:rPr>
            <a:t>　</a:t>
          </a:r>
          <a:r>
            <a:rPr kumimoji="1" lang="en-US" altLang="ja-JP" sz="900">
              <a:solidFill>
                <a:sysClr val="windowText" lastClr="000000"/>
              </a:solidFill>
              <a:latin typeface="ＭＳ Ｐ明朝" pitchFamily="18" charset="-128"/>
              <a:ea typeface="ＭＳ Ｐ明朝" pitchFamily="18" charset="-128"/>
            </a:rPr>
            <a:t>0</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32</xdr:col>
      <xdr:colOff>115097</xdr:colOff>
      <xdr:row>35</xdr:row>
      <xdr:rowOff>16931</xdr:rowOff>
    </xdr:from>
    <xdr:ext cx="360000" cy="153287"/>
    <xdr:sp macro="" textlink="">
      <xdr:nvSpPr>
        <xdr:cNvPr id="14" name="テキスト ボックス 13"/>
        <xdr:cNvSpPr txBox="1"/>
      </xdr:nvSpPr>
      <xdr:spPr>
        <a:xfrm>
          <a:off x="7125497" y="6789206"/>
          <a:ext cx="360000" cy="15328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en-US" altLang="ja-JP" sz="900">
              <a:solidFill>
                <a:sysClr val="windowText" lastClr="000000"/>
              </a:solidFill>
              <a:latin typeface="ＭＳ Ｐ明朝" pitchFamily="18" charset="-128"/>
              <a:ea typeface="ＭＳ Ｐ明朝" pitchFamily="18" charset="-128"/>
            </a:rPr>
            <a:t>    0</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22</xdr:col>
      <xdr:colOff>44571</xdr:colOff>
      <xdr:row>24</xdr:row>
      <xdr:rowOff>100402</xdr:rowOff>
    </xdr:from>
    <xdr:ext cx="1638423" cy="324000"/>
    <xdr:sp macro="" textlink="">
      <xdr:nvSpPr>
        <xdr:cNvPr id="18" name="テキスト ボックス 17"/>
        <xdr:cNvSpPr txBox="1"/>
      </xdr:nvSpPr>
      <xdr:spPr>
        <a:xfrm>
          <a:off x="4880340" y="4774979"/>
          <a:ext cx="1638423" cy="324000"/>
        </a:xfrm>
        <a:prstGeom prst="rect">
          <a:avLst/>
        </a:prstGeom>
        <a:noFill/>
      </xdr:spPr>
      <xdr:style>
        <a:lnRef idx="0">
          <a:scrgbClr r="0" g="0" b="0"/>
        </a:lnRef>
        <a:fillRef idx="0">
          <a:scrgbClr r="0" g="0" b="0"/>
        </a:fillRef>
        <a:effectRef idx="0">
          <a:scrgbClr r="0" g="0" b="0"/>
        </a:effectRef>
        <a:fontRef idx="minor">
          <a:schemeClr val="tx1"/>
        </a:fontRef>
      </xdr:style>
      <xdr:txBody>
        <a:bodyPr vert="horz" wrap="square" lIns="0" tIns="0" rIns="0" bIns="0" rtlCol="0" anchor="ctr" anchorCtr="1">
          <a:noAutofit/>
        </a:bodyPr>
        <a:lstStyle/>
        <a:p>
          <a:r>
            <a:rPr kumimoji="1" lang="ja-JP" altLang="en-US" sz="900">
              <a:solidFill>
                <a:sysClr val="windowText" lastClr="000000"/>
              </a:solidFill>
              <a:latin typeface="SimSun" pitchFamily="2" charset="-122"/>
              <a:ea typeface="SimSun" pitchFamily="2" charset="-122"/>
            </a:rPr>
            <a:t>日本铁路・石川</a:t>
          </a:r>
          <a:r>
            <a:rPr kumimoji="1" lang="ja-JP" altLang="ja-JP" sz="900">
              <a:solidFill>
                <a:sysClr val="windowText" lastClr="000000"/>
              </a:solidFill>
              <a:latin typeface="SimSun" pitchFamily="2" charset="-122"/>
              <a:ea typeface="SimSun" pitchFamily="2" charset="-122"/>
              <a:cs typeface="+mn-cs"/>
            </a:rPr>
            <a:t>铁路</a:t>
          </a:r>
          <a:r>
            <a:rPr kumimoji="1" lang="ja-JP" altLang="en-US" sz="900">
              <a:solidFill>
                <a:sysClr val="windowText" lastClr="000000"/>
              </a:solidFill>
              <a:latin typeface="SimSun" pitchFamily="2" charset="-122"/>
              <a:ea typeface="SimSun" pitchFamily="2" charset="-122"/>
              <a:cs typeface="+mn-cs"/>
            </a:rPr>
            <a:t>・</a:t>
          </a:r>
          <a:r>
            <a:rPr kumimoji="1" lang="ja-JP" altLang="en-US" sz="900">
              <a:solidFill>
                <a:sysClr val="windowText" lastClr="000000"/>
              </a:solidFill>
              <a:latin typeface="SimSun" pitchFamily="2" charset="-122"/>
              <a:ea typeface="SimSun" pitchFamily="2" charset="-122"/>
            </a:rPr>
            <a:t>能登铁路</a:t>
          </a:r>
          <a:endParaRPr kumimoji="1" lang="en-US" altLang="ja-JP" sz="900">
            <a:solidFill>
              <a:sysClr val="windowText" lastClr="000000"/>
            </a:solidFill>
            <a:latin typeface="SimSun" pitchFamily="2" charset="-122"/>
            <a:ea typeface="SimSun" pitchFamily="2" charset="-122"/>
          </a:endParaRPr>
        </a:p>
        <a:p>
          <a:r>
            <a:rPr kumimoji="1" lang="ja-JP" altLang="en-US" sz="900">
              <a:solidFill>
                <a:sysClr val="windowText" lastClr="000000"/>
              </a:solidFill>
              <a:latin typeface="ＭＳ Ｐ明朝" pitchFamily="18" charset="-128"/>
              <a:ea typeface="ＭＳ Ｐ明朝" pitchFamily="18" charset="-128"/>
            </a:rPr>
            <a:t>ＪＲ・ＩＲ・のと鉄道</a:t>
          </a:r>
        </a:p>
      </xdr:txBody>
    </xdr:sp>
    <xdr:clientData/>
  </xdr:oneCellAnchor>
  <xdr:twoCellAnchor>
    <xdr:from>
      <xdr:col>26</xdr:col>
      <xdr:colOff>148738</xdr:colOff>
      <xdr:row>31</xdr:row>
      <xdr:rowOff>32239</xdr:rowOff>
    </xdr:from>
    <xdr:to>
      <xdr:col>27</xdr:col>
      <xdr:colOff>124557</xdr:colOff>
      <xdr:row>32</xdr:row>
      <xdr:rowOff>117230</xdr:rowOff>
    </xdr:to>
    <xdr:cxnSp macro="">
      <xdr:nvCxnSpPr>
        <xdr:cNvPr id="22" name="直線コネクタ 21"/>
        <xdr:cNvCxnSpPr/>
      </xdr:nvCxnSpPr>
      <xdr:spPr>
        <a:xfrm>
          <a:off x="5863738" y="6076951"/>
          <a:ext cx="195627" cy="275491"/>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118696</xdr:colOff>
      <xdr:row>26</xdr:row>
      <xdr:rowOff>104042</xdr:rowOff>
    </xdr:from>
    <xdr:to>
      <xdr:col>25</xdr:col>
      <xdr:colOff>32239</xdr:colOff>
      <xdr:row>28</xdr:row>
      <xdr:rowOff>189767</xdr:rowOff>
    </xdr:to>
    <xdr:cxnSp macro="">
      <xdr:nvCxnSpPr>
        <xdr:cNvPr id="23" name="直線コネクタ 22"/>
        <xdr:cNvCxnSpPr/>
      </xdr:nvCxnSpPr>
      <xdr:spPr>
        <a:xfrm>
          <a:off x="5394081" y="5196254"/>
          <a:ext cx="133350" cy="46672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2489</xdr:colOff>
      <xdr:row>22</xdr:row>
      <xdr:rowOff>193146</xdr:rowOff>
    </xdr:from>
    <xdr:ext cx="380628" cy="200554"/>
    <xdr:sp macro="" textlink="">
      <xdr:nvSpPr>
        <xdr:cNvPr id="31" name="テキスト ボックス 30"/>
        <xdr:cNvSpPr txBox="1"/>
      </xdr:nvSpPr>
      <xdr:spPr>
        <a:xfrm>
          <a:off x="440639" y="4450821"/>
          <a:ext cx="380628" cy="200554"/>
        </a:xfrm>
        <a:prstGeom prst="rect">
          <a:avLst/>
        </a:prstGeom>
        <a:noFill/>
      </xdr:spPr>
      <xdr:style>
        <a:lnRef idx="0">
          <a:scrgbClr r="0" g="0" b="0"/>
        </a:lnRef>
        <a:fillRef idx="0">
          <a:scrgbClr r="0" g="0" b="0"/>
        </a:fillRef>
        <a:effectRef idx="0">
          <a:scrgbClr r="0" g="0" b="0"/>
        </a:effectRef>
        <a:fontRef idx="minor">
          <a:schemeClr val="tx1"/>
        </a:fontRef>
      </xdr:style>
      <xdr:txBody>
        <a:bodyPr vert="horz" wrap="square" lIns="0" tIns="0" rIns="0" bIns="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万辆</a:t>
          </a:r>
        </a:p>
      </xdr:txBody>
    </xdr:sp>
    <xdr:clientData/>
  </xdr:oneCellAnchor>
  <xdr:twoCellAnchor>
    <xdr:from>
      <xdr:col>18</xdr:col>
      <xdr:colOff>55014</xdr:colOff>
      <xdr:row>28</xdr:row>
      <xdr:rowOff>19050</xdr:rowOff>
    </xdr:from>
    <xdr:to>
      <xdr:col>20</xdr:col>
      <xdr:colOff>19049</xdr:colOff>
      <xdr:row>32</xdr:row>
      <xdr:rowOff>123825</xdr:rowOff>
    </xdr:to>
    <xdr:grpSp>
      <xdr:nvGrpSpPr>
        <xdr:cNvPr id="44" name="グループ化 43"/>
        <xdr:cNvGrpSpPr/>
      </xdr:nvGrpSpPr>
      <xdr:grpSpPr>
        <a:xfrm flipH="1">
          <a:off x="4011552" y="5492262"/>
          <a:ext cx="403651" cy="866775"/>
          <a:chOff x="877213" y="6197925"/>
          <a:chExt cx="5427196" cy="1927178"/>
        </a:xfrm>
      </xdr:grpSpPr>
      <xdr:sp macro="" textlink="">
        <xdr:nvSpPr>
          <xdr:cNvPr id="25" name="テキスト ボックス 24"/>
          <xdr:cNvSpPr txBox="1"/>
        </xdr:nvSpPr>
        <xdr:spPr>
          <a:xfrm>
            <a:off x="3576393" y="7225103"/>
            <a:ext cx="180000" cy="900000"/>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endParaRPr kumimoji="1" lang="ja-JP" altLang="en-US" sz="900">
              <a:solidFill>
                <a:srgbClr val="FF0000"/>
              </a:solidFill>
              <a:latin typeface="ＭＳ Ｐ明朝" pitchFamily="18" charset="-128"/>
              <a:ea typeface="ＭＳ Ｐ明朝" pitchFamily="18" charset="-128"/>
            </a:endParaRPr>
          </a:p>
        </xdr:txBody>
      </xdr:sp>
      <xdr:sp macro="" textlink="">
        <xdr:nvSpPr>
          <xdr:cNvPr id="32" name="テキスト ボックス 31"/>
          <xdr:cNvSpPr txBox="1"/>
        </xdr:nvSpPr>
        <xdr:spPr>
          <a:xfrm flipH="1">
            <a:off x="877213" y="6197925"/>
            <a:ext cx="5427196" cy="804756"/>
          </a:xfrm>
          <a:prstGeom prst="rect">
            <a:avLst/>
          </a:prstGeom>
          <a:noFill/>
        </xdr:spPr>
        <xdr:style>
          <a:lnRef idx="0">
            <a:scrgbClr r="0" g="0" b="0"/>
          </a:lnRef>
          <a:fillRef idx="0">
            <a:scrgbClr r="0" g="0" b="0"/>
          </a:fillRef>
          <a:effectRef idx="0">
            <a:scrgbClr r="0" g="0" b="0"/>
          </a:effectRef>
          <a:fontRef idx="minor">
            <a:schemeClr val="tx1"/>
          </a:fontRef>
        </xdr:style>
        <xdr:txBody>
          <a:bodyPr vert="eaVert" wrap="square" lIns="0" tIns="0" rIns="0" bIns="0" rtlCol="0" anchor="ctr" anchorCtr="1">
            <a:noAutofit/>
          </a:bodyPr>
          <a:lstStyle/>
          <a:p>
            <a:endParaRPr kumimoji="1" lang="en-US" altLang="ja-JP" sz="900">
              <a:solidFill>
                <a:sysClr val="windowText" lastClr="000000"/>
              </a:solidFill>
              <a:latin typeface="ＭＳ Ｐ明朝" pitchFamily="18" charset="-128"/>
              <a:ea typeface="ＭＳ Ｐ明朝" pitchFamily="18" charset="-128"/>
            </a:endParaRPr>
          </a:p>
          <a:p>
            <a:r>
              <a:rPr kumimoji="1" lang="ja-JP" altLang="en-US" sz="900">
                <a:solidFill>
                  <a:sysClr val="windowText" lastClr="000000"/>
                </a:solidFill>
                <a:latin typeface="ＭＳ Ｐ明朝" pitchFamily="18" charset="-128"/>
                <a:ea typeface="ＭＳ Ｐ明朝" pitchFamily="18" charset="-128"/>
              </a:rPr>
              <a:t>机场</a:t>
            </a:r>
            <a:endParaRPr kumimoji="1" lang="en-US" altLang="ja-JP" sz="900">
              <a:solidFill>
                <a:sysClr val="windowText" lastClr="000000"/>
              </a:solidFill>
              <a:latin typeface="ＭＳ Ｐ明朝" pitchFamily="18" charset="-128"/>
              <a:ea typeface="ＭＳ Ｐ明朝" pitchFamily="18" charset="-128"/>
            </a:endParaRPr>
          </a:p>
          <a:p>
            <a:r>
              <a:rPr kumimoji="1" lang="ja-JP" altLang="en-US" sz="900">
                <a:solidFill>
                  <a:sysClr val="windowText" lastClr="000000"/>
                </a:solidFill>
                <a:latin typeface="ＭＳ Ｐ明朝" pitchFamily="18" charset="-128"/>
                <a:ea typeface="ＭＳ Ｐ明朝" pitchFamily="18" charset="-128"/>
              </a:rPr>
              <a:t>空港</a:t>
            </a:r>
            <a:endParaRPr kumimoji="1" lang="en-US" altLang="ja-JP" sz="900">
              <a:solidFill>
                <a:sysClr val="windowText" lastClr="000000"/>
              </a:solidFill>
              <a:latin typeface="ＭＳ Ｐ明朝" pitchFamily="18" charset="-128"/>
              <a:ea typeface="ＭＳ Ｐ明朝" pitchFamily="18" charset="-128"/>
            </a:endParaRPr>
          </a:p>
          <a:p>
            <a:endParaRPr kumimoji="1" lang="ja-JP" altLang="en-US" sz="900">
              <a:solidFill>
                <a:sysClr val="windowText" lastClr="000000"/>
              </a:solidFill>
              <a:latin typeface="ＭＳ Ｐ明朝" pitchFamily="18" charset="-128"/>
              <a:ea typeface="ＭＳ Ｐ明朝" pitchFamily="18" charset="-128"/>
            </a:endParaRPr>
          </a:p>
        </xdr:txBody>
      </xdr:sp>
    </xdr:grpSp>
    <xdr:clientData/>
  </xdr:twoCellAnchor>
  <xdr:twoCellAnchor>
    <xdr:from>
      <xdr:col>34</xdr:col>
      <xdr:colOff>151942</xdr:colOff>
      <xdr:row>27</xdr:row>
      <xdr:rowOff>9524</xdr:rowOff>
    </xdr:from>
    <xdr:to>
      <xdr:col>36</xdr:col>
      <xdr:colOff>9525</xdr:colOff>
      <xdr:row>29</xdr:row>
      <xdr:rowOff>180975</xdr:rowOff>
    </xdr:to>
    <xdr:sp macro="" textlink="">
      <xdr:nvSpPr>
        <xdr:cNvPr id="33" name="テキスト ボックス 32"/>
        <xdr:cNvSpPr txBox="1"/>
      </xdr:nvSpPr>
      <xdr:spPr>
        <a:xfrm>
          <a:off x="7600492" y="5257799"/>
          <a:ext cx="295733" cy="552451"/>
        </a:xfrm>
        <a:prstGeom prst="rect">
          <a:avLst/>
        </a:prstGeom>
        <a:noFill/>
      </xdr:spPr>
      <xdr:style>
        <a:lnRef idx="0">
          <a:scrgbClr r="0" g="0" b="0"/>
        </a:lnRef>
        <a:fillRef idx="0">
          <a:scrgbClr r="0" g="0" b="0"/>
        </a:fillRef>
        <a:effectRef idx="0">
          <a:scrgbClr r="0" g="0" b="0"/>
        </a:effectRef>
        <a:fontRef idx="minor">
          <a:schemeClr val="tx1"/>
        </a:fontRef>
      </xdr:style>
      <xdr:txBody>
        <a:bodyPr vert="eaVert" wrap="square" lIns="0" tIns="0" rIns="0" bIns="0" rtlCol="0" anchor="ctr" anchorCtr="1">
          <a:noAutofit/>
        </a:bodyPr>
        <a:lstStyle/>
        <a:p>
          <a:pPr algn="ctr"/>
          <a:r>
            <a:rPr kumimoji="1" lang="ja-JP" altLang="en-US" sz="900">
              <a:solidFill>
                <a:sysClr val="windowText" lastClr="000000"/>
              </a:solidFill>
              <a:latin typeface="SimSun" pitchFamily="2" charset="-122"/>
              <a:ea typeface="SimSun" pitchFamily="2" charset="-122"/>
            </a:rPr>
            <a:t>铁路</a:t>
          </a:r>
          <a:endParaRPr kumimoji="1" lang="en-US" altLang="ja-JP" sz="900">
            <a:solidFill>
              <a:sysClr val="windowText" lastClr="000000"/>
            </a:solidFill>
            <a:latin typeface="SimSun" pitchFamily="2" charset="-122"/>
            <a:ea typeface="SimSun" pitchFamily="2" charset="-122"/>
          </a:endParaRPr>
        </a:p>
        <a:p>
          <a:pPr algn="ctr"/>
          <a:r>
            <a:rPr kumimoji="1" lang="ja-JP" altLang="en-US" sz="900">
              <a:solidFill>
                <a:sysClr val="windowText" lastClr="000000"/>
              </a:solidFill>
              <a:latin typeface="SimSun" pitchFamily="2" charset="-122"/>
              <a:ea typeface="SimSun" pitchFamily="2" charset="-122"/>
            </a:rPr>
            <a:t>鉄道</a:t>
          </a:r>
        </a:p>
      </xdr:txBody>
    </xdr:sp>
    <xdr:clientData/>
  </xdr:twoCellAnchor>
  <xdr:oneCellAnchor>
    <xdr:from>
      <xdr:col>24</xdr:col>
      <xdr:colOff>6593</xdr:colOff>
      <xdr:row>32</xdr:row>
      <xdr:rowOff>184638</xdr:rowOff>
    </xdr:from>
    <xdr:ext cx="1514475" cy="291870"/>
    <xdr:sp macro="" textlink="">
      <xdr:nvSpPr>
        <xdr:cNvPr id="35" name="テキスト ボックス 34"/>
        <xdr:cNvSpPr txBox="1"/>
      </xdr:nvSpPr>
      <xdr:spPr>
        <a:xfrm>
          <a:off x="5281978" y="6419850"/>
          <a:ext cx="1514475" cy="291870"/>
        </a:xfrm>
        <a:prstGeom prst="rect">
          <a:avLst/>
        </a:prstGeom>
        <a:noFill/>
      </xdr:spPr>
      <xdr:style>
        <a:lnRef idx="0">
          <a:scrgbClr r="0" g="0" b="0"/>
        </a:lnRef>
        <a:fillRef idx="0">
          <a:scrgbClr r="0" g="0" b="0"/>
        </a:fillRef>
        <a:effectRef idx="0">
          <a:scrgbClr r="0" g="0" b="0"/>
        </a:effectRef>
        <a:fontRef idx="minor">
          <a:schemeClr val="tx1"/>
        </a:fontRef>
      </xdr:style>
      <xdr:txBody>
        <a:bodyPr vert="horz" wrap="square" lIns="0" tIns="0" rIns="0" bIns="0" rtlCol="0" anchor="ctr" anchorCtr="1">
          <a:noAutofit/>
        </a:bodyPr>
        <a:lstStyle/>
        <a:p>
          <a:r>
            <a:rPr kumimoji="1" lang="ja-JP" altLang="en-US" sz="900" baseline="0">
              <a:solidFill>
                <a:sysClr val="windowText" lastClr="000000"/>
              </a:solidFill>
              <a:latin typeface="SimSun" pitchFamily="2" charset="-122"/>
              <a:ea typeface="SimSun" pitchFamily="2" charset="-122"/>
            </a:rPr>
            <a:t>小松机场・能登里山机场</a:t>
          </a:r>
          <a:endParaRPr kumimoji="1" lang="en-US" altLang="ja-JP" sz="900">
            <a:solidFill>
              <a:sysClr val="windowText" lastClr="000000"/>
            </a:solidFill>
            <a:latin typeface="SimSun" pitchFamily="2" charset="-122"/>
            <a:ea typeface="SimSun" pitchFamily="2" charset="-122"/>
          </a:endParaRPr>
        </a:p>
        <a:p>
          <a:r>
            <a:rPr kumimoji="1" lang="ja-JP" altLang="en-US" sz="900">
              <a:solidFill>
                <a:sysClr val="windowText" lastClr="000000"/>
              </a:solidFill>
              <a:latin typeface="ＭＳ Ｐ明朝" pitchFamily="18" charset="-128"/>
              <a:ea typeface="ＭＳ Ｐ明朝" pitchFamily="18" charset="-128"/>
            </a:rPr>
            <a:t>小松・のと里山空港</a:t>
          </a:r>
        </a:p>
      </xdr:txBody>
    </xdr:sp>
    <xdr:clientData/>
  </xdr:oneCellAnchor>
  <xdr:oneCellAnchor>
    <xdr:from>
      <xdr:col>3</xdr:col>
      <xdr:colOff>98425</xdr:colOff>
      <xdr:row>22</xdr:row>
      <xdr:rowOff>179917</xdr:rowOff>
    </xdr:from>
    <xdr:ext cx="430223" cy="243416"/>
    <xdr:sp macro="" textlink="">
      <xdr:nvSpPr>
        <xdr:cNvPr id="36" name="テキスト ボックス 35"/>
        <xdr:cNvSpPr txBox="1"/>
      </xdr:nvSpPr>
      <xdr:spPr>
        <a:xfrm>
          <a:off x="755650" y="4437592"/>
          <a:ext cx="430223" cy="243416"/>
        </a:xfrm>
        <a:prstGeom prst="rect">
          <a:avLst/>
        </a:prstGeom>
        <a:noFill/>
      </xdr:spPr>
      <xdr:style>
        <a:lnRef idx="0">
          <a:scrgbClr r="0" g="0" b="0"/>
        </a:lnRef>
        <a:fillRef idx="0">
          <a:scrgbClr r="0" g="0" b="0"/>
        </a:fillRef>
        <a:effectRef idx="0">
          <a:scrgbClr r="0" g="0" b="0"/>
        </a:effectRef>
        <a:fontRef idx="minor">
          <a:schemeClr val="tx1"/>
        </a:fontRef>
      </xdr:style>
      <xdr:txBody>
        <a:bodyPr vert="horz"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a:t>
          </a:r>
          <a:r>
            <a:rPr kumimoji="1" lang="ja-JP" altLang="en-US" sz="900">
              <a:solidFill>
                <a:sysClr val="windowText" lastClr="000000"/>
              </a:solidFill>
              <a:latin typeface="ＭＳ Ｐ明朝" pitchFamily="18" charset="-128"/>
              <a:ea typeface="ＭＳ Ｐ明朝" pitchFamily="18" charset="-128"/>
            </a:rPr>
            <a:t>万台</a:t>
          </a:r>
          <a:r>
            <a:rPr kumimoji="1" lang="en-US" altLang="ja-JP" sz="900">
              <a:solidFill>
                <a:sysClr val="windowText" lastClr="000000"/>
              </a:solidFill>
              <a:latin typeface="ＭＳ Ｐ明朝" pitchFamily="18" charset="-128"/>
              <a:ea typeface="ＭＳ Ｐ明朝" pitchFamily="18" charset="-128"/>
            </a:rPr>
            <a:t>)</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twoCellAnchor>
    <xdr:from>
      <xdr:col>14</xdr:col>
      <xdr:colOff>73904</xdr:colOff>
      <xdr:row>31</xdr:row>
      <xdr:rowOff>38100</xdr:rowOff>
    </xdr:from>
    <xdr:to>
      <xdr:col>17</xdr:col>
      <xdr:colOff>18507</xdr:colOff>
      <xdr:row>33</xdr:row>
      <xdr:rowOff>9741</xdr:rowOff>
    </xdr:to>
    <xdr:grpSp>
      <xdr:nvGrpSpPr>
        <xdr:cNvPr id="39" name="グループ化 38"/>
        <xdr:cNvGrpSpPr/>
      </xdr:nvGrpSpPr>
      <xdr:grpSpPr>
        <a:xfrm>
          <a:off x="3151212" y="6082812"/>
          <a:ext cx="604026" cy="352641"/>
          <a:chOff x="3405274" y="6524625"/>
          <a:chExt cx="587540" cy="352641"/>
        </a:xfrm>
      </xdr:grpSpPr>
      <xdr:sp macro="" textlink="">
        <xdr:nvSpPr>
          <xdr:cNvPr id="28" name="テキスト ボックス 27"/>
          <xdr:cNvSpPr txBox="1"/>
        </xdr:nvSpPr>
        <xdr:spPr>
          <a:xfrm>
            <a:off x="3405274" y="6524625"/>
            <a:ext cx="540000" cy="1800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ja-JP" altLang="en-US" sz="900">
                <a:solidFill>
                  <a:sysClr val="windowText" lastClr="000000"/>
                </a:solidFill>
                <a:latin typeface="SimSun" pitchFamily="2" charset="-122"/>
                <a:ea typeface="SimSun" pitchFamily="2" charset="-122"/>
              </a:rPr>
              <a:t>汽车</a:t>
            </a:r>
            <a:endParaRPr kumimoji="1" lang="en-US" altLang="ja-JP" sz="900">
              <a:solidFill>
                <a:sysClr val="windowText" lastClr="000000"/>
              </a:solidFill>
              <a:latin typeface="SimSun" pitchFamily="2" charset="-122"/>
              <a:ea typeface="SimSun" pitchFamily="2" charset="-122"/>
            </a:endParaRPr>
          </a:p>
        </xdr:txBody>
      </xdr:sp>
      <xdr:sp macro="" textlink="">
        <xdr:nvSpPr>
          <xdr:cNvPr id="37" name="テキスト ボックス 36"/>
          <xdr:cNvSpPr txBox="1"/>
        </xdr:nvSpPr>
        <xdr:spPr>
          <a:xfrm>
            <a:off x="3452814" y="6697266"/>
            <a:ext cx="54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nchorCtr="1"/>
          <a:lstStyle/>
          <a:p>
            <a:r>
              <a:rPr kumimoji="1" lang="ja-JP" altLang="en-US" sz="900">
                <a:solidFill>
                  <a:sysClr val="windowText" lastClr="000000"/>
                </a:solidFill>
                <a:latin typeface="ＭＳ Ｐ明朝" pitchFamily="18" charset="-128"/>
                <a:ea typeface="ＭＳ Ｐ明朝" pitchFamily="18" charset="-128"/>
              </a:rPr>
              <a:t>乗用車</a:t>
            </a:r>
          </a:p>
        </xdr:txBody>
      </xdr:sp>
    </xdr:grpSp>
    <xdr:clientData/>
  </xdr:twoCellAnchor>
  <xdr:twoCellAnchor>
    <xdr:from>
      <xdr:col>14</xdr:col>
      <xdr:colOff>80962</xdr:colOff>
      <xdr:row>26</xdr:row>
      <xdr:rowOff>64681</xdr:rowOff>
    </xdr:from>
    <xdr:to>
      <xdr:col>17</xdr:col>
      <xdr:colOff>158025</xdr:colOff>
      <xdr:row>28</xdr:row>
      <xdr:rowOff>52603</xdr:rowOff>
    </xdr:to>
    <xdr:grpSp>
      <xdr:nvGrpSpPr>
        <xdr:cNvPr id="40" name="グループ化 39"/>
        <xdr:cNvGrpSpPr/>
      </xdr:nvGrpSpPr>
      <xdr:grpSpPr>
        <a:xfrm>
          <a:off x="3158270" y="5156893"/>
          <a:ext cx="736486" cy="368922"/>
          <a:chOff x="3381375" y="5698718"/>
          <a:chExt cx="720000" cy="368922"/>
        </a:xfrm>
      </xdr:grpSpPr>
      <xdr:sp macro="" textlink="">
        <xdr:nvSpPr>
          <xdr:cNvPr id="29" name="テキスト ボックス 28"/>
          <xdr:cNvSpPr txBox="1"/>
        </xdr:nvSpPr>
        <xdr:spPr>
          <a:xfrm>
            <a:off x="3529588" y="5698718"/>
            <a:ext cx="540000" cy="1800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oAutofit/>
          </a:bodyPr>
          <a:lstStyle/>
          <a:p>
            <a:pPr algn="l"/>
            <a:r>
              <a:rPr kumimoji="1" lang="ja-JP" altLang="en-US" sz="900">
                <a:solidFill>
                  <a:sysClr val="windowText" lastClr="000000"/>
                </a:solidFill>
                <a:latin typeface="ＭＳ Ｐ明朝" pitchFamily="18" charset="-128"/>
                <a:ea typeface="ＭＳ Ｐ明朝" pitchFamily="18" charset="-128"/>
              </a:rPr>
              <a:t>货车</a:t>
            </a:r>
          </a:p>
        </xdr:txBody>
      </xdr:sp>
      <xdr:sp macro="" textlink="">
        <xdr:nvSpPr>
          <xdr:cNvPr id="38" name="テキスト ボックス 37"/>
          <xdr:cNvSpPr txBox="1"/>
        </xdr:nvSpPr>
        <xdr:spPr>
          <a:xfrm>
            <a:off x="3381375" y="5887640"/>
            <a:ext cx="72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tlCol="0" anchor="ctr" anchorCtr="1"/>
          <a:lstStyle/>
          <a:p>
            <a:pPr algn="l"/>
            <a:r>
              <a:rPr kumimoji="1" lang="ja-JP" altLang="en-US" sz="900">
                <a:solidFill>
                  <a:sysClr val="windowText" lastClr="000000"/>
                </a:solidFill>
                <a:latin typeface="ＭＳ Ｐ明朝" pitchFamily="18" charset="-128"/>
                <a:ea typeface="ＭＳ Ｐ明朝" pitchFamily="18" charset="-128"/>
              </a:rPr>
              <a:t>貨物車</a:t>
            </a:r>
          </a:p>
        </xdr:txBody>
      </xdr:sp>
    </xdr:grpSp>
    <xdr:clientData/>
  </xdr:twoCellAnchor>
  <xdr:twoCellAnchor>
    <xdr:from>
      <xdr:col>12</xdr:col>
      <xdr:colOff>170259</xdr:colOff>
      <xdr:row>26</xdr:row>
      <xdr:rowOff>125015</xdr:rowOff>
    </xdr:from>
    <xdr:to>
      <xdr:col>14</xdr:col>
      <xdr:colOff>96871</xdr:colOff>
      <xdr:row>26</xdr:row>
      <xdr:rowOff>125015</xdr:rowOff>
    </xdr:to>
    <xdr:cxnSp macro="">
      <xdr:nvCxnSpPr>
        <xdr:cNvPr id="42" name="直線コネクタ 41"/>
        <xdr:cNvCxnSpPr/>
      </xdr:nvCxnSpPr>
      <xdr:spPr>
        <a:xfrm flipV="1">
          <a:off x="2799159" y="5182790"/>
          <a:ext cx="36476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59535</xdr:colOff>
      <xdr:row>24</xdr:row>
      <xdr:rowOff>76199</xdr:rowOff>
    </xdr:from>
    <xdr:to>
      <xdr:col>17</xdr:col>
      <xdr:colOff>51806</xdr:colOff>
      <xdr:row>26</xdr:row>
      <xdr:rowOff>19264</xdr:rowOff>
    </xdr:to>
    <xdr:grpSp>
      <xdr:nvGrpSpPr>
        <xdr:cNvPr id="41" name="グループ化 40"/>
        <xdr:cNvGrpSpPr/>
      </xdr:nvGrpSpPr>
      <xdr:grpSpPr>
        <a:xfrm>
          <a:off x="3136843" y="4750776"/>
          <a:ext cx="651694" cy="360700"/>
          <a:chOff x="3512346" y="5217318"/>
          <a:chExt cx="635810" cy="362165"/>
        </a:xfrm>
      </xdr:grpSpPr>
      <xdr:sp macro="" textlink="">
        <xdr:nvSpPr>
          <xdr:cNvPr id="30" name="テキスト ボックス 29"/>
          <xdr:cNvSpPr txBox="1"/>
        </xdr:nvSpPr>
        <xdr:spPr>
          <a:xfrm>
            <a:off x="3608155" y="5217318"/>
            <a:ext cx="540001" cy="47667"/>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ja-JP" altLang="en-US" sz="900">
                <a:solidFill>
                  <a:sysClr val="windowText" lastClr="000000"/>
                </a:solidFill>
                <a:latin typeface="SimSun" pitchFamily="2" charset="-122"/>
                <a:ea typeface="SimSun" pitchFamily="2" charset="-122"/>
              </a:rPr>
              <a:t>其他</a:t>
            </a:r>
          </a:p>
        </xdr:txBody>
      </xdr:sp>
      <xdr:sp macro="" textlink="">
        <xdr:nvSpPr>
          <xdr:cNvPr id="43" name="テキスト ボックス 42"/>
          <xdr:cNvSpPr txBox="1"/>
        </xdr:nvSpPr>
        <xdr:spPr>
          <a:xfrm>
            <a:off x="3512346" y="5399483"/>
            <a:ext cx="576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nchorCtr="1"/>
          <a:lstStyle/>
          <a:p>
            <a:pPr algn="l"/>
            <a:r>
              <a:rPr kumimoji="1" lang="ja-JP" altLang="en-US" sz="900">
                <a:solidFill>
                  <a:sysClr val="windowText" lastClr="000000"/>
                </a:solidFill>
                <a:latin typeface="ＭＳ Ｐ明朝" pitchFamily="18" charset="-128"/>
                <a:ea typeface="ＭＳ Ｐ明朝" pitchFamily="18" charset="-128"/>
              </a:rPr>
              <a:t>その他</a:t>
            </a:r>
          </a:p>
        </xdr:txBody>
      </xdr:sp>
    </xdr:grpSp>
    <xdr:clientData/>
  </xdr:twoCellAnchor>
  <xdr:twoCellAnchor>
    <xdr:from>
      <xdr:col>31</xdr:col>
      <xdr:colOff>209550</xdr:colOff>
      <xdr:row>22</xdr:row>
      <xdr:rowOff>28575</xdr:rowOff>
    </xdr:from>
    <xdr:to>
      <xdr:col>34</xdr:col>
      <xdr:colOff>200025</xdr:colOff>
      <xdr:row>23</xdr:row>
      <xdr:rowOff>76200</xdr:rowOff>
    </xdr:to>
    <xdr:sp macro="" textlink="">
      <xdr:nvSpPr>
        <xdr:cNvPr id="48" name="テキスト ボックス 47"/>
        <xdr:cNvSpPr txBox="1"/>
      </xdr:nvSpPr>
      <xdr:spPr>
        <a:xfrm>
          <a:off x="7000875" y="4248150"/>
          <a:ext cx="647700" cy="23812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800">
              <a:solidFill>
                <a:schemeClr val="tx1"/>
              </a:solidFill>
              <a:latin typeface="SimSun" pitchFamily="2" charset="-122"/>
              <a:ea typeface="SimSun" pitchFamily="2" charset="-122"/>
            </a:rPr>
            <a:t>万人  </a:t>
          </a:r>
          <a:r>
            <a:rPr kumimoji="1" lang="ja-JP" altLang="en-US" sz="800">
              <a:solidFill>
                <a:schemeClr val="tx1"/>
              </a:solidFill>
              <a:latin typeface="ＭＳ Ｐ明朝" pitchFamily="18" charset="-128"/>
              <a:ea typeface="ＭＳ Ｐ明朝" pitchFamily="18" charset="-128"/>
            </a:rPr>
            <a:t>（万人）</a:t>
          </a:r>
        </a:p>
      </xdr:txBody>
    </xdr:sp>
    <xdr:clientData/>
  </xdr:twoCellAnchor>
  <xdr:twoCellAnchor>
    <xdr:from>
      <xdr:col>19</xdr:col>
      <xdr:colOff>85726</xdr:colOff>
      <xdr:row>22</xdr:row>
      <xdr:rowOff>38100</xdr:rowOff>
    </xdr:from>
    <xdr:to>
      <xdr:col>22</xdr:col>
      <xdr:colOff>104775</xdr:colOff>
      <xdr:row>23</xdr:row>
      <xdr:rowOff>95250</xdr:rowOff>
    </xdr:to>
    <xdr:sp macro="" textlink="">
      <xdr:nvSpPr>
        <xdr:cNvPr id="49" name="テキスト ボックス 48"/>
        <xdr:cNvSpPr txBox="1"/>
      </xdr:nvSpPr>
      <xdr:spPr>
        <a:xfrm>
          <a:off x="4248151" y="4257675"/>
          <a:ext cx="676274" cy="2476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800">
              <a:solidFill>
                <a:schemeClr val="tx1"/>
              </a:solidFill>
              <a:latin typeface="SimSun" pitchFamily="2" charset="-122"/>
              <a:ea typeface="SimSun" pitchFamily="2" charset="-122"/>
            </a:rPr>
            <a:t>万人  </a:t>
          </a:r>
          <a:r>
            <a:rPr kumimoji="1" lang="ja-JP" altLang="en-US" sz="800">
              <a:solidFill>
                <a:schemeClr val="tx1"/>
              </a:solidFill>
              <a:latin typeface="ＭＳ Ｐ明朝" pitchFamily="18" charset="-128"/>
              <a:ea typeface="ＭＳ Ｐ明朝" pitchFamily="18" charset="-128"/>
            </a:rPr>
            <a:t>（万人）</a:t>
          </a:r>
        </a:p>
      </xdr:txBody>
    </xdr:sp>
    <xdr:clientData/>
  </xdr:twoCellAnchor>
  <xdr:twoCellAnchor>
    <xdr:from>
      <xdr:col>32</xdr:col>
      <xdr:colOff>104775</xdr:colOff>
      <xdr:row>31</xdr:row>
      <xdr:rowOff>142874</xdr:rowOff>
    </xdr:from>
    <xdr:to>
      <xdr:col>33</xdr:col>
      <xdr:colOff>200025</xdr:colOff>
      <xdr:row>34</xdr:row>
      <xdr:rowOff>152399</xdr:rowOff>
    </xdr:to>
    <xdr:sp macro="" textlink="">
      <xdr:nvSpPr>
        <xdr:cNvPr id="3" name="正方形/長方形 2"/>
        <xdr:cNvSpPr/>
      </xdr:nvSpPr>
      <xdr:spPr>
        <a:xfrm>
          <a:off x="7115175" y="6153149"/>
          <a:ext cx="314325" cy="581025"/>
        </a:xfrm>
        <a:prstGeom prst="rect">
          <a:avLst/>
        </a:prstGeom>
        <a:solidFill>
          <a:schemeClr val="bg1"/>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c:userShapes xmlns:c="http://schemas.openxmlformats.org/drawingml/2006/chart">
  <cdr:relSizeAnchor xmlns:cdr="http://schemas.openxmlformats.org/drawingml/2006/chartDrawing">
    <cdr:from>
      <cdr:x>0.85783</cdr:x>
      <cdr:y>0.59583</cdr:y>
    </cdr:from>
    <cdr:to>
      <cdr:x>0.97547</cdr:x>
      <cdr:y>0.59583</cdr:y>
    </cdr:to>
    <cdr:sp macro="" textlink="">
      <cdr:nvSpPr>
        <cdr:cNvPr id="4" name="直線コネクタ 3"/>
        <cdr:cNvSpPr/>
      </cdr:nvSpPr>
      <cdr:spPr>
        <a:xfrm xmlns:a="http://schemas.openxmlformats.org/drawingml/2006/main" flipV="1">
          <a:off x="2727092" y="1827181"/>
          <a:ext cx="373985" cy="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0.84572</cdr:x>
      <cdr:y>0.11785</cdr:y>
    </cdr:from>
    <cdr:to>
      <cdr:x>0.96337</cdr:x>
      <cdr:y>0.11785</cdr:y>
    </cdr:to>
    <cdr:sp macro="" textlink="">
      <cdr:nvSpPr>
        <cdr:cNvPr id="8" name="直線コネクタ 7"/>
        <cdr:cNvSpPr/>
      </cdr:nvSpPr>
      <cdr:spPr>
        <a:xfrm xmlns:a="http://schemas.openxmlformats.org/drawingml/2006/main">
          <a:off x="2533906" y="314544"/>
          <a:ext cx="352496" cy="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userShapes>
</file>

<file path=xl/drawings/drawing17.xml><?xml version="1.0" encoding="utf-8"?>
<xdr:wsDr xmlns:xdr="http://schemas.openxmlformats.org/drawingml/2006/spreadsheetDrawing" xmlns:a="http://schemas.openxmlformats.org/drawingml/2006/main">
  <xdr:twoCellAnchor editAs="oneCell">
    <xdr:from>
      <xdr:col>26</xdr:col>
      <xdr:colOff>0</xdr:colOff>
      <xdr:row>50</xdr:row>
      <xdr:rowOff>66676</xdr:rowOff>
    </xdr:from>
    <xdr:to>
      <xdr:col>36</xdr:col>
      <xdr:colOff>16875</xdr:colOff>
      <xdr:row>57</xdr:row>
      <xdr:rowOff>173176</xdr:rowOff>
    </xdr:to>
    <xdr:pic>
      <xdr:nvPicPr>
        <xdr:cNvPr id="9" name="図 8" descr="Kakusenk_0.tmp"/>
        <xdr:cNvPicPr>
          <a:picLocks/>
        </xdr:cNvPicPr>
      </xdr:nvPicPr>
      <xdr:blipFill>
        <a:blip xmlns:r="http://schemas.openxmlformats.org/officeDocument/2006/relationships" r:embed="rId1" cstate="print"/>
        <a:stretch>
          <a:fillRect/>
        </a:stretch>
      </xdr:blipFill>
      <xdr:spPr>
        <a:xfrm>
          <a:off x="5695950" y="9839326"/>
          <a:ext cx="2207625" cy="1440000"/>
        </a:xfrm>
        <a:prstGeom prst="rect">
          <a:avLst/>
        </a:prstGeom>
      </xdr:spPr>
    </xdr:pic>
    <xdr:clientData/>
  </xdr:twoCellAnchor>
  <xdr:twoCellAnchor editAs="oneCell">
    <xdr:from>
      <xdr:col>25</xdr:col>
      <xdr:colOff>197644</xdr:colOff>
      <xdr:row>38</xdr:row>
      <xdr:rowOff>176213</xdr:rowOff>
    </xdr:from>
    <xdr:to>
      <xdr:col>36</xdr:col>
      <xdr:colOff>207</xdr:colOff>
      <xdr:row>46</xdr:row>
      <xdr:rowOff>32682</xdr:rowOff>
    </xdr:to>
    <xdr:pic>
      <xdr:nvPicPr>
        <xdr:cNvPr id="10" name="図 9" descr="Kanazawa_0.tmp"/>
        <xdr:cNvPicPr>
          <a:picLocks/>
        </xdr:cNvPicPr>
      </xdr:nvPicPr>
      <xdr:blipFill>
        <a:blip xmlns:r="http://schemas.openxmlformats.org/officeDocument/2006/relationships" r:embed="rId2" cstate="print"/>
        <a:stretch>
          <a:fillRect/>
        </a:stretch>
      </xdr:blipFill>
      <xdr:spPr>
        <a:xfrm>
          <a:off x="5674519" y="7605713"/>
          <a:ext cx="2212388" cy="1437619"/>
        </a:xfrm>
        <a:prstGeom prst="rect">
          <a:avLst/>
        </a:prstGeom>
      </xdr:spPr>
    </xdr:pic>
    <xdr:clientData/>
  </xdr:twoCellAnchor>
  <xdr:twoCellAnchor editAs="oneCell">
    <xdr:from>
      <xdr:col>25</xdr:col>
      <xdr:colOff>211932</xdr:colOff>
      <xdr:row>28</xdr:row>
      <xdr:rowOff>2382</xdr:rowOff>
    </xdr:from>
    <xdr:to>
      <xdr:col>36</xdr:col>
      <xdr:colOff>14495</xdr:colOff>
      <xdr:row>35</xdr:row>
      <xdr:rowOff>108882</xdr:rowOff>
    </xdr:to>
    <xdr:pic>
      <xdr:nvPicPr>
        <xdr:cNvPr id="11" name="図 10" descr="Kenrokue_0.tmp"/>
        <xdr:cNvPicPr>
          <a:picLocks/>
        </xdr:cNvPicPr>
      </xdr:nvPicPr>
      <xdr:blipFill>
        <a:blip xmlns:r="http://schemas.openxmlformats.org/officeDocument/2006/relationships" r:embed="rId3" cstate="print"/>
        <a:stretch>
          <a:fillRect/>
        </a:stretch>
      </xdr:blipFill>
      <xdr:spPr>
        <a:xfrm>
          <a:off x="5569745" y="5717382"/>
          <a:ext cx="2160000" cy="1440000"/>
        </a:xfrm>
        <a:prstGeom prst="rect">
          <a:avLst/>
        </a:prstGeom>
      </xdr:spPr>
    </xdr:pic>
    <xdr:clientData/>
  </xdr:twoCellAnchor>
  <xdr:twoCellAnchor editAs="oneCell">
    <xdr:from>
      <xdr:col>25</xdr:col>
      <xdr:colOff>214312</xdr:colOff>
      <xdr:row>17</xdr:row>
      <xdr:rowOff>21431</xdr:rowOff>
    </xdr:from>
    <xdr:to>
      <xdr:col>36</xdr:col>
      <xdr:colOff>12112</xdr:colOff>
      <xdr:row>24</xdr:row>
      <xdr:rowOff>127931</xdr:rowOff>
    </xdr:to>
    <xdr:pic>
      <xdr:nvPicPr>
        <xdr:cNvPr id="12" name="図 11" descr="Sojiji T_0.tmp"/>
        <xdr:cNvPicPr>
          <a:picLocks/>
        </xdr:cNvPicPr>
      </xdr:nvPicPr>
      <xdr:blipFill>
        <a:blip xmlns:r="http://schemas.openxmlformats.org/officeDocument/2006/relationships" r:embed="rId4" cstate="print"/>
        <a:stretch>
          <a:fillRect/>
        </a:stretch>
      </xdr:blipFill>
      <xdr:spPr>
        <a:xfrm>
          <a:off x="5691187" y="3450431"/>
          <a:ext cx="2207625" cy="1440000"/>
        </a:xfrm>
        <a:prstGeom prst="rect">
          <a:avLst/>
        </a:prstGeom>
      </xdr:spPr>
    </xdr:pic>
    <xdr:clientData/>
  </xdr:twoCellAnchor>
  <xdr:twoCellAnchor>
    <xdr:from>
      <xdr:col>1</xdr:col>
      <xdr:colOff>142875</xdr:colOff>
      <xdr:row>41</xdr:row>
      <xdr:rowOff>114299</xdr:rowOff>
    </xdr:from>
    <xdr:to>
      <xdr:col>19</xdr:col>
      <xdr:colOff>95250</xdr:colOff>
      <xdr:row>59</xdr:row>
      <xdr:rowOff>47625</xdr:rowOff>
    </xdr:to>
    <xdr:graphicFrame macro="">
      <xdr:nvGraphicFramePr>
        <xdr:cNvPr id="16"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16151</xdr:colOff>
      <xdr:row>37</xdr:row>
      <xdr:rowOff>149088</xdr:rowOff>
    </xdr:from>
    <xdr:to>
      <xdr:col>10</xdr:col>
      <xdr:colOff>212449</xdr:colOff>
      <xdr:row>47</xdr:row>
      <xdr:rowOff>97735</xdr:rowOff>
    </xdr:to>
    <xdr:pic>
      <xdr:nvPicPr>
        <xdr:cNvPr id="2" name="図 1" descr="Kutani P_0.tmp"/>
        <xdr:cNvPicPr>
          <a:picLocks/>
        </xdr:cNvPicPr>
      </xdr:nvPicPr>
      <xdr:blipFill>
        <a:blip xmlns:r="http://schemas.openxmlformats.org/officeDocument/2006/relationships" r:embed="rId1" cstate="print"/>
        <a:srcRect l="9488" r="12651"/>
        <a:stretch>
          <a:fillRect/>
        </a:stretch>
      </xdr:blipFill>
      <xdr:spPr>
        <a:xfrm>
          <a:off x="231499" y="10303566"/>
          <a:ext cx="2134428" cy="1828800"/>
        </a:xfrm>
        <a:prstGeom prst="rect">
          <a:avLst/>
        </a:prstGeom>
      </xdr:spPr>
    </xdr:pic>
    <xdr:clientData/>
  </xdr:twoCellAnchor>
  <xdr:twoCellAnchor editAs="oneCell">
    <xdr:from>
      <xdr:col>27</xdr:col>
      <xdr:colOff>64006</xdr:colOff>
      <xdr:row>37</xdr:row>
      <xdr:rowOff>149088</xdr:rowOff>
    </xdr:from>
    <xdr:to>
      <xdr:col>34</xdr:col>
      <xdr:colOff>60279</xdr:colOff>
      <xdr:row>47</xdr:row>
      <xdr:rowOff>107260</xdr:rowOff>
    </xdr:to>
    <xdr:pic>
      <xdr:nvPicPr>
        <xdr:cNvPr id="4" name="図 3" descr="Kaga Yuz_0.tmp"/>
        <xdr:cNvPicPr>
          <a:picLocks/>
        </xdr:cNvPicPr>
      </xdr:nvPicPr>
      <xdr:blipFill>
        <a:blip xmlns:r="http://schemas.openxmlformats.org/officeDocument/2006/relationships" r:embed="rId2" cstate="print"/>
        <a:stretch>
          <a:fillRect/>
        </a:stretch>
      </xdr:blipFill>
      <xdr:spPr>
        <a:xfrm>
          <a:off x="5842506" y="10372588"/>
          <a:ext cx="1552023" cy="1831422"/>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23</xdr:col>
      <xdr:colOff>69389</xdr:colOff>
      <xdr:row>4</xdr:row>
      <xdr:rowOff>10584</xdr:rowOff>
    </xdr:from>
    <xdr:to>
      <xdr:col>36</xdr:col>
      <xdr:colOff>116417</xdr:colOff>
      <xdr:row>15</xdr:row>
      <xdr:rowOff>81828</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81849</xdr:colOff>
      <xdr:row>13</xdr:row>
      <xdr:rowOff>7243</xdr:rowOff>
    </xdr:from>
    <xdr:to>
      <xdr:col>24</xdr:col>
      <xdr:colOff>181715</xdr:colOff>
      <xdr:row>13</xdr:row>
      <xdr:rowOff>87837</xdr:rowOff>
    </xdr:to>
    <xdr:grpSp>
      <xdr:nvGrpSpPr>
        <xdr:cNvPr id="3" name="グループ化 2"/>
        <xdr:cNvGrpSpPr/>
      </xdr:nvGrpSpPr>
      <xdr:grpSpPr>
        <a:xfrm rot="18481455">
          <a:off x="5425485" y="2664607"/>
          <a:ext cx="80594" cy="99866"/>
          <a:chOff x="-28087" y="28087"/>
          <a:chExt cx="5531779" cy="6105450"/>
        </a:xfrm>
      </xdr:grpSpPr>
      <xdr:cxnSp macro="">
        <xdr:nvCxnSpPr>
          <xdr:cNvPr id="4" name="曲線コネクタ 3"/>
          <xdr:cNvCxnSpPr/>
        </xdr:nvCxnSpPr>
        <xdr:spPr>
          <a:xfrm>
            <a:off x="716752" y="113946"/>
            <a:ext cx="4786940" cy="6019591"/>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cxnSp macro="">
        <xdr:nvCxnSpPr>
          <xdr:cNvPr id="5" name="曲線コネクタ 4"/>
          <xdr:cNvCxnSpPr/>
        </xdr:nvCxnSpPr>
        <xdr:spPr>
          <a:xfrm>
            <a:off x="-28087" y="28087"/>
            <a:ext cx="4786940" cy="6019592"/>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23</xdr:col>
      <xdr:colOff>125885</xdr:colOff>
      <xdr:row>13</xdr:row>
      <xdr:rowOff>152930</xdr:rowOff>
    </xdr:from>
    <xdr:ext cx="180000" cy="144000"/>
    <xdr:sp macro="" textlink="">
      <xdr:nvSpPr>
        <xdr:cNvPr id="6" name="テキスト ボックス 5"/>
        <xdr:cNvSpPr txBox="1"/>
      </xdr:nvSpPr>
      <xdr:spPr>
        <a:xfrm>
          <a:off x="5237635" y="2819930"/>
          <a:ext cx="180000" cy="1440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r>
            <a:rPr kumimoji="1" lang="en-US" altLang="ja-JP" sz="800">
              <a:solidFill>
                <a:sysClr val="windowText" lastClr="000000"/>
              </a:solidFill>
              <a:latin typeface="ＭＳ Ｐ明朝" pitchFamily="18" charset="-128"/>
              <a:ea typeface="ＭＳ Ｐ明朝" pitchFamily="18" charset="-128"/>
            </a:rPr>
            <a:t>0</a:t>
          </a:r>
          <a:endParaRPr kumimoji="1" lang="ja-JP" altLang="en-US" sz="800">
            <a:solidFill>
              <a:sysClr val="windowText" lastClr="000000"/>
            </a:solidFill>
            <a:latin typeface="ＭＳ Ｐ明朝" pitchFamily="18" charset="-128"/>
            <a:ea typeface="ＭＳ Ｐ明朝" pitchFamily="18" charset="-128"/>
          </a:endParaRPr>
        </a:p>
      </xdr:txBody>
    </xdr:sp>
    <xdr:clientData/>
  </xdr:oneCellAnchor>
  <xdr:oneCellAnchor>
    <xdr:from>
      <xdr:col>23</xdr:col>
      <xdr:colOff>162466</xdr:colOff>
      <xdr:row>4</xdr:row>
      <xdr:rowOff>62467</xdr:rowOff>
    </xdr:from>
    <xdr:ext cx="196686" cy="121681"/>
    <xdr:sp macro="" textlink="">
      <xdr:nvSpPr>
        <xdr:cNvPr id="7" name="テキスト ボックス 6"/>
        <xdr:cNvSpPr txBox="1"/>
      </xdr:nvSpPr>
      <xdr:spPr>
        <a:xfrm>
          <a:off x="5274216" y="1014967"/>
          <a:ext cx="196686" cy="121681"/>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r>
            <a:rPr kumimoji="1" lang="ja-JP" altLang="en-US" sz="800">
              <a:solidFill>
                <a:sysClr val="windowText" lastClr="000000"/>
              </a:solidFill>
              <a:latin typeface="ＭＳ Ｐ明朝" pitchFamily="18" charset="-128"/>
              <a:ea typeface="ＭＳ Ｐ明朝" pitchFamily="18" charset="-128"/>
            </a:rPr>
            <a:t>（％）</a:t>
          </a:r>
        </a:p>
      </xdr:txBody>
    </xdr:sp>
    <xdr:clientData/>
  </xdr:oneCellAnchor>
  <xdr:twoCellAnchor>
    <xdr:from>
      <xdr:col>29</xdr:col>
      <xdr:colOff>174736</xdr:colOff>
      <xdr:row>6</xdr:row>
      <xdr:rowOff>185510</xdr:rowOff>
    </xdr:from>
    <xdr:to>
      <xdr:col>30</xdr:col>
      <xdr:colOff>10761</xdr:colOff>
      <xdr:row>8</xdr:row>
      <xdr:rowOff>12982</xdr:rowOff>
    </xdr:to>
    <xdr:cxnSp macro="">
      <xdr:nvCxnSpPr>
        <xdr:cNvPr id="8" name="直線矢印コネクタ 7"/>
        <xdr:cNvCxnSpPr/>
      </xdr:nvCxnSpPr>
      <xdr:spPr>
        <a:xfrm rot="5400000">
          <a:off x="6451225" y="1595696"/>
          <a:ext cx="208472" cy="551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108219</xdr:colOff>
      <xdr:row>11</xdr:row>
      <xdr:rowOff>60819</xdr:rowOff>
    </xdr:from>
    <xdr:to>
      <xdr:col>26</xdr:col>
      <xdr:colOff>209550</xdr:colOff>
      <xdr:row>11</xdr:row>
      <xdr:rowOff>161925</xdr:rowOff>
    </xdr:to>
    <xdr:cxnSp macro="">
      <xdr:nvCxnSpPr>
        <xdr:cNvPr id="9" name="直線矢印コネクタ 8"/>
        <xdr:cNvCxnSpPr/>
      </xdr:nvCxnSpPr>
      <xdr:spPr>
        <a:xfrm flipH="1" flipV="1">
          <a:off x="5804169" y="2346819"/>
          <a:ext cx="101331" cy="10110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127001</xdr:colOff>
      <xdr:row>9</xdr:row>
      <xdr:rowOff>53823</xdr:rowOff>
    </xdr:from>
    <xdr:to>
      <xdr:col>33</xdr:col>
      <xdr:colOff>95709</xdr:colOff>
      <xdr:row>10</xdr:row>
      <xdr:rowOff>116416</xdr:rowOff>
    </xdr:to>
    <xdr:cxnSp macro="">
      <xdr:nvCxnSpPr>
        <xdr:cNvPr id="10" name="直線矢印コネクタ 9"/>
        <xdr:cNvCxnSpPr/>
      </xdr:nvCxnSpPr>
      <xdr:spPr>
        <a:xfrm rot="5400000">
          <a:off x="7104746" y="1991478"/>
          <a:ext cx="253093" cy="18778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31114</xdr:colOff>
      <xdr:row>11</xdr:row>
      <xdr:rowOff>34623</xdr:rowOff>
    </xdr:from>
    <xdr:to>
      <xdr:col>32</xdr:col>
      <xdr:colOff>97111</xdr:colOff>
      <xdr:row>11</xdr:row>
      <xdr:rowOff>170694</xdr:rowOff>
    </xdr:to>
    <xdr:cxnSp macro="">
      <xdr:nvCxnSpPr>
        <xdr:cNvPr id="11" name="直線矢印コネクタ 10"/>
        <xdr:cNvCxnSpPr/>
      </xdr:nvCxnSpPr>
      <xdr:spPr>
        <a:xfrm rot="5400000" flipH="1" flipV="1">
          <a:off x="7006477" y="2355660"/>
          <a:ext cx="136071" cy="6599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157254</xdr:colOff>
      <xdr:row>22</xdr:row>
      <xdr:rowOff>85725</xdr:rowOff>
    </xdr:from>
    <xdr:to>
      <xdr:col>35</xdr:col>
      <xdr:colOff>10254</xdr:colOff>
      <xdr:row>33</xdr:row>
      <xdr:rowOff>143875</xdr:rowOff>
    </xdr:to>
    <xdr:graphicFrame macro="">
      <xdr:nvGraphicFramePr>
        <xdr:cNvPr id="27" name="グラフ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91281</xdr:colOff>
      <xdr:row>30</xdr:row>
      <xdr:rowOff>104564</xdr:rowOff>
    </xdr:from>
    <xdr:to>
      <xdr:col>25</xdr:col>
      <xdr:colOff>169607</xdr:colOff>
      <xdr:row>30</xdr:row>
      <xdr:rowOff>186673</xdr:rowOff>
    </xdr:to>
    <xdr:grpSp>
      <xdr:nvGrpSpPr>
        <xdr:cNvPr id="28" name="グループ化 27"/>
        <xdr:cNvGrpSpPr/>
      </xdr:nvGrpSpPr>
      <xdr:grpSpPr>
        <a:xfrm rot="18481455">
          <a:off x="5645639" y="6011956"/>
          <a:ext cx="82109" cy="78326"/>
          <a:chOff x="-28087" y="28087"/>
          <a:chExt cx="5531779" cy="6105450"/>
        </a:xfrm>
      </xdr:grpSpPr>
      <xdr:cxnSp macro="">
        <xdr:nvCxnSpPr>
          <xdr:cNvPr id="29" name="曲線コネクタ 28"/>
          <xdr:cNvCxnSpPr/>
        </xdr:nvCxnSpPr>
        <xdr:spPr>
          <a:xfrm>
            <a:off x="716752" y="113946"/>
            <a:ext cx="4786940" cy="6019591"/>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cxnSp macro="">
        <xdr:nvCxnSpPr>
          <xdr:cNvPr id="30" name="曲線コネクタ 29"/>
          <xdr:cNvCxnSpPr/>
        </xdr:nvCxnSpPr>
        <xdr:spPr>
          <a:xfrm>
            <a:off x="-28087" y="28087"/>
            <a:ext cx="4786940" cy="6019592"/>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22</xdr:col>
      <xdr:colOff>199060</xdr:colOff>
      <xdr:row>26</xdr:row>
      <xdr:rowOff>112539</xdr:rowOff>
    </xdr:from>
    <xdr:ext cx="180000" cy="720000"/>
    <xdr:sp macro="" textlink="">
      <xdr:nvSpPr>
        <xdr:cNvPr id="31" name="テキスト ボックス 30"/>
        <xdr:cNvSpPr txBox="1"/>
      </xdr:nvSpPr>
      <xdr:spPr>
        <a:xfrm>
          <a:off x="5088560" y="5224289"/>
          <a:ext cx="180000" cy="720000"/>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none" lIns="0" tIns="0" rIns="0" bIns="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（入所定員）</a:t>
          </a:r>
        </a:p>
      </xdr:txBody>
    </xdr:sp>
    <xdr:clientData/>
  </xdr:oneCellAnchor>
  <xdr:oneCellAnchor>
    <xdr:from>
      <xdr:col>23</xdr:col>
      <xdr:colOff>180975</xdr:colOff>
      <xdr:row>31</xdr:row>
      <xdr:rowOff>69436</xdr:rowOff>
    </xdr:from>
    <xdr:ext cx="328091" cy="225839"/>
    <xdr:sp macro="" textlink="">
      <xdr:nvSpPr>
        <xdr:cNvPr id="32" name="テキスト ボックス 31"/>
        <xdr:cNvSpPr txBox="1"/>
      </xdr:nvSpPr>
      <xdr:spPr>
        <a:xfrm>
          <a:off x="5219700" y="6165436"/>
          <a:ext cx="328091" cy="22583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   0</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33</xdr:col>
      <xdr:colOff>120746</xdr:colOff>
      <xdr:row>31</xdr:row>
      <xdr:rowOff>127355</xdr:rowOff>
    </xdr:from>
    <xdr:ext cx="252000" cy="180000"/>
    <xdr:sp macro="" textlink="">
      <xdr:nvSpPr>
        <xdr:cNvPr id="36" name="テキスト ボックス 35"/>
        <xdr:cNvSpPr txBox="1"/>
      </xdr:nvSpPr>
      <xdr:spPr>
        <a:xfrm>
          <a:off x="7454996" y="6191605"/>
          <a:ext cx="252000" cy="1800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pPr algn="r"/>
          <a:r>
            <a:rPr kumimoji="1" lang="en-US" altLang="ja-JP" sz="900">
              <a:solidFill>
                <a:sysClr val="windowText" lastClr="000000"/>
              </a:solidFill>
              <a:latin typeface="ＭＳ Ｐ明朝" pitchFamily="18" charset="-128"/>
              <a:ea typeface="ＭＳ Ｐ明朝" pitchFamily="18" charset="-128"/>
            </a:rPr>
            <a:t>0</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23</xdr:col>
      <xdr:colOff>119111</xdr:colOff>
      <xdr:row>21</xdr:row>
      <xdr:rowOff>79743</xdr:rowOff>
    </xdr:from>
    <xdr:ext cx="576000" cy="180000"/>
    <xdr:sp macro="" textlink="">
      <xdr:nvSpPr>
        <xdr:cNvPr id="37" name="テキスト ボックス 36"/>
        <xdr:cNvSpPr txBox="1"/>
      </xdr:nvSpPr>
      <xdr:spPr>
        <a:xfrm>
          <a:off x="5230861" y="4238993"/>
          <a:ext cx="576000" cy="180000"/>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人（人）</a:t>
          </a:r>
        </a:p>
      </xdr:txBody>
    </xdr:sp>
    <xdr:clientData/>
  </xdr:oneCellAnchor>
  <xdr:oneCellAnchor>
    <xdr:from>
      <xdr:col>25</xdr:col>
      <xdr:colOff>167519</xdr:colOff>
      <xdr:row>20</xdr:row>
      <xdr:rowOff>175015</xdr:rowOff>
    </xdr:from>
    <xdr:ext cx="1800000" cy="360000"/>
    <xdr:sp macro="" textlink="">
      <xdr:nvSpPr>
        <xdr:cNvPr id="39" name="テキスト ボックス 38"/>
        <xdr:cNvSpPr txBox="1"/>
      </xdr:nvSpPr>
      <xdr:spPr>
        <a:xfrm>
          <a:off x="5644394" y="4175515"/>
          <a:ext cx="1800000" cy="360000"/>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SimSun" pitchFamily="2" charset="-122"/>
              <a:ea typeface="SimSun" pitchFamily="2" charset="-122"/>
              <a:cs typeface="+mn-cs"/>
            </a:rPr>
            <a:t>每１万人中老年人口的人数</a:t>
          </a:r>
        </a:p>
        <a:p>
          <a:pPr algn="ctr"/>
          <a:r>
            <a:rPr kumimoji="1" lang="ja-JP" altLang="en-US" sz="900">
              <a:solidFill>
                <a:sysClr val="windowText" lastClr="000000"/>
              </a:solidFill>
              <a:latin typeface="ＭＳ Ｐ明朝" pitchFamily="18" charset="-128"/>
              <a:ea typeface="ＭＳ Ｐ明朝" pitchFamily="18" charset="-128"/>
            </a:rPr>
            <a:t>老年人口１万人当たり定員数</a:t>
          </a:r>
        </a:p>
      </xdr:txBody>
    </xdr:sp>
    <xdr:clientData/>
  </xdr:oneCellAnchor>
  <xdr:twoCellAnchor>
    <xdr:from>
      <xdr:col>28</xdr:col>
      <xdr:colOff>0</xdr:colOff>
      <xdr:row>22</xdr:row>
      <xdr:rowOff>111125</xdr:rowOff>
    </xdr:from>
    <xdr:to>
      <xdr:col>28</xdr:col>
      <xdr:colOff>104775</xdr:colOff>
      <xdr:row>24</xdr:row>
      <xdr:rowOff>63500</xdr:rowOff>
    </xdr:to>
    <xdr:cxnSp macro="">
      <xdr:nvCxnSpPr>
        <xdr:cNvPr id="40" name="直線矢印コネクタ 39"/>
        <xdr:cNvCxnSpPr/>
      </xdr:nvCxnSpPr>
      <xdr:spPr>
        <a:xfrm flipH="1">
          <a:off x="6223000" y="4492625"/>
          <a:ext cx="104775" cy="333375"/>
        </a:xfrm>
        <a:prstGeom prst="straightConnector1">
          <a:avLst/>
        </a:prstGeom>
        <a:ln w="31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35</xdr:col>
      <xdr:colOff>202005</xdr:colOff>
      <xdr:row>22</xdr:row>
      <xdr:rowOff>69578</xdr:rowOff>
    </xdr:from>
    <xdr:ext cx="180000" cy="1980000"/>
    <xdr:sp macro="" textlink="">
      <xdr:nvSpPr>
        <xdr:cNvPr id="41" name="テキスト ボックス 40"/>
        <xdr:cNvSpPr txBox="1"/>
      </xdr:nvSpPr>
      <xdr:spPr>
        <a:xfrm>
          <a:off x="7980755" y="4419328"/>
          <a:ext cx="180000" cy="1980000"/>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none" lIns="0" tIns="0" rIns="0" bIns="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（老年人口</a:t>
          </a:r>
          <a:r>
            <a:rPr kumimoji="1" lang="en-US" altLang="ja-JP" sz="900">
              <a:solidFill>
                <a:sysClr val="windowText" lastClr="000000"/>
              </a:solidFill>
              <a:latin typeface="ＭＳ Ｐ明朝" pitchFamily="18" charset="-128"/>
              <a:ea typeface="ＭＳ Ｐ明朝" pitchFamily="18" charset="-128"/>
            </a:rPr>
            <a:t>1</a:t>
          </a:r>
          <a:r>
            <a:rPr kumimoji="1" lang="ja-JP" altLang="en-US" sz="900">
              <a:solidFill>
                <a:sysClr val="windowText" lastClr="000000"/>
              </a:solidFill>
              <a:latin typeface="ＭＳ Ｐ明朝" pitchFamily="18" charset="-128"/>
              <a:ea typeface="ＭＳ Ｐ明朝" pitchFamily="18" charset="-128"/>
            </a:rPr>
            <a:t>万人当たり定員数）</a:t>
          </a:r>
        </a:p>
      </xdr:txBody>
    </xdr:sp>
    <xdr:clientData/>
  </xdr:oneCellAnchor>
  <xdr:oneCellAnchor>
    <xdr:from>
      <xdr:col>23</xdr:col>
      <xdr:colOff>108219</xdr:colOff>
      <xdr:row>1</xdr:row>
      <xdr:rowOff>275166</xdr:rowOff>
    </xdr:from>
    <xdr:ext cx="2892156" cy="572559"/>
    <xdr:sp macro="" textlink="">
      <xdr:nvSpPr>
        <xdr:cNvPr id="42" name="テキスト ボックス 41"/>
        <xdr:cNvSpPr txBox="1"/>
      </xdr:nvSpPr>
      <xdr:spPr>
        <a:xfrm>
          <a:off x="5146944" y="465666"/>
          <a:ext cx="2892156" cy="57255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ja-JP" altLang="en-US" sz="1100">
              <a:solidFill>
                <a:sysClr val="windowText" lastClr="000000"/>
              </a:solidFill>
              <a:latin typeface="SimSun" pitchFamily="2" charset="-122"/>
              <a:ea typeface="SimSun" pitchFamily="2" charset="-122"/>
            </a:rPr>
            <a:t>少年和老年人口比例的変化</a:t>
          </a:r>
          <a:r>
            <a:rPr kumimoji="1" lang="ja-JP" altLang="en-US" sz="900">
              <a:solidFill>
                <a:sysClr val="windowText" lastClr="000000"/>
              </a:solidFill>
              <a:latin typeface="SimSun" pitchFamily="2" charset="-122"/>
              <a:ea typeface="SimSun" pitchFamily="2" charset="-122"/>
            </a:rPr>
            <a:t>（每年</a:t>
          </a:r>
          <a:r>
            <a:rPr kumimoji="1" lang="en-US" altLang="ja-JP" sz="900">
              <a:solidFill>
                <a:sysClr val="windowText" lastClr="000000"/>
              </a:solidFill>
              <a:latin typeface="SimSun" pitchFamily="2" charset="-122"/>
              <a:ea typeface="SimSun" pitchFamily="2" charset="-122"/>
            </a:rPr>
            <a:t>10</a:t>
          </a:r>
          <a:r>
            <a:rPr kumimoji="1" lang="ja-JP" altLang="en-US" sz="900">
              <a:solidFill>
                <a:sysClr val="windowText" lastClr="000000"/>
              </a:solidFill>
              <a:latin typeface="SimSun" pitchFamily="2" charset="-122"/>
              <a:ea typeface="SimSun" pitchFamily="2" charset="-122"/>
            </a:rPr>
            <a:t>月１日）</a:t>
          </a:r>
          <a:endParaRPr kumimoji="1" lang="en-US" altLang="ja-JP" sz="900">
            <a:solidFill>
              <a:sysClr val="windowText" lastClr="000000"/>
            </a:solidFill>
            <a:latin typeface="SimSun" pitchFamily="2" charset="-122"/>
            <a:ea typeface="SimSun" pitchFamily="2" charset="-122"/>
          </a:endParaRPr>
        </a:p>
        <a:p>
          <a:pPr algn="ctr"/>
          <a:r>
            <a:rPr kumimoji="1" lang="ja-JP" altLang="en-US" sz="1100">
              <a:solidFill>
                <a:sysClr val="windowText" lastClr="000000"/>
              </a:solidFill>
              <a:latin typeface="HGSｺﾞｼｯｸE" pitchFamily="50" charset="-128"/>
              <a:ea typeface="HGSｺﾞｼｯｸE" pitchFamily="50" charset="-128"/>
            </a:rPr>
            <a:t>（年少・老年人口割合の推移）</a:t>
          </a:r>
          <a:r>
            <a:rPr kumimoji="1" lang="en-US" altLang="ja-JP" sz="900">
              <a:solidFill>
                <a:sysClr val="windowText" lastClr="000000"/>
              </a:solidFill>
              <a:latin typeface="HGS明朝B" pitchFamily="18" charset="-128"/>
              <a:ea typeface="HGS明朝B" pitchFamily="18" charset="-128"/>
            </a:rPr>
            <a:t> (</a:t>
          </a:r>
          <a:r>
            <a:rPr kumimoji="1" lang="ja-JP" altLang="en-US" sz="900">
              <a:solidFill>
                <a:sysClr val="windowText" lastClr="000000"/>
              </a:solidFill>
              <a:latin typeface="HGS明朝B" pitchFamily="18" charset="-128"/>
              <a:ea typeface="HGS明朝B" pitchFamily="18" charset="-128"/>
            </a:rPr>
            <a:t>各年</a:t>
          </a:r>
          <a:r>
            <a:rPr kumimoji="1" lang="en-US" altLang="ja-JP" sz="900">
              <a:solidFill>
                <a:sysClr val="windowText" lastClr="000000"/>
              </a:solidFill>
              <a:latin typeface="HGS明朝B" pitchFamily="18" charset="-128"/>
              <a:ea typeface="HGS明朝B" pitchFamily="18" charset="-128"/>
            </a:rPr>
            <a:t>10</a:t>
          </a:r>
          <a:r>
            <a:rPr kumimoji="1" lang="ja-JP" altLang="en-US" sz="900">
              <a:solidFill>
                <a:sysClr val="windowText" lastClr="000000"/>
              </a:solidFill>
              <a:latin typeface="HGS明朝B" pitchFamily="18" charset="-128"/>
              <a:ea typeface="HGS明朝B" pitchFamily="18" charset="-128"/>
            </a:rPr>
            <a:t>月１日）</a:t>
          </a:r>
        </a:p>
      </xdr:txBody>
    </xdr:sp>
    <xdr:clientData/>
  </xdr:oneCellAnchor>
  <xdr:oneCellAnchor>
    <xdr:from>
      <xdr:col>31</xdr:col>
      <xdr:colOff>206834</xdr:colOff>
      <xdr:row>7</xdr:row>
      <xdr:rowOff>97053</xdr:rowOff>
    </xdr:from>
    <xdr:ext cx="761998" cy="271096"/>
    <xdr:sp macro="" textlink="">
      <xdr:nvSpPr>
        <xdr:cNvPr id="47" name="テキスト ボックス 46"/>
        <xdr:cNvSpPr txBox="1"/>
      </xdr:nvSpPr>
      <xdr:spPr>
        <a:xfrm>
          <a:off x="6998159" y="1621053"/>
          <a:ext cx="761998" cy="27109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ja-JP" altLang="en-US" sz="800">
              <a:solidFill>
                <a:sysClr val="windowText" lastClr="000000"/>
              </a:solidFill>
              <a:latin typeface="SimSun" pitchFamily="2" charset="-122"/>
              <a:ea typeface="SimSun" pitchFamily="2" charset="-122"/>
              <a:cs typeface="+mn-cs"/>
            </a:rPr>
            <a:t>少年・石川</a:t>
          </a:r>
          <a:endParaRPr kumimoji="1" lang="en-US" altLang="ja-JP" sz="800">
            <a:solidFill>
              <a:sysClr val="windowText" lastClr="000000"/>
            </a:solidFill>
            <a:latin typeface="SimSun" pitchFamily="2" charset="-122"/>
            <a:ea typeface="SimSun" pitchFamily="2" charset="-122"/>
          </a:endParaRPr>
        </a:p>
        <a:p>
          <a:pPr algn="ctr"/>
          <a:r>
            <a:rPr kumimoji="1" lang="ja-JP" altLang="en-US" sz="800">
              <a:solidFill>
                <a:sysClr val="windowText" lastClr="000000"/>
              </a:solidFill>
              <a:latin typeface="ＭＳ Ｐ明朝" pitchFamily="18" charset="-128"/>
              <a:ea typeface="ＭＳ Ｐ明朝" pitchFamily="18" charset="-128"/>
            </a:rPr>
            <a:t>年少・石川</a:t>
          </a:r>
        </a:p>
      </xdr:txBody>
    </xdr:sp>
    <xdr:clientData/>
  </xdr:oneCellAnchor>
  <xdr:oneCellAnchor>
    <xdr:from>
      <xdr:col>30</xdr:col>
      <xdr:colOff>114300</xdr:colOff>
      <xdr:row>12</xdr:row>
      <xdr:rowOff>9526</xdr:rowOff>
    </xdr:from>
    <xdr:ext cx="573817" cy="290530"/>
    <xdr:sp macro="" textlink="">
      <xdr:nvSpPr>
        <xdr:cNvPr id="48" name="テキスト ボックス 47"/>
        <xdr:cNvSpPr txBox="1"/>
      </xdr:nvSpPr>
      <xdr:spPr>
        <a:xfrm>
          <a:off x="6686550" y="2486026"/>
          <a:ext cx="573817" cy="29053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ja-JP" altLang="en-US" sz="800">
              <a:solidFill>
                <a:sysClr val="windowText" lastClr="000000"/>
              </a:solidFill>
              <a:latin typeface="SimSun" pitchFamily="2" charset="-122"/>
              <a:ea typeface="SimSun" pitchFamily="2" charset="-122"/>
              <a:cs typeface="+mn-cs"/>
            </a:rPr>
            <a:t>少年・全国</a:t>
          </a:r>
          <a:endParaRPr kumimoji="1" lang="en-US" altLang="ja-JP" sz="800">
            <a:solidFill>
              <a:sysClr val="windowText" lastClr="000000"/>
            </a:solidFill>
            <a:latin typeface="SimSun" pitchFamily="2" charset="-122"/>
            <a:ea typeface="SimSun" pitchFamily="2" charset="-122"/>
          </a:endParaRPr>
        </a:p>
        <a:p>
          <a:pPr algn="ctr"/>
          <a:r>
            <a:rPr kumimoji="1" lang="ja-JP" altLang="en-US" sz="800">
              <a:solidFill>
                <a:sysClr val="windowText" lastClr="000000"/>
              </a:solidFill>
              <a:latin typeface="ＭＳ Ｐ明朝" pitchFamily="18" charset="-128"/>
              <a:ea typeface="ＭＳ Ｐ明朝" pitchFamily="18" charset="-128"/>
            </a:rPr>
            <a:t>年少・全国</a:t>
          </a:r>
        </a:p>
      </xdr:txBody>
    </xdr:sp>
    <xdr:clientData/>
  </xdr:oneCellAnchor>
  <xdr:oneCellAnchor>
    <xdr:from>
      <xdr:col>28</xdr:col>
      <xdr:colOff>95423</xdr:colOff>
      <xdr:row>5</xdr:row>
      <xdr:rowOff>54315</xdr:rowOff>
    </xdr:from>
    <xdr:ext cx="774008" cy="226445"/>
    <xdr:sp macro="" textlink="">
      <xdr:nvSpPr>
        <xdr:cNvPr id="49" name="テキスト ボックス 48"/>
        <xdr:cNvSpPr txBox="1"/>
      </xdr:nvSpPr>
      <xdr:spPr>
        <a:xfrm>
          <a:off x="6229523" y="1197315"/>
          <a:ext cx="774008" cy="22644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latin typeface="SimSun" pitchFamily="2" charset="-122"/>
              <a:ea typeface="SimSun" pitchFamily="2" charset="-122"/>
              <a:cs typeface="+mn-cs"/>
            </a:rPr>
            <a:t>老年・石川</a:t>
          </a:r>
          <a:endParaRPr kumimoji="1" lang="ja-JP" altLang="en-US" sz="800" b="1">
            <a:solidFill>
              <a:sysClr val="windowText" lastClr="000000"/>
            </a:solidFill>
            <a:latin typeface="SimSun" pitchFamily="2" charset="-122"/>
            <a:ea typeface="SimSun" pitchFamily="2" charset="-122"/>
            <a:cs typeface="+mn-cs"/>
          </a:endParaRPr>
        </a:p>
        <a:p>
          <a:pPr algn="ctr"/>
          <a:r>
            <a:rPr kumimoji="1" lang="ja-JP" altLang="en-US" sz="800">
              <a:solidFill>
                <a:sysClr val="windowText" lastClr="000000"/>
              </a:solidFill>
              <a:latin typeface="ＭＳ Ｐ明朝" pitchFamily="18" charset="-128"/>
              <a:ea typeface="ＭＳ Ｐ明朝" pitchFamily="18" charset="-128"/>
            </a:rPr>
            <a:t>老年・石川</a:t>
          </a:r>
          <a:endParaRPr kumimoji="1" lang="ja-JP" altLang="en-US" sz="800" b="1">
            <a:solidFill>
              <a:sysClr val="windowText" lastClr="000000"/>
            </a:solidFill>
            <a:latin typeface="ＭＳ Ｐ明朝" pitchFamily="18" charset="-128"/>
            <a:ea typeface="ＭＳ Ｐ明朝" pitchFamily="18" charset="-128"/>
          </a:endParaRPr>
        </a:p>
      </xdr:txBody>
    </xdr:sp>
    <xdr:clientData/>
  </xdr:oneCellAnchor>
  <xdr:oneCellAnchor>
    <xdr:from>
      <xdr:col>25</xdr:col>
      <xdr:colOff>184871</xdr:colOff>
      <xdr:row>12</xdr:row>
      <xdr:rowOff>41769</xdr:rowOff>
    </xdr:from>
    <xdr:ext cx="690195" cy="261257"/>
    <xdr:sp macro="" textlink="">
      <xdr:nvSpPr>
        <xdr:cNvPr id="57" name="テキスト ボックス 56"/>
        <xdr:cNvSpPr txBox="1"/>
      </xdr:nvSpPr>
      <xdr:spPr>
        <a:xfrm>
          <a:off x="5661746" y="2518269"/>
          <a:ext cx="690195" cy="261257"/>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latin typeface="SimSun" pitchFamily="2" charset="-122"/>
              <a:ea typeface="SimSun" pitchFamily="2" charset="-122"/>
              <a:cs typeface="+mn-cs"/>
            </a:rPr>
            <a:t>老年・全国</a:t>
          </a:r>
          <a:endParaRPr lang="ja-JP" sz="800">
            <a:solidFill>
              <a:sysClr val="windowText" lastClr="000000"/>
            </a:solidFill>
            <a:latin typeface="SimSun" pitchFamily="2" charset="-122"/>
            <a:ea typeface="SimSun" pitchFamily="2" charset="-122"/>
          </a:endParaRPr>
        </a:p>
        <a:p>
          <a:pPr algn="ctr"/>
          <a:r>
            <a:rPr kumimoji="1" lang="ja-JP" altLang="en-US" sz="800">
              <a:solidFill>
                <a:sysClr val="windowText" lastClr="000000"/>
              </a:solidFill>
              <a:latin typeface="ＭＳ Ｐ明朝" pitchFamily="18" charset="-128"/>
              <a:ea typeface="ＭＳ Ｐ明朝" pitchFamily="18" charset="-128"/>
            </a:rPr>
            <a:t>老年・全国</a:t>
          </a:r>
        </a:p>
      </xdr:txBody>
    </xdr:sp>
    <xdr:clientData/>
  </xdr:oneCellAnchor>
  <xdr:oneCellAnchor>
    <xdr:from>
      <xdr:col>23</xdr:col>
      <xdr:colOff>54777</xdr:colOff>
      <xdr:row>18</xdr:row>
      <xdr:rowOff>54757</xdr:rowOff>
    </xdr:from>
    <xdr:ext cx="2809875" cy="469681"/>
    <xdr:sp macro="" textlink="">
      <xdr:nvSpPr>
        <xdr:cNvPr id="71" name="テキスト ボックス 70"/>
        <xdr:cNvSpPr txBox="1"/>
      </xdr:nvSpPr>
      <xdr:spPr>
        <a:xfrm>
          <a:off x="5166527" y="3674257"/>
          <a:ext cx="2809875" cy="469681"/>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ja-JP" altLang="en-US" sz="900">
              <a:solidFill>
                <a:sysClr val="windowText" lastClr="000000"/>
              </a:solidFill>
              <a:latin typeface="SimSun" pitchFamily="2" charset="-122"/>
              <a:ea typeface="SimSun" pitchFamily="2" charset="-122"/>
            </a:rPr>
            <a:t>特别养护老人之家整备情况的変化</a:t>
          </a:r>
          <a:endParaRPr kumimoji="1" lang="en-US" altLang="ja-JP" sz="900">
            <a:solidFill>
              <a:sysClr val="windowText" lastClr="000000"/>
            </a:solidFill>
            <a:latin typeface="SimSun" pitchFamily="2" charset="-122"/>
            <a:ea typeface="SimSun" pitchFamily="2" charset="-122"/>
          </a:endParaRPr>
        </a:p>
        <a:p>
          <a:pPr algn="ctr"/>
          <a:r>
            <a:rPr kumimoji="1" lang="ja-JP" altLang="en-US" sz="1000">
              <a:solidFill>
                <a:sysClr val="windowText" lastClr="000000"/>
              </a:solidFill>
              <a:latin typeface="HGSｺﾞｼｯｸE" pitchFamily="50" charset="-128"/>
              <a:ea typeface="HGSｺﾞｼｯｸE" pitchFamily="50" charset="-128"/>
            </a:rPr>
            <a:t>（特別養護老人ホーム整備の状況）</a:t>
          </a:r>
          <a:r>
            <a:rPr kumimoji="1" lang="en-US" altLang="ja-JP" sz="800">
              <a:solidFill>
                <a:sysClr val="windowText" lastClr="000000"/>
              </a:solidFill>
              <a:latin typeface="HGS明朝B" pitchFamily="18" charset="-128"/>
              <a:ea typeface="HGS明朝B" pitchFamily="18" charset="-128"/>
            </a:rPr>
            <a:t> </a:t>
          </a:r>
          <a:endParaRPr kumimoji="1" lang="ja-JP" altLang="en-US" sz="800">
            <a:solidFill>
              <a:sysClr val="windowText" lastClr="000000"/>
            </a:solidFill>
            <a:latin typeface="HGS明朝B" pitchFamily="18" charset="-128"/>
            <a:ea typeface="HGS明朝B" pitchFamily="18" charset="-128"/>
          </a:endParaRPr>
        </a:p>
      </xdr:txBody>
    </xdr:sp>
    <xdr:clientData/>
  </xdr:oneCellAnchor>
  <xdr:oneCellAnchor>
    <xdr:from>
      <xdr:col>24</xdr:col>
      <xdr:colOff>57509</xdr:colOff>
      <xdr:row>15</xdr:row>
      <xdr:rowOff>84667</xdr:rowOff>
    </xdr:from>
    <xdr:ext cx="2545991" cy="539750"/>
    <xdr:sp macro="" textlink="">
      <xdr:nvSpPr>
        <xdr:cNvPr id="72" name="テキスト ボックス 71"/>
        <xdr:cNvSpPr txBox="1"/>
      </xdr:nvSpPr>
      <xdr:spPr>
        <a:xfrm>
          <a:off x="5391509" y="3132667"/>
          <a:ext cx="2545991" cy="53975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ja-JP" altLang="en-US" sz="1000">
              <a:solidFill>
                <a:sysClr val="windowText" lastClr="000000"/>
              </a:solidFill>
              <a:latin typeface="SimSun" pitchFamily="2" charset="-122"/>
              <a:ea typeface="SimSun" pitchFamily="2" charset="-122"/>
            </a:rPr>
            <a:t>少年：不足</a:t>
          </a:r>
          <a:r>
            <a:rPr kumimoji="1" lang="en-US" altLang="ja-JP" sz="1000">
              <a:solidFill>
                <a:sysClr val="windowText" lastClr="000000"/>
              </a:solidFill>
              <a:latin typeface="SimSun" pitchFamily="2" charset="-122"/>
              <a:ea typeface="SimSun" pitchFamily="2" charset="-122"/>
            </a:rPr>
            <a:t>15</a:t>
          </a:r>
          <a:r>
            <a:rPr kumimoji="1" lang="ja-JP" altLang="en-US" sz="1000">
              <a:solidFill>
                <a:sysClr val="windowText" lastClr="000000"/>
              </a:solidFill>
              <a:latin typeface="SimSun" pitchFamily="2" charset="-122"/>
              <a:ea typeface="SimSun" pitchFamily="2" charset="-122"/>
            </a:rPr>
            <a:t>岁、老年：</a:t>
          </a:r>
          <a:r>
            <a:rPr kumimoji="1" lang="en-US" altLang="ja-JP" sz="1000">
              <a:solidFill>
                <a:sysClr val="windowText" lastClr="000000"/>
              </a:solidFill>
              <a:latin typeface="SimSun" pitchFamily="2" charset="-122"/>
              <a:ea typeface="SimSun" pitchFamily="2" charset="-122"/>
            </a:rPr>
            <a:t>65</a:t>
          </a:r>
          <a:r>
            <a:rPr kumimoji="1" lang="ja-JP" altLang="en-US" sz="1000">
              <a:solidFill>
                <a:sysClr val="windowText" lastClr="000000"/>
              </a:solidFill>
              <a:latin typeface="SimSun" pitchFamily="2" charset="-122"/>
              <a:ea typeface="SimSun" pitchFamily="2" charset="-122"/>
              <a:cs typeface="+mn-cs"/>
            </a:rPr>
            <a:t>岁以上</a:t>
          </a:r>
          <a:endParaRPr kumimoji="1" lang="en-US" altLang="ja-JP" sz="1000">
            <a:solidFill>
              <a:sysClr val="windowText" lastClr="000000"/>
            </a:solidFill>
            <a:latin typeface="SimSun" pitchFamily="2" charset="-122"/>
            <a:ea typeface="SimSun" pitchFamily="2" charset="-122"/>
          </a:endParaRPr>
        </a:p>
        <a:p>
          <a:pPr algn="ctr"/>
          <a:r>
            <a:rPr kumimoji="1" lang="ja-JP" altLang="en-US" sz="1000">
              <a:solidFill>
                <a:sysClr val="windowText" lastClr="000000"/>
              </a:solidFill>
              <a:latin typeface="SimSun" pitchFamily="2" charset="-122"/>
              <a:ea typeface="SimSun" pitchFamily="2" charset="-122"/>
            </a:rPr>
            <a:t>（年少：</a:t>
          </a:r>
          <a:r>
            <a:rPr kumimoji="1" lang="en-US" altLang="ja-JP" sz="1000">
              <a:solidFill>
                <a:sysClr val="windowText" lastClr="000000"/>
              </a:solidFill>
              <a:latin typeface="HGS明朝B" pitchFamily="18" charset="-128"/>
              <a:ea typeface="HGS明朝B" pitchFamily="18" charset="-128"/>
            </a:rPr>
            <a:t>15</a:t>
          </a:r>
          <a:r>
            <a:rPr kumimoji="1" lang="ja-JP" altLang="en-US" sz="1000">
              <a:solidFill>
                <a:sysClr val="windowText" lastClr="000000"/>
              </a:solidFill>
              <a:latin typeface="HGS明朝B" pitchFamily="18" charset="-128"/>
              <a:ea typeface="HGS明朝B" pitchFamily="18" charset="-128"/>
            </a:rPr>
            <a:t>歳未満、老年：</a:t>
          </a:r>
          <a:r>
            <a:rPr kumimoji="1" lang="en-US" altLang="ja-JP" sz="1000">
              <a:solidFill>
                <a:sysClr val="windowText" lastClr="000000"/>
              </a:solidFill>
              <a:latin typeface="HGS明朝B" pitchFamily="18" charset="-128"/>
              <a:ea typeface="HGS明朝B" pitchFamily="18" charset="-128"/>
            </a:rPr>
            <a:t>65</a:t>
          </a:r>
          <a:r>
            <a:rPr kumimoji="1" lang="ja-JP" altLang="en-US" sz="1000">
              <a:solidFill>
                <a:sysClr val="windowText" lastClr="000000"/>
              </a:solidFill>
              <a:latin typeface="HGS明朝B" pitchFamily="18" charset="-128"/>
              <a:ea typeface="HGS明朝B" pitchFamily="18" charset="-128"/>
            </a:rPr>
            <a:t>歳以上）</a:t>
          </a:r>
          <a:endParaRPr kumimoji="1" lang="en-US" altLang="ja-JP" sz="1000">
            <a:solidFill>
              <a:sysClr val="windowText" lastClr="000000"/>
            </a:solidFill>
            <a:latin typeface="HGS明朝B" pitchFamily="18" charset="-128"/>
            <a:ea typeface="HGS明朝B" pitchFamily="18" charset="-128"/>
          </a:endParaRPr>
        </a:p>
        <a:p>
          <a:pPr algn="ctr"/>
          <a:r>
            <a:rPr kumimoji="1" lang="ja-JP" altLang="en-US" sz="1000">
              <a:solidFill>
                <a:sysClr val="windowText" lastClr="000000"/>
              </a:solidFill>
              <a:latin typeface="HGS明朝B" pitchFamily="18" charset="-128"/>
              <a:ea typeface="HGS明朝B" pitchFamily="18" charset="-128"/>
            </a:rPr>
            <a:t>资料　总务省统计局</a:t>
          </a:r>
          <a:r>
            <a:rPr kumimoji="1" lang="ja-JP" altLang="en-US" sz="1000" baseline="0">
              <a:solidFill>
                <a:sysClr val="windowText" lastClr="000000"/>
              </a:solidFill>
              <a:latin typeface="HGS明朝B" pitchFamily="18" charset="-128"/>
              <a:ea typeface="HGS明朝B" pitchFamily="18" charset="-128"/>
            </a:rPr>
            <a:t>　資料　総務省統計局</a:t>
          </a:r>
          <a:endParaRPr kumimoji="1" lang="ja-JP" altLang="en-US" sz="1000">
            <a:solidFill>
              <a:sysClr val="windowText" lastClr="000000"/>
            </a:solidFill>
            <a:latin typeface="HGS明朝B" pitchFamily="18" charset="-128"/>
            <a:ea typeface="HGS明朝B" pitchFamily="18" charset="-128"/>
          </a:endParaRPr>
        </a:p>
      </xdr:txBody>
    </xdr:sp>
    <xdr:clientData/>
  </xdr:oneCellAnchor>
  <xdr:oneCellAnchor>
    <xdr:from>
      <xdr:col>33</xdr:col>
      <xdr:colOff>3426</xdr:colOff>
      <xdr:row>21</xdr:row>
      <xdr:rowOff>76590</xdr:rowOff>
    </xdr:from>
    <xdr:ext cx="540000" cy="180000"/>
    <xdr:sp macro="" textlink="">
      <xdr:nvSpPr>
        <xdr:cNvPr id="94" name="テキスト ボックス 93"/>
        <xdr:cNvSpPr txBox="1"/>
      </xdr:nvSpPr>
      <xdr:spPr>
        <a:xfrm>
          <a:off x="7337676" y="4235840"/>
          <a:ext cx="540000" cy="180000"/>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人（人）</a:t>
          </a:r>
        </a:p>
      </xdr:txBody>
    </xdr:sp>
    <xdr:clientData/>
  </xdr:oneCellAnchor>
  <xdr:twoCellAnchor>
    <xdr:from>
      <xdr:col>33</xdr:col>
      <xdr:colOff>85505</xdr:colOff>
      <xdr:row>30</xdr:row>
      <xdr:rowOff>174783</xdr:rowOff>
    </xdr:from>
    <xdr:to>
      <xdr:col>33</xdr:col>
      <xdr:colOff>140589</xdr:colOff>
      <xdr:row>31</xdr:row>
      <xdr:rowOff>51131</xdr:rowOff>
    </xdr:to>
    <xdr:grpSp>
      <xdr:nvGrpSpPr>
        <xdr:cNvPr id="33" name="グループ化 32"/>
        <xdr:cNvGrpSpPr/>
      </xdr:nvGrpSpPr>
      <xdr:grpSpPr>
        <a:xfrm rot="18481455">
          <a:off x="7413873" y="6086165"/>
          <a:ext cx="66848" cy="55084"/>
          <a:chOff x="-28087" y="28087"/>
          <a:chExt cx="5531779" cy="6105450"/>
        </a:xfrm>
      </xdr:grpSpPr>
      <xdr:cxnSp macro="">
        <xdr:nvCxnSpPr>
          <xdr:cNvPr id="34" name="曲線コネクタ 33"/>
          <xdr:cNvCxnSpPr/>
        </xdr:nvCxnSpPr>
        <xdr:spPr>
          <a:xfrm>
            <a:off x="716752" y="113946"/>
            <a:ext cx="4786940" cy="6019591"/>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cxnSp macro="">
        <xdr:nvCxnSpPr>
          <xdr:cNvPr id="35" name="曲線コネクタ 34"/>
          <xdr:cNvCxnSpPr/>
        </xdr:nvCxnSpPr>
        <xdr:spPr>
          <a:xfrm>
            <a:off x="-28087" y="28087"/>
            <a:ext cx="4786940" cy="6019592"/>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22</xdr:col>
      <xdr:colOff>187239</xdr:colOff>
      <xdr:row>23</xdr:row>
      <xdr:rowOff>93133</xdr:rowOff>
    </xdr:from>
    <xdr:ext cx="180000" cy="648000"/>
    <xdr:sp macro="" textlink="">
      <xdr:nvSpPr>
        <xdr:cNvPr id="100" name="テキスト ボックス 99"/>
        <xdr:cNvSpPr txBox="1"/>
      </xdr:nvSpPr>
      <xdr:spPr>
        <a:xfrm>
          <a:off x="5076739" y="4633383"/>
          <a:ext cx="180000" cy="648000"/>
        </a:xfrm>
        <a:prstGeom prst="rect">
          <a:avLst/>
        </a:prstGeom>
        <a:noFill/>
      </xdr:spPr>
      <xdr:style>
        <a:lnRef idx="0">
          <a:scrgbClr r="0" g="0" b="0"/>
        </a:lnRef>
        <a:fillRef idx="0">
          <a:scrgbClr r="0" g="0" b="0"/>
        </a:fillRef>
        <a:effectRef idx="0">
          <a:scrgbClr r="0" g="0" b="0"/>
        </a:effectRef>
        <a:fontRef idx="minor">
          <a:schemeClr val="tx1"/>
        </a:fontRef>
      </xdr:style>
      <xdr:txBody>
        <a:bodyPr vert="eaVert" wrap="none" lIns="0" tIns="0" rIns="0" bIns="0" rtlCol="0" anchor="ctr" anchorCtr="1">
          <a:noAutofit/>
        </a:bodyPr>
        <a:lstStyle/>
        <a:p>
          <a:r>
            <a:rPr kumimoji="1" lang="ja-JP" altLang="en-US" sz="900">
              <a:solidFill>
                <a:sysClr val="windowText" lastClr="000000"/>
              </a:solidFill>
              <a:latin typeface="SimSun" pitchFamily="2" charset="-122"/>
              <a:ea typeface="SimSun" pitchFamily="2" charset="-122"/>
            </a:rPr>
            <a:t>入院人数</a:t>
          </a:r>
        </a:p>
      </xdr:txBody>
    </xdr:sp>
    <xdr:clientData/>
  </xdr:oneCellAnchor>
  <xdr:oneCellAnchor>
    <xdr:from>
      <xdr:col>35</xdr:col>
      <xdr:colOff>7028</xdr:colOff>
      <xdr:row>21</xdr:row>
      <xdr:rowOff>163691</xdr:rowOff>
    </xdr:from>
    <xdr:ext cx="180000" cy="1980000"/>
    <xdr:sp macro="" textlink="">
      <xdr:nvSpPr>
        <xdr:cNvPr id="101" name="テキスト ボックス 100"/>
        <xdr:cNvSpPr txBox="1"/>
      </xdr:nvSpPr>
      <xdr:spPr>
        <a:xfrm>
          <a:off x="7785778" y="4322941"/>
          <a:ext cx="180000" cy="1980000"/>
        </a:xfrm>
        <a:prstGeom prst="rect">
          <a:avLst/>
        </a:prstGeom>
        <a:noFill/>
      </xdr:spPr>
      <xdr:style>
        <a:lnRef idx="0">
          <a:scrgbClr r="0" g="0" b="0"/>
        </a:lnRef>
        <a:fillRef idx="0">
          <a:scrgbClr r="0" g="0" b="0"/>
        </a:fillRef>
        <a:effectRef idx="0">
          <a:scrgbClr r="0" g="0" b="0"/>
        </a:effectRef>
        <a:fontRef idx="minor">
          <a:schemeClr val="tx1"/>
        </a:fontRef>
      </xdr:style>
      <xdr:txBody>
        <a:bodyPr vert="eaVert" wrap="none" lIns="0" tIns="0" rIns="0" bIns="0" rtlCol="0" anchor="ctr" anchorCtr="0">
          <a:noAutofit/>
        </a:bodyPr>
        <a:lstStyle/>
        <a:p>
          <a:pPr algn="ctr"/>
          <a:r>
            <a:rPr kumimoji="1" lang="ja-JP" altLang="en-US" sz="900">
              <a:solidFill>
                <a:sysClr val="windowText" lastClr="000000"/>
              </a:solidFill>
              <a:latin typeface="SimSun" pitchFamily="2" charset="-122"/>
              <a:ea typeface="SimSun" pitchFamily="2" charset="-122"/>
              <a:cs typeface="+mn-cs"/>
            </a:rPr>
            <a:t>每１万人中老年人口的人数</a:t>
          </a:r>
          <a:endParaRPr kumimoji="1" lang="ja-JP" altLang="en-US" sz="900">
            <a:solidFill>
              <a:sysClr val="windowText" lastClr="000000"/>
            </a:solidFill>
            <a:latin typeface="SimSun" pitchFamily="2" charset="-122"/>
            <a:ea typeface="SimSun" pitchFamily="2" charset="-122"/>
          </a:endParaRPr>
        </a:p>
      </xdr:txBody>
    </xdr:sp>
    <xdr:clientData/>
  </xdr:oneCellAnchor>
  <xdr:twoCellAnchor>
    <xdr:from>
      <xdr:col>24</xdr:col>
      <xdr:colOff>0</xdr:colOff>
      <xdr:row>26</xdr:row>
      <xdr:rowOff>85726</xdr:rowOff>
    </xdr:from>
    <xdr:to>
      <xdr:col>25</xdr:col>
      <xdr:colOff>38100</xdr:colOff>
      <xdr:row>30</xdr:row>
      <xdr:rowOff>133350</xdr:rowOff>
    </xdr:to>
    <xdr:sp macro="" textlink="">
      <xdr:nvSpPr>
        <xdr:cNvPr id="38" name="正方形/長方形 37"/>
        <xdr:cNvSpPr/>
      </xdr:nvSpPr>
      <xdr:spPr>
        <a:xfrm>
          <a:off x="5257800" y="5229226"/>
          <a:ext cx="257175" cy="80962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ja-JP"/>
        </a:p>
      </xdr:txBody>
    </xdr:sp>
    <xdr:clientData/>
  </xdr:twoCellAnchor>
  <xdr:oneCellAnchor>
    <xdr:from>
      <xdr:col>36</xdr:col>
      <xdr:colOff>215900</xdr:colOff>
      <xdr:row>22</xdr:row>
      <xdr:rowOff>88900</xdr:rowOff>
    </xdr:from>
    <xdr:ext cx="180000" cy="913200"/>
    <xdr:sp macro="" textlink="">
      <xdr:nvSpPr>
        <xdr:cNvPr id="46" name="テキスト ボックス 45"/>
        <xdr:cNvSpPr txBox="1"/>
      </xdr:nvSpPr>
      <xdr:spPr>
        <a:xfrm>
          <a:off x="8216900" y="4470400"/>
          <a:ext cx="180000" cy="913200"/>
        </a:xfrm>
        <a:prstGeom prst="rect">
          <a:avLst/>
        </a:prstGeom>
        <a:noFill/>
        <a:ln>
          <a:noFill/>
        </a:ln>
        <a:effectLst/>
      </xdr:spPr>
      <xdr:txBody>
        <a:bodyPr vert="eaVert" wrap="none" lIns="0" tIns="0" rIns="0" bIns="0" rtlCol="0" anchor="ctr" anchorCtr="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SimSun" pitchFamily="2" charset="-122"/>
              <a:ea typeface="SimSun" pitchFamily="2" charset="-122"/>
              <a:cs typeface="+mn-cs"/>
            </a:rPr>
            <a:t>每年</a:t>
          </a:r>
          <a:r>
            <a:rPr kumimoji="1" lang="en-US" altLang="ja-JP" sz="900" b="0" i="0" u="none" strike="noStrike" kern="0" cap="none" spc="0" normalizeH="0" baseline="0" noProof="0">
              <a:ln>
                <a:noFill/>
              </a:ln>
              <a:solidFill>
                <a:sysClr val="windowText" lastClr="000000"/>
              </a:solidFill>
              <a:effectLst/>
              <a:uLnTx/>
              <a:uFillTx/>
              <a:latin typeface="SimSun" pitchFamily="2" charset="-122"/>
              <a:ea typeface="SimSun" pitchFamily="2" charset="-122"/>
              <a:cs typeface="+mn-cs"/>
            </a:rPr>
            <a:t>10</a:t>
          </a:r>
          <a:r>
            <a:rPr kumimoji="1" lang="ja-JP" altLang="en-US" sz="900" b="0" i="0" u="none" strike="noStrike" kern="0" cap="none" spc="0" normalizeH="0" baseline="0" noProof="0">
              <a:ln>
                <a:noFill/>
              </a:ln>
              <a:solidFill>
                <a:sysClr val="windowText" lastClr="000000"/>
              </a:solidFill>
              <a:effectLst/>
              <a:uLnTx/>
              <a:uFillTx/>
              <a:latin typeface="SimSun" pitchFamily="2" charset="-122"/>
              <a:ea typeface="SimSun" pitchFamily="2" charset="-122"/>
              <a:cs typeface="+mn-cs"/>
            </a:rPr>
            <a:t>月１日</a:t>
          </a:r>
        </a:p>
      </xdr:txBody>
    </xdr:sp>
    <xdr:clientData/>
  </xdr:oneCellAnchor>
  <xdr:oneCellAnchor>
    <xdr:from>
      <xdr:col>37</xdr:col>
      <xdr:colOff>6350</xdr:colOff>
      <xdr:row>26</xdr:row>
      <xdr:rowOff>177800</xdr:rowOff>
    </xdr:from>
    <xdr:ext cx="177800" cy="1027500"/>
    <xdr:sp macro="" textlink="">
      <xdr:nvSpPr>
        <xdr:cNvPr id="51" name="テキスト ボックス 50"/>
        <xdr:cNvSpPr txBox="1"/>
      </xdr:nvSpPr>
      <xdr:spPr>
        <a:xfrm>
          <a:off x="8229600" y="5321300"/>
          <a:ext cx="177800" cy="1027500"/>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none" lIns="0" tIns="0" rIns="0" bIns="0" rtlCol="0" anchor="ctr" anchorCtr="1">
          <a:noAutofit/>
        </a:bodyPr>
        <a:lstStyle/>
        <a:p>
          <a:r>
            <a:rPr kumimoji="1"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各年</a:t>
          </a:r>
          <a:r>
            <a:rPr kumimoji="1"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rPr>
            <a:t>10</a:t>
          </a:r>
          <a:r>
            <a:rPr kumimoji="1"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月１日）</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22</xdr:col>
      <xdr:colOff>0</xdr:colOff>
      <xdr:row>22</xdr:row>
      <xdr:rowOff>0</xdr:rowOff>
    </xdr:from>
    <xdr:ext cx="180000" cy="913200"/>
    <xdr:sp macro="" textlink="">
      <xdr:nvSpPr>
        <xdr:cNvPr id="54" name="テキスト ボックス 53"/>
        <xdr:cNvSpPr txBox="1"/>
      </xdr:nvSpPr>
      <xdr:spPr>
        <a:xfrm>
          <a:off x="4889500" y="4381500"/>
          <a:ext cx="180000" cy="913200"/>
        </a:xfrm>
        <a:prstGeom prst="rect">
          <a:avLst/>
        </a:prstGeom>
        <a:noFill/>
        <a:ln>
          <a:noFill/>
        </a:ln>
        <a:effectLst/>
      </xdr:spPr>
      <xdr:txBody>
        <a:bodyPr vert="eaVert" wrap="none" lIns="0" tIns="0" rIns="0" bIns="0" rtlCol="0" anchor="ctr" anchorCtr="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SimSun" pitchFamily="2" charset="-122"/>
              <a:ea typeface="SimSun" pitchFamily="2" charset="-122"/>
              <a:cs typeface="+mn-cs"/>
            </a:rPr>
            <a:t>每年</a:t>
          </a:r>
          <a:r>
            <a:rPr kumimoji="1" lang="en-US" altLang="ja-JP" sz="900" b="0" i="0" u="none" strike="noStrike" kern="0" cap="none" spc="0" normalizeH="0" baseline="0" noProof="0">
              <a:ln>
                <a:noFill/>
              </a:ln>
              <a:solidFill>
                <a:sysClr val="windowText" lastClr="000000"/>
              </a:solidFill>
              <a:effectLst/>
              <a:uLnTx/>
              <a:uFillTx/>
              <a:latin typeface="SimSun" pitchFamily="2" charset="-122"/>
              <a:ea typeface="SimSun" pitchFamily="2" charset="-122"/>
              <a:cs typeface="+mn-cs"/>
            </a:rPr>
            <a:t>4</a:t>
          </a:r>
          <a:r>
            <a:rPr kumimoji="1" lang="ja-JP" altLang="en-US" sz="900" b="0" i="0" u="none" strike="noStrike" kern="0" cap="none" spc="0" normalizeH="0" baseline="0" noProof="0">
              <a:ln>
                <a:noFill/>
              </a:ln>
              <a:solidFill>
                <a:sysClr val="windowText" lastClr="000000"/>
              </a:solidFill>
              <a:effectLst/>
              <a:uLnTx/>
              <a:uFillTx/>
              <a:latin typeface="SimSun" pitchFamily="2" charset="-122"/>
              <a:ea typeface="SimSun" pitchFamily="2" charset="-122"/>
              <a:cs typeface="+mn-cs"/>
            </a:rPr>
            <a:t>月１日</a:t>
          </a:r>
        </a:p>
      </xdr:txBody>
    </xdr:sp>
    <xdr:clientData/>
  </xdr:oneCellAnchor>
  <xdr:oneCellAnchor>
    <xdr:from>
      <xdr:col>22</xdr:col>
      <xdr:colOff>0</xdr:colOff>
      <xdr:row>27</xdr:row>
      <xdr:rowOff>0</xdr:rowOff>
    </xdr:from>
    <xdr:ext cx="180000" cy="1027500"/>
    <xdr:sp macro="" textlink="">
      <xdr:nvSpPr>
        <xdr:cNvPr id="56" name="テキスト ボックス 55"/>
        <xdr:cNvSpPr txBox="1"/>
      </xdr:nvSpPr>
      <xdr:spPr>
        <a:xfrm>
          <a:off x="4889500" y="5334000"/>
          <a:ext cx="180000" cy="1027500"/>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none" lIns="0" tIns="0" rIns="0" bIns="0" rtlCol="0" anchor="ctr" anchorCtr="1">
          <a:noAutofit/>
        </a:bodyPr>
        <a:lstStyle/>
        <a:p>
          <a:r>
            <a:rPr kumimoji="1"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各年４月１日）</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20</xdr:row>
      <xdr:rowOff>1</xdr:rowOff>
    </xdr:from>
    <xdr:to>
      <xdr:col>13</xdr:col>
      <xdr:colOff>1</xdr:colOff>
      <xdr:row>28</xdr:row>
      <xdr:rowOff>133351</xdr:rowOff>
    </xdr:to>
    <xdr:pic>
      <xdr:nvPicPr>
        <xdr:cNvPr id="3" name="図 2" descr="Noto Pen_0.tmp"/>
        <xdr:cNvPicPr>
          <a:picLocks/>
        </xdr:cNvPicPr>
      </xdr:nvPicPr>
      <xdr:blipFill>
        <a:blip xmlns:r="http://schemas.openxmlformats.org/officeDocument/2006/relationships" r:embed="rId1" cstate="print"/>
        <a:stretch>
          <a:fillRect/>
        </a:stretch>
      </xdr:blipFill>
      <xdr:spPr>
        <a:xfrm>
          <a:off x="219076" y="4381501"/>
          <a:ext cx="2628900" cy="1657350"/>
        </a:xfrm>
        <a:prstGeom prst="rect">
          <a:avLst/>
        </a:prstGeom>
      </xdr:spPr>
    </xdr:pic>
    <xdr:clientData/>
  </xdr:twoCellAnchor>
  <xdr:twoCellAnchor editAs="oneCell">
    <xdr:from>
      <xdr:col>1</xdr:col>
      <xdr:colOff>0</xdr:colOff>
      <xdr:row>39</xdr:row>
      <xdr:rowOff>0</xdr:rowOff>
    </xdr:from>
    <xdr:to>
      <xdr:col>10</xdr:col>
      <xdr:colOff>0</xdr:colOff>
      <xdr:row>45</xdr:row>
      <xdr:rowOff>152400</xdr:rowOff>
    </xdr:to>
    <xdr:pic>
      <xdr:nvPicPr>
        <xdr:cNvPr id="4" name="図 3" descr="Echizen _0.tmp"/>
        <xdr:cNvPicPr>
          <a:picLocks/>
        </xdr:cNvPicPr>
      </xdr:nvPicPr>
      <xdr:blipFill>
        <a:blip xmlns:r="http://schemas.openxmlformats.org/officeDocument/2006/relationships" r:embed="rId2" cstate="print"/>
        <a:stretch>
          <a:fillRect/>
        </a:stretch>
      </xdr:blipFill>
      <xdr:spPr>
        <a:xfrm>
          <a:off x="219075" y="8001000"/>
          <a:ext cx="1971675" cy="1295400"/>
        </a:xfrm>
        <a:prstGeom prst="rect">
          <a:avLst/>
        </a:prstGeom>
      </xdr:spPr>
    </xdr:pic>
    <xdr:clientData/>
  </xdr:twoCellAnchor>
  <xdr:twoCellAnchor editAs="oneCell">
    <xdr:from>
      <xdr:col>21</xdr:col>
      <xdr:colOff>0</xdr:colOff>
      <xdr:row>46</xdr:row>
      <xdr:rowOff>0</xdr:rowOff>
    </xdr:from>
    <xdr:to>
      <xdr:col>34</xdr:col>
      <xdr:colOff>0</xdr:colOff>
      <xdr:row>58</xdr:row>
      <xdr:rowOff>114300</xdr:rowOff>
    </xdr:to>
    <xdr:pic>
      <xdr:nvPicPr>
        <xdr:cNvPr id="5" name="図 4" descr="Haku-san_0.tmp"/>
        <xdr:cNvPicPr>
          <a:picLocks/>
        </xdr:cNvPicPr>
      </xdr:nvPicPr>
      <xdr:blipFill>
        <a:blip xmlns:r="http://schemas.openxmlformats.org/officeDocument/2006/relationships" r:embed="rId3" cstate="print"/>
        <a:stretch>
          <a:fillRect/>
        </a:stretch>
      </xdr:blipFill>
      <xdr:spPr>
        <a:xfrm>
          <a:off x="4600575" y="9334500"/>
          <a:ext cx="2847975" cy="2400300"/>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0.88254</cdr:x>
      <cdr:y>0.44832</cdr:y>
    </cdr:from>
    <cdr:to>
      <cdr:x>0.97913</cdr:x>
      <cdr:y>0.8011</cdr:y>
    </cdr:to>
    <cdr:sp macro="" textlink="">
      <cdr:nvSpPr>
        <cdr:cNvPr id="2" name="正方形/長方形 1"/>
        <cdr:cNvSpPr/>
      </cdr:nvSpPr>
      <cdr:spPr>
        <a:xfrm xmlns:a="http://schemas.openxmlformats.org/drawingml/2006/main">
          <a:off x="2223996" y="968375"/>
          <a:ext cx="243417" cy="76200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ja-JP"/>
        </a:p>
      </cdr:txBody>
    </cdr:sp>
  </cdr:relSizeAnchor>
  <cdr:relSizeAnchor xmlns:cdr="http://schemas.openxmlformats.org/drawingml/2006/chartDrawing">
    <cdr:from>
      <cdr:x>0.90376</cdr:x>
      <cdr:y>0.29134</cdr:y>
    </cdr:from>
    <cdr:to>
      <cdr:x>0.99587</cdr:x>
      <cdr:y>0.89196</cdr:y>
    </cdr:to>
    <cdr:sp macro="" textlink="">
      <cdr:nvSpPr>
        <cdr:cNvPr id="3" name="正方形/長方形 2"/>
        <cdr:cNvSpPr/>
      </cdr:nvSpPr>
      <cdr:spPr>
        <a:xfrm xmlns:a="http://schemas.openxmlformats.org/drawingml/2006/main">
          <a:off x="2243042" y="619125"/>
          <a:ext cx="228604" cy="1276357"/>
        </a:xfrm>
        <a:prstGeom xmlns:a="http://schemas.openxmlformats.org/drawingml/2006/main" prst="rect">
          <a:avLst/>
        </a:prstGeom>
        <a:solidFill xmlns:a="http://schemas.openxmlformats.org/drawingml/2006/main">
          <a:sysClr val="window" lastClr="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ja-JP"/>
        </a:p>
      </cdr:txBody>
    </cdr:sp>
  </cdr:relSizeAnchor>
</c:userShapes>
</file>

<file path=xl/drawings/drawing21.xml><?xml version="1.0" encoding="utf-8"?>
<xdr:wsDr xmlns:xdr="http://schemas.openxmlformats.org/drawingml/2006/spreadsheetDrawing" xmlns:a="http://schemas.openxmlformats.org/drawingml/2006/main">
  <xdr:twoCellAnchor>
    <xdr:from>
      <xdr:col>11</xdr:col>
      <xdr:colOff>59531</xdr:colOff>
      <xdr:row>38</xdr:row>
      <xdr:rowOff>0</xdr:rowOff>
    </xdr:from>
    <xdr:to>
      <xdr:col>24</xdr:col>
      <xdr:colOff>153469</xdr:colOff>
      <xdr:row>54</xdr:row>
      <xdr:rowOff>12000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14</xdr:col>
      <xdr:colOff>68593</xdr:colOff>
      <xdr:row>40</xdr:row>
      <xdr:rowOff>44420</xdr:rowOff>
    </xdr:from>
    <xdr:ext cx="308610" cy="126020"/>
    <xdr:sp macro="" textlink="">
      <xdr:nvSpPr>
        <xdr:cNvPr id="3" name="テキスト ボックス 2"/>
        <xdr:cNvSpPr txBox="1"/>
      </xdr:nvSpPr>
      <xdr:spPr>
        <a:xfrm>
          <a:off x="3167881" y="7986805"/>
          <a:ext cx="308610" cy="12602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118.6</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18</xdr:col>
      <xdr:colOff>41308</xdr:colOff>
      <xdr:row>40</xdr:row>
      <xdr:rowOff>92692</xdr:rowOff>
    </xdr:from>
    <xdr:ext cx="331469" cy="124690"/>
    <xdr:sp macro="" textlink="">
      <xdr:nvSpPr>
        <xdr:cNvPr id="4" name="テキスト ボックス 3"/>
        <xdr:cNvSpPr txBox="1"/>
      </xdr:nvSpPr>
      <xdr:spPr>
        <a:xfrm>
          <a:off x="4019827" y="8035077"/>
          <a:ext cx="331469" cy="12469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117.0</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21</xdr:col>
      <xdr:colOff>199600</xdr:colOff>
      <xdr:row>40</xdr:row>
      <xdr:rowOff>21930</xdr:rowOff>
    </xdr:from>
    <xdr:ext cx="301218" cy="246236"/>
    <xdr:sp macro="" textlink="">
      <xdr:nvSpPr>
        <xdr:cNvPr id="5" name="テキスト ボックス 4"/>
        <xdr:cNvSpPr txBox="1"/>
      </xdr:nvSpPr>
      <xdr:spPr>
        <a:xfrm>
          <a:off x="4837542" y="7964315"/>
          <a:ext cx="301218" cy="24623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115.1</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25</xdr:col>
      <xdr:colOff>55731</xdr:colOff>
      <xdr:row>40</xdr:row>
      <xdr:rowOff>136562</xdr:rowOff>
    </xdr:from>
    <xdr:ext cx="756000" cy="504000"/>
    <xdr:sp macro="" textlink="">
      <xdr:nvSpPr>
        <xdr:cNvPr id="6" name="テキスト ボックス 5"/>
        <xdr:cNvSpPr txBox="1"/>
      </xdr:nvSpPr>
      <xdr:spPr>
        <a:xfrm>
          <a:off x="5532606" y="6823112"/>
          <a:ext cx="756000" cy="5040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0">
          <a:noAutofit/>
        </a:bodyPr>
        <a:lstStyle/>
        <a:p>
          <a:r>
            <a:rPr lang="ja-JP" altLang="en-US" sz="900" b="0" i="0" u="none" strike="noStrike">
              <a:solidFill>
                <a:sysClr val="windowText" lastClr="000000"/>
              </a:solidFill>
              <a:latin typeface="SimSun" pitchFamily="2" charset="-122"/>
              <a:ea typeface="SimSun" pitchFamily="2" charset="-122"/>
              <a:cs typeface="+mn-cs"/>
            </a:rPr>
            <a:t>高中</a:t>
          </a:r>
          <a:endParaRPr lang="en-US" altLang="ja-JP" sz="900" b="0" i="0" u="none" strike="noStrike">
            <a:solidFill>
              <a:sysClr val="windowText" lastClr="000000"/>
            </a:solidFill>
            <a:latin typeface="SimSun" pitchFamily="2" charset="-122"/>
            <a:ea typeface="SimSun" pitchFamily="2" charset="-122"/>
            <a:cs typeface="+mn-cs"/>
          </a:endParaRPr>
        </a:p>
        <a:p>
          <a:r>
            <a:rPr lang="ja-JP" altLang="en-US" sz="900" b="0" i="0" u="none" strike="noStrike">
              <a:solidFill>
                <a:sysClr val="windowText" lastClr="000000"/>
              </a:solidFill>
              <a:latin typeface="ＭＳ Ｐ明朝" pitchFamily="18" charset="-128"/>
              <a:ea typeface="ＭＳ Ｐ明朝" pitchFamily="18" charset="-128"/>
              <a:cs typeface="+mn-cs"/>
            </a:rPr>
            <a:t>高等学校</a:t>
          </a:r>
          <a:r>
            <a:rPr lang="en-US" sz="900">
              <a:solidFill>
                <a:sysClr val="windowText" lastClr="000000"/>
              </a:solidFill>
              <a:latin typeface="ＭＳ Ｐ明朝" pitchFamily="18" charset="-128"/>
              <a:ea typeface="ＭＳ Ｐ明朝" pitchFamily="18" charset="-128"/>
            </a:rPr>
            <a:t> </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25</xdr:col>
      <xdr:colOff>71436</xdr:colOff>
      <xdr:row>48</xdr:row>
      <xdr:rowOff>0</xdr:rowOff>
    </xdr:from>
    <xdr:ext cx="756000" cy="504000"/>
    <xdr:sp macro="" textlink="">
      <xdr:nvSpPr>
        <xdr:cNvPr id="7" name="テキスト ボックス 6"/>
        <xdr:cNvSpPr txBox="1"/>
      </xdr:nvSpPr>
      <xdr:spPr>
        <a:xfrm>
          <a:off x="5548311" y="8034156"/>
          <a:ext cx="756000" cy="5040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0">
          <a:noAutofit/>
        </a:bodyPr>
        <a:lstStyle/>
        <a:p>
          <a:r>
            <a:rPr lang="ja-JP" altLang="en-US" sz="900" b="0" i="0" u="none" strike="noStrike">
              <a:solidFill>
                <a:sysClr val="windowText" lastClr="000000"/>
              </a:solidFill>
              <a:latin typeface="SimSun" pitchFamily="2" charset="-122"/>
              <a:ea typeface="SimSun" pitchFamily="2" charset="-122"/>
              <a:cs typeface="+mn-cs"/>
            </a:rPr>
            <a:t>小学</a:t>
          </a:r>
          <a:endParaRPr lang="en-US" altLang="ja-JP" sz="900" b="0" i="0" u="none" strike="noStrike">
            <a:solidFill>
              <a:sysClr val="windowText" lastClr="000000"/>
            </a:solidFill>
            <a:latin typeface="SimSun" pitchFamily="2" charset="-122"/>
            <a:ea typeface="SimSun" pitchFamily="2" charset="-122"/>
            <a:cs typeface="+mn-cs"/>
          </a:endParaRPr>
        </a:p>
        <a:p>
          <a:r>
            <a:rPr kumimoji="1" lang="ja-JP" altLang="en-US" sz="900">
              <a:solidFill>
                <a:sysClr val="windowText" lastClr="000000"/>
              </a:solidFill>
              <a:latin typeface="ＭＳ Ｐ明朝" pitchFamily="18" charset="-128"/>
              <a:ea typeface="ＭＳ Ｐ明朝" pitchFamily="18" charset="-128"/>
            </a:rPr>
            <a:t>小学校</a:t>
          </a:r>
        </a:p>
      </xdr:txBody>
    </xdr:sp>
    <xdr:clientData/>
  </xdr:oneCellAnchor>
  <xdr:twoCellAnchor>
    <xdr:from>
      <xdr:col>25</xdr:col>
      <xdr:colOff>51677</xdr:colOff>
      <xdr:row>44</xdr:row>
      <xdr:rowOff>115361</xdr:rowOff>
    </xdr:from>
    <xdr:to>
      <xdr:col>28</xdr:col>
      <xdr:colOff>164740</xdr:colOff>
      <xdr:row>47</xdr:row>
      <xdr:rowOff>47861</xdr:rowOff>
    </xdr:to>
    <xdr:sp macro="" textlink="">
      <xdr:nvSpPr>
        <xdr:cNvPr id="8" name="Text Box 16"/>
        <xdr:cNvSpPr txBox="1">
          <a:spLocks noChangeArrowheads="1"/>
        </xdr:cNvSpPr>
      </xdr:nvSpPr>
      <xdr:spPr bwMode="auto">
        <a:xfrm>
          <a:off x="5528552" y="7316261"/>
          <a:ext cx="770288" cy="446850"/>
        </a:xfrm>
        <a:prstGeom prst="rect">
          <a:avLst/>
        </a:prstGeom>
        <a:noFill/>
        <a:ln w="9525">
          <a:noFill/>
          <a:miter lim="800000"/>
          <a:headEnd/>
          <a:tailEnd/>
        </a:ln>
      </xdr:spPr>
      <xdr:txBody>
        <a:bodyPr vertOverflow="clip" wrap="square" lIns="36576" tIns="22860" rIns="0" bIns="0" anchor="ctr" anchorCtr="0" upright="1"/>
        <a:lstStyle/>
        <a:p>
          <a:pPr algn="l" rtl="0">
            <a:defRPr sz="1000"/>
          </a:pPr>
          <a:r>
            <a:rPr lang="ja-JP" altLang="en-US" sz="900" b="0" i="0" strike="noStrike">
              <a:solidFill>
                <a:sysClr val="windowText" lastClr="000000"/>
              </a:solidFill>
              <a:latin typeface="SimSun" pitchFamily="2" charset="-122"/>
              <a:ea typeface="SimSun" pitchFamily="2" charset="-122"/>
            </a:rPr>
            <a:t>中学</a:t>
          </a:r>
          <a:endParaRPr lang="en-US" altLang="ja-JP" sz="900" b="0" i="0" strike="noStrike">
            <a:solidFill>
              <a:sysClr val="windowText" lastClr="000000"/>
            </a:solidFill>
            <a:latin typeface="SimSun" pitchFamily="2" charset="-122"/>
            <a:ea typeface="SimSun" pitchFamily="2" charset="-122"/>
          </a:endParaRPr>
        </a:p>
        <a:p>
          <a:pPr algn="l" rtl="0">
            <a:defRPr sz="1000"/>
          </a:pPr>
          <a:r>
            <a:rPr lang="ja-JP" altLang="en-US" sz="900" b="0" i="0" strike="noStrike">
              <a:solidFill>
                <a:sysClr val="windowText" lastClr="000000"/>
              </a:solidFill>
              <a:latin typeface="ＭＳ Ｐ明朝" pitchFamily="18" charset="-128"/>
              <a:ea typeface="ＭＳ Ｐ明朝" pitchFamily="18" charset="-128"/>
            </a:rPr>
            <a:t>中学校</a:t>
          </a:r>
          <a:endParaRPr lang="en-US" altLang="ja-JP" sz="900" b="0" i="0" strike="noStrike">
            <a:solidFill>
              <a:sysClr val="windowText" lastClr="000000"/>
            </a:solidFill>
            <a:latin typeface="ＭＳ Ｐ明朝" pitchFamily="18" charset="-128"/>
            <a:ea typeface="ＭＳ Ｐ明朝" pitchFamily="18" charset="-128"/>
          </a:endParaRPr>
        </a:p>
      </xdr:txBody>
    </xdr:sp>
    <xdr:clientData/>
  </xdr:twoCellAnchor>
  <xdr:twoCellAnchor>
    <xdr:from>
      <xdr:col>23</xdr:col>
      <xdr:colOff>46456</xdr:colOff>
      <xdr:row>44</xdr:row>
      <xdr:rowOff>41620</xdr:rowOff>
    </xdr:from>
    <xdr:to>
      <xdr:col>24</xdr:col>
      <xdr:colOff>192144</xdr:colOff>
      <xdr:row>44</xdr:row>
      <xdr:rowOff>41620</xdr:rowOff>
    </xdr:to>
    <xdr:cxnSp macro="">
      <xdr:nvCxnSpPr>
        <xdr:cNvPr id="9" name="直線コネクタ 8"/>
        <xdr:cNvCxnSpPr/>
      </xdr:nvCxnSpPr>
      <xdr:spPr>
        <a:xfrm>
          <a:off x="5113756" y="8747470"/>
          <a:ext cx="364763"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37890</xdr:colOff>
      <xdr:row>45</xdr:row>
      <xdr:rowOff>81811</xdr:rowOff>
    </xdr:from>
    <xdr:to>
      <xdr:col>24</xdr:col>
      <xdr:colOff>183578</xdr:colOff>
      <xdr:row>45</xdr:row>
      <xdr:rowOff>81811</xdr:rowOff>
    </xdr:to>
    <xdr:cxnSp macro="">
      <xdr:nvCxnSpPr>
        <xdr:cNvPr id="10" name="直線コネクタ 9"/>
        <xdr:cNvCxnSpPr>
          <a:endCxn id="8" idx="1"/>
        </xdr:cNvCxnSpPr>
      </xdr:nvCxnSpPr>
      <xdr:spPr>
        <a:xfrm>
          <a:off x="5076615" y="7454161"/>
          <a:ext cx="364763"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52636</xdr:colOff>
      <xdr:row>48</xdr:row>
      <xdr:rowOff>109664</xdr:rowOff>
    </xdr:from>
    <xdr:to>
      <xdr:col>24</xdr:col>
      <xdr:colOff>198324</xdr:colOff>
      <xdr:row>48</xdr:row>
      <xdr:rowOff>109664</xdr:rowOff>
    </xdr:to>
    <xdr:cxnSp macro="">
      <xdr:nvCxnSpPr>
        <xdr:cNvPr id="11" name="直線コネクタ 10"/>
        <xdr:cNvCxnSpPr>
          <a:endCxn id="7" idx="1"/>
        </xdr:cNvCxnSpPr>
      </xdr:nvCxnSpPr>
      <xdr:spPr>
        <a:xfrm>
          <a:off x="5091361" y="8167814"/>
          <a:ext cx="364763"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35719</xdr:colOff>
      <xdr:row>36</xdr:row>
      <xdr:rowOff>154779</xdr:rowOff>
    </xdr:from>
    <xdr:to>
      <xdr:col>14</xdr:col>
      <xdr:colOff>42469</xdr:colOff>
      <xdr:row>37</xdr:row>
      <xdr:rowOff>216561</xdr:rowOff>
    </xdr:to>
    <xdr:sp macro="" textlink="">
      <xdr:nvSpPr>
        <xdr:cNvPr id="12" name="テキスト ボックス 11"/>
        <xdr:cNvSpPr txBox="1"/>
      </xdr:nvSpPr>
      <xdr:spPr>
        <a:xfrm>
          <a:off x="2226469" y="6155529"/>
          <a:ext cx="883050" cy="185607"/>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ja-JP" altLang="en-US" sz="900">
              <a:solidFill>
                <a:sysClr val="windowText" lastClr="000000"/>
              </a:solidFill>
              <a:latin typeface="SimSun" pitchFamily="2" charset="-122"/>
              <a:ea typeface="SimSun" pitchFamily="2" charset="-122"/>
            </a:rPr>
            <a:t>千人</a:t>
          </a:r>
          <a:r>
            <a:rPr kumimoji="1" lang="ja-JP" altLang="en-US" sz="900">
              <a:solidFill>
                <a:sysClr val="windowText" lastClr="000000"/>
              </a:solidFill>
              <a:latin typeface="ＭＳ Ｐ明朝" pitchFamily="18" charset="-128"/>
              <a:ea typeface="ＭＳ Ｐ明朝" pitchFamily="18" charset="-128"/>
            </a:rPr>
            <a:t>（千人）</a:t>
          </a:r>
        </a:p>
      </xdr:txBody>
    </xdr:sp>
    <xdr:clientData/>
  </xdr:twoCellAnchor>
  <xdr:twoCellAnchor>
    <xdr:from>
      <xdr:col>23</xdr:col>
      <xdr:colOff>95250</xdr:colOff>
      <xdr:row>41</xdr:row>
      <xdr:rowOff>180975</xdr:rowOff>
    </xdr:from>
    <xdr:to>
      <xdr:col>25</xdr:col>
      <xdr:colOff>21863</xdr:colOff>
      <xdr:row>41</xdr:row>
      <xdr:rowOff>180975</xdr:rowOff>
    </xdr:to>
    <xdr:cxnSp macro="">
      <xdr:nvCxnSpPr>
        <xdr:cNvPr id="14" name="直線コネクタ 13"/>
        <xdr:cNvCxnSpPr/>
      </xdr:nvCxnSpPr>
      <xdr:spPr>
        <a:xfrm>
          <a:off x="5162550" y="8315325"/>
          <a:ext cx="364763"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209549</xdr:colOff>
      <xdr:row>42</xdr:row>
      <xdr:rowOff>161924</xdr:rowOff>
    </xdr:from>
    <xdr:ext cx="1133475" cy="399225"/>
    <xdr:sp macro="" textlink="">
      <xdr:nvSpPr>
        <xdr:cNvPr id="15" name="テキスト ボックス 14"/>
        <xdr:cNvSpPr txBox="1"/>
      </xdr:nvSpPr>
      <xdr:spPr>
        <a:xfrm>
          <a:off x="5495924" y="8486774"/>
          <a:ext cx="1133475" cy="3992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900" b="0" i="0" u="none" strike="noStrike">
              <a:solidFill>
                <a:sysClr val="windowText" lastClr="000000"/>
              </a:solidFill>
              <a:latin typeface="SimSun" pitchFamily="2" charset="-122"/>
              <a:ea typeface="SimSun" pitchFamily="2" charset="-122"/>
              <a:cs typeface="+mn-cs"/>
            </a:rPr>
            <a:t>义务</a:t>
          </a:r>
          <a:r>
            <a:rPr kumimoji="0" lang="ja-JP" altLang="en-US" sz="900" b="0" i="0" u="none" strike="noStrike" kern="0" cap="none" spc="0" normalizeH="0" baseline="0" noProof="0">
              <a:ln>
                <a:noFill/>
              </a:ln>
              <a:solidFill>
                <a:sysClr val="windowText" lastClr="000000"/>
              </a:solidFill>
              <a:effectLst/>
              <a:uLnTx/>
              <a:uFillTx/>
              <a:latin typeface="SimSun" pitchFamily="2" charset="-122"/>
              <a:ea typeface="SimSun" pitchFamily="2" charset="-122"/>
              <a:cs typeface="+mn-cs"/>
            </a:rPr>
            <a:t>教育</a:t>
          </a:r>
          <a:r>
            <a:rPr lang="ja-JP" altLang="en-US" sz="900" b="0" i="0" u="none" strike="noStrike">
              <a:solidFill>
                <a:sysClr val="windowText" lastClr="000000"/>
              </a:solidFill>
              <a:latin typeface="SimSun" pitchFamily="2" charset="-122"/>
              <a:ea typeface="SimSun" pitchFamily="2" charset="-122"/>
              <a:cs typeface="+mn-cs"/>
            </a:rPr>
            <a:t>学校</a:t>
          </a:r>
          <a:endParaRPr lang="en-US" altLang="ja-JP" sz="900" b="0" i="0" u="none" strike="noStrike">
            <a:solidFill>
              <a:sysClr val="windowText" lastClr="000000"/>
            </a:solidFill>
            <a:latin typeface="SimSun" pitchFamily="2" charset="-122"/>
            <a:ea typeface="SimSun" pitchFamily="2" charset="-122"/>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900" b="0" i="0" u="none" strike="noStrike">
              <a:solidFill>
                <a:sysClr val="windowText" lastClr="000000"/>
              </a:solidFill>
              <a:latin typeface="ＭＳ Ｐ明朝" pitchFamily="18" charset="-128"/>
              <a:ea typeface="ＭＳ Ｐ明朝" pitchFamily="18" charset="-128"/>
              <a:cs typeface="+mn-cs"/>
            </a:rPr>
            <a:t>義務教育学校</a:t>
          </a:r>
          <a:r>
            <a:rPr lang="en-US" sz="900">
              <a:solidFill>
                <a:sysClr val="windowText" lastClr="000000"/>
              </a:solidFill>
              <a:latin typeface="ＭＳ Ｐ明朝" pitchFamily="18" charset="-128"/>
              <a:ea typeface="ＭＳ Ｐ明朝" pitchFamily="18" charset="-128"/>
            </a:rPr>
            <a:t> 0.3</a:t>
          </a:r>
          <a:r>
            <a:rPr lang="en-US" altLang="ja-JP" sz="1100" b="0" i="0" u="none" strike="noStrike">
              <a:solidFill>
                <a:schemeClr val="tx1"/>
              </a:solidFill>
              <a:effectLst/>
              <a:latin typeface="+mn-lt"/>
              <a:ea typeface="+mn-ea"/>
              <a:cs typeface="+mn-cs"/>
            </a:rPr>
            <a:t> </a:t>
          </a:r>
          <a:endParaRPr kumimoji="1" lang="ja-JP" altLang="en-US" sz="900">
            <a:solidFill>
              <a:srgbClr val="FF0000"/>
            </a:solidFill>
            <a:latin typeface="ＭＳ Ｐ明朝" pitchFamily="18" charset="-128"/>
            <a:ea typeface="ＭＳ Ｐ明朝" pitchFamily="18" charset="-128"/>
          </a:endParaRPr>
        </a:p>
      </xdr:txBody>
    </xdr:sp>
    <xdr:clientData/>
  </xdr:oneCellAnchor>
  <xdr:twoCellAnchor>
    <xdr:from>
      <xdr:col>19</xdr:col>
      <xdr:colOff>133350</xdr:colOff>
      <xdr:row>43</xdr:row>
      <xdr:rowOff>142875</xdr:rowOff>
    </xdr:from>
    <xdr:to>
      <xdr:col>20</xdr:col>
      <xdr:colOff>171450</xdr:colOff>
      <xdr:row>44</xdr:row>
      <xdr:rowOff>19050</xdr:rowOff>
    </xdr:to>
    <xdr:cxnSp macro="">
      <xdr:nvCxnSpPr>
        <xdr:cNvPr id="16" name="直線コネクタ 15"/>
        <xdr:cNvCxnSpPr/>
      </xdr:nvCxnSpPr>
      <xdr:spPr>
        <a:xfrm flipV="1">
          <a:off x="4324350" y="8658225"/>
          <a:ext cx="257175" cy="66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171450</xdr:colOff>
      <xdr:row>43</xdr:row>
      <xdr:rowOff>133350</xdr:rowOff>
    </xdr:from>
    <xdr:to>
      <xdr:col>16</xdr:col>
      <xdr:colOff>209550</xdr:colOff>
      <xdr:row>44</xdr:row>
      <xdr:rowOff>9525</xdr:rowOff>
    </xdr:to>
    <xdr:cxnSp macro="">
      <xdr:nvCxnSpPr>
        <xdr:cNvPr id="18" name="直線コネクタ 17"/>
        <xdr:cNvCxnSpPr/>
      </xdr:nvCxnSpPr>
      <xdr:spPr>
        <a:xfrm flipV="1">
          <a:off x="3486150" y="8648700"/>
          <a:ext cx="257175" cy="66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26</xdr:col>
      <xdr:colOff>11906</xdr:colOff>
      <xdr:row>18</xdr:row>
      <xdr:rowOff>0</xdr:rowOff>
    </xdr:from>
    <xdr:to>
      <xdr:col>38</xdr:col>
      <xdr:colOff>140156</xdr:colOff>
      <xdr:row>39</xdr:row>
      <xdr:rowOff>99563</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25</xdr:col>
      <xdr:colOff>23816</xdr:colOff>
      <xdr:row>16</xdr:row>
      <xdr:rowOff>23815</xdr:rowOff>
    </xdr:from>
    <xdr:to>
      <xdr:col>29</xdr:col>
      <xdr:colOff>66566</xdr:colOff>
      <xdr:row>17</xdr:row>
      <xdr:rowOff>156753</xdr:rowOff>
    </xdr:to>
    <xdr:sp macro="" textlink="">
      <xdr:nvSpPr>
        <xdr:cNvPr id="3" name="テキスト ボックス 2"/>
        <xdr:cNvSpPr txBox="1"/>
      </xdr:nvSpPr>
      <xdr:spPr>
        <a:xfrm>
          <a:off x="5500691" y="2767015"/>
          <a:ext cx="919050" cy="304388"/>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ja-JP" altLang="en-US" sz="800">
              <a:solidFill>
                <a:sysClr val="windowText" lastClr="000000"/>
              </a:solidFill>
              <a:latin typeface="SimSun" pitchFamily="2" charset="-122"/>
              <a:ea typeface="SimSun" pitchFamily="2" charset="-122"/>
            </a:rPr>
            <a:t>榻榻米</a:t>
          </a:r>
          <a:r>
            <a:rPr kumimoji="1" lang="ja-JP" altLang="en-US" sz="800">
              <a:solidFill>
                <a:sysClr val="windowText" lastClr="000000"/>
              </a:solidFill>
              <a:latin typeface="ＭＳ Ｐ明朝" pitchFamily="18" charset="-128"/>
              <a:ea typeface="ＭＳ Ｐ明朝" pitchFamily="18" charset="-128"/>
            </a:rPr>
            <a:t>（畳）</a:t>
          </a:r>
        </a:p>
      </xdr:txBody>
    </xdr:sp>
    <xdr:clientData/>
  </xdr:twoCellAnchor>
</xdr:wsDr>
</file>

<file path=xl/drawings/drawing23.xml><?xml version="1.0" encoding="utf-8"?>
<c:userShapes xmlns:c="http://schemas.openxmlformats.org/drawingml/2006/chart">
  <cdr:relSizeAnchor xmlns:cdr="http://schemas.openxmlformats.org/drawingml/2006/chartDrawing">
    <cdr:from>
      <cdr:x>0.11667</cdr:x>
      <cdr:y>0.05291</cdr:y>
    </cdr:from>
    <cdr:to>
      <cdr:x>0.29</cdr:x>
      <cdr:y>0.11291</cdr:y>
    </cdr:to>
    <cdr:sp macro="" textlink="">
      <cdr:nvSpPr>
        <cdr:cNvPr id="2" name="テキスト ボックス 1"/>
        <cdr:cNvSpPr txBox="1"/>
      </cdr:nvSpPr>
      <cdr:spPr>
        <a:xfrm xmlns:a="http://schemas.openxmlformats.org/drawingml/2006/main">
          <a:off x="315009" y="190476"/>
          <a:ext cx="468000" cy="216000"/>
        </a:xfrm>
        <a:prstGeom xmlns:a="http://schemas.openxmlformats.org/drawingml/2006/main" prst="rect">
          <a:avLst/>
        </a:prstGeom>
      </cdr:spPr>
      <cdr:txBody>
        <a:bodyPr xmlns:a="http://schemas.openxmlformats.org/drawingml/2006/main" wrap="square" rtlCol="0" anchor="ctr"/>
        <a:lstStyle xmlns:a="http://schemas.openxmlformats.org/drawingml/2006/main"/>
        <a:p xmlns:a="http://schemas.openxmlformats.org/drawingml/2006/main">
          <a:pPr algn="ctr"/>
          <a:r>
            <a:rPr lang="ja-JP" altLang="en-US" sz="800">
              <a:solidFill>
                <a:sysClr val="windowText" lastClr="000000"/>
              </a:solidFill>
              <a:latin typeface="SimSun" pitchFamily="2" charset="-122"/>
              <a:ea typeface="SimSun" pitchFamily="2" charset="-122"/>
            </a:rPr>
            <a:t>全国</a:t>
          </a:r>
        </a:p>
      </cdr:txBody>
    </cdr:sp>
  </cdr:relSizeAnchor>
  <cdr:relSizeAnchor xmlns:cdr="http://schemas.openxmlformats.org/drawingml/2006/chartDrawing">
    <cdr:from>
      <cdr:x>0.12143</cdr:x>
      <cdr:y>0.10582</cdr:y>
    </cdr:from>
    <cdr:to>
      <cdr:x>0.27619</cdr:x>
      <cdr:y>0.15697</cdr:y>
    </cdr:to>
    <cdr:sp macro="" textlink="">
      <cdr:nvSpPr>
        <cdr:cNvPr id="3" name="テキスト ボックス 2"/>
        <cdr:cNvSpPr txBox="1"/>
      </cdr:nvSpPr>
      <cdr:spPr>
        <a:xfrm xmlns:a="http://schemas.openxmlformats.org/drawingml/2006/main">
          <a:off x="323850" y="381000"/>
          <a:ext cx="412750" cy="184150"/>
        </a:xfrm>
        <a:prstGeom xmlns:a="http://schemas.openxmlformats.org/drawingml/2006/main" prst="rect">
          <a:avLst/>
        </a:prstGeom>
      </cdr:spPr>
      <cdr:txBody>
        <a:bodyPr xmlns:a="http://schemas.openxmlformats.org/drawingml/2006/main" wrap="square" rtlCol="0" anchor="ctr" anchorCtr="1"/>
        <a:lstStyle xmlns:a="http://schemas.openxmlformats.org/drawingml/2006/main"/>
        <a:p xmlns:a="http://schemas.openxmlformats.org/drawingml/2006/main">
          <a:r>
            <a:rPr lang="ja-JP" altLang="en-US" sz="800">
              <a:solidFill>
                <a:sysClr val="windowText" lastClr="000000"/>
              </a:solidFill>
              <a:latin typeface="ＭＳ Ｐ明朝" pitchFamily="18" charset="-128"/>
              <a:ea typeface="ＭＳ Ｐ明朝" pitchFamily="18" charset="-128"/>
            </a:rPr>
            <a:t>全国</a:t>
          </a:r>
        </a:p>
      </cdr:txBody>
    </cdr:sp>
  </cdr:relSizeAnchor>
  <cdr:relSizeAnchor xmlns:cdr="http://schemas.openxmlformats.org/drawingml/2006/chartDrawing">
    <cdr:from>
      <cdr:x>0.19554</cdr:x>
      <cdr:y>0.15013</cdr:y>
    </cdr:from>
    <cdr:to>
      <cdr:x>0.19951</cdr:x>
      <cdr:y>0.33209</cdr:y>
    </cdr:to>
    <cdr:sp macro="" textlink="">
      <cdr:nvSpPr>
        <cdr:cNvPr id="7" name="直線コネクタ 6"/>
        <cdr:cNvSpPr/>
      </cdr:nvSpPr>
      <cdr:spPr>
        <a:xfrm xmlns:a="http://schemas.openxmlformats.org/drawingml/2006/main" rot="5400000" flipV="1">
          <a:off x="207979" y="886638"/>
          <a:ext cx="673244" cy="10936"/>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0.23465</cdr:x>
      <cdr:y>0.03422</cdr:y>
    </cdr:from>
    <cdr:to>
      <cdr:x>0.40798</cdr:x>
      <cdr:y>0.08422</cdr:y>
    </cdr:to>
    <cdr:sp macro="" textlink="">
      <cdr:nvSpPr>
        <cdr:cNvPr id="8" name="テキスト ボックス 7"/>
        <cdr:cNvSpPr txBox="1"/>
      </cdr:nvSpPr>
      <cdr:spPr>
        <a:xfrm xmlns:a="http://schemas.openxmlformats.org/drawingml/2006/main">
          <a:off x="646952" y="126603"/>
          <a:ext cx="477897" cy="185000"/>
        </a:xfrm>
        <a:prstGeom xmlns:a="http://schemas.openxmlformats.org/drawingml/2006/main" prst="rect">
          <a:avLst/>
        </a:prstGeom>
      </cdr:spPr>
      <cdr:txBody>
        <a:bodyPr xmlns:a="http://schemas.openxmlformats.org/drawingml/2006/main" wrap="square" rtlCol="0" anchor="ctr" anchorCtr="1"/>
        <a:lstStyle xmlns:a="http://schemas.openxmlformats.org/drawingml/2006/main"/>
        <a:p xmlns:a="http://schemas.openxmlformats.org/drawingml/2006/main">
          <a:r>
            <a:rPr lang="ja-JP" altLang="en-US" sz="800">
              <a:solidFill>
                <a:sysClr val="windowText" lastClr="000000"/>
              </a:solidFill>
              <a:latin typeface="SimSun" pitchFamily="2" charset="-122"/>
              <a:ea typeface="SimSun" pitchFamily="2" charset="-122"/>
            </a:rPr>
            <a:t>石川</a:t>
          </a:r>
        </a:p>
      </cdr:txBody>
    </cdr:sp>
  </cdr:relSizeAnchor>
  <cdr:relSizeAnchor xmlns:cdr="http://schemas.openxmlformats.org/drawingml/2006/chartDrawing">
    <cdr:from>
      <cdr:x>0.22416</cdr:x>
      <cdr:y>0.07723</cdr:y>
    </cdr:from>
    <cdr:to>
      <cdr:x>0.41369</cdr:x>
      <cdr:y>0.11584</cdr:y>
    </cdr:to>
    <cdr:sp macro="" textlink="">
      <cdr:nvSpPr>
        <cdr:cNvPr id="9" name="テキスト ボックス 8"/>
        <cdr:cNvSpPr txBox="1"/>
      </cdr:nvSpPr>
      <cdr:spPr>
        <a:xfrm xmlns:a="http://schemas.openxmlformats.org/drawingml/2006/main">
          <a:off x="618048" y="285751"/>
          <a:ext cx="522571" cy="142873"/>
        </a:xfrm>
        <a:prstGeom xmlns:a="http://schemas.openxmlformats.org/drawingml/2006/main" prst="rect">
          <a:avLst/>
        </a:prstGeom>
      </cdr:spPr>
      <cdr:txBody>
        <a:bodyPr xmlns:a="http://schemas.openxmlformats.org/drawingml/2006/main" wrap="square" rtlCol="0" anchor="ctr" anchorCtr="1"/>
        <a:lstStyle xmlns:a="http://schemas.openxmlformats.org/drawingml/2006/main"/>
        <a:p xmlns:a="http://schemas.openxmlformats.org/drawingml/2006/main">
          <a:r>
            <a:rPr lang="ja-JP" altLang="en-US" sz="800">
              <a:solidFill>
                <a:sysClr val="windowText" lastClr="000000"/>
              </a:solidFill>
              <a:latin typeface="ＭＳ Ｐ明朝" pitchFamily="18" charset="-128"/>
              <a:ea typeface="ＭＳ Ｐ明朝" pitchFamily="18" charset="-128"/>
            </a:rPr>
            <a:t>石川</a:t>
          </a:r>
        </a:p>
      </cdr:txBody>
    </cdr:sp>
  </cdr:relSizeAnchor>
  <cdr:relSizeAnchor xmlns:cdr="http://schemas.openxmlformats.org/drawingml/2006/chartDrawing">
    <cdr:from>
      <cdr:x>0.31399</cdr:x>
      <cdr:y>0.12344</cdr:y>
    </cdr:from>
    <cdr:to>
      <cdr:x>0.31458</cdr:x>
      <cdr:y>0.16224</cdr:y>
    </cdr:to>
    <cdr:sp macro="" textlink="">
      <cdr:nvSpPr>
        <cdr:cNvPr id="11" name="直線コネクタ 10"/>
        <cdr:cNvSpPr/>
      </cdr:nvSpPr>
      <cdr:spPr>
        <a:xfrm xmlns:a="http://schemas.openxmlformats.org/drawingml/2006/main" rot="5400000">
          <a:off x="794751" y="527701"/>
          <a:ext cx="143560" cy="1626"/>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userShapes>
</file>

<file path=xl/drawings/drawing24.xml><?xml version="1.0" encoding="utf-8"?>
<xdr:wsDr xmlns:xdr="http://schemas.openxmlformats.org/drawingml/2006/spreadsheetDrawing" xmlns:a="http://schemas.openxmlformats.org/drawingml/2006/main">
  <xdr:twoCellAnchor>
    <xdr:from>
      <xdr:col>4</xdr:col>
      <xdr:colOff>1361</xdr:colOff>
      <xdr:row>37</xdr:row>
      <xdr:rowOff>0</xdr:rowOff>
    </xdr:from>
    <xdr:to>
      <xdr:col>20</xdr:col>
      <xdr:colOff>83345</xdr:colOff>
      <xdr:row>69</xdr:row>
      <xdr:rowOff>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714375</xdr:colOff>
      <xdr:row>36</xdr:row>
      <xdr:rowOff>119063</xdr:rowOff>
    </xdr:from>
    <xdr:to>
      <xdr:col>41</xdr:col>
      <xdr:colOff>0</xdr:colOff>
      <xdr:row>68</xdr:row>
      <xdr:rowOff>119063</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169069</xdr:colOff>
      <xdr:row>63</xdr:row>
      <xdr:rowOff>168051</xdr:rowOff>
    </xdr:from>
    <xdr:to>
      <xdr:col>6</xdr:col>
      <xdr:colOff>83916</xdr:colOff>
      <xdr:row>64</xdr:row>
      <xdr:rowOff>65267</xdr:rowOff>
    </xdr:to>
    <xdr:grpSp>
      <xdr:nvGrpSpPr>
        <xdr:cNvPr id="4" name="グループ化 3"/>
        <xdr:cNvGrpSpPr/>
      </xdr:nvGrpSpPr>
      <xdr:grpSpPr>
        <a:xfrm rot="19073557">
          <a:off x="1280319" y="16874901"/>
          <a:ext cx="137097" cy="87716"/>
          <a:chOff x="8705850" y="9553575"/>
          <a:chExt cx="1028700" cy="1000125"/>
        </a:xfrm>
      </xdr:grpSpPr>
      <xdr:cxnSp macro="">
        <xdr:nvCxnSpPr>
          <xdr:cNvPr id="5" name="曲線コネクタ 4"/>
          <xdr:cNvCxnSpPr/>
        </xdr:nvCxnSpPr>
        <xdr:spPr>
          <a:xfrm>
            <a:off x="8820150" y="9553575"/>
            <a:ext cx="914400" cy="914400"/>
          </a:xfrm>
          <a:prstGeom prst="curved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曲線コネクタ 5"/>
          <xdr:cNvCxnSpPr/>
        </xdr:nvCxnSpPr>
        <xdr:spPr>
          <a:xfrm>
            <a:off x="8705850" y="9639300"/>
            <a:ext cx="914400" cy="914400"/>
          </a:xfrm>
          <a:prstGeom prst="curved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4</xdr:col>
      <xdr:colOff>57853</xdr:colOff>
      <xdr:row>66</xdr:row>
      <xdr:rowOff>154417</xdr:rowOff>
    </xdr:from>
    <xdr:ext cx="305129" cy="176212"/>
    <xdr:sp macro="" textlink="">
      <xdr:nvSpPr>
        <xdr:cNvPr id="7" name="テキスト ボックス 6"/>
        <xdr:cNvSpPr txBox="1"/>
      </xdr:nvSpPr>
      <xdr:spPr>
        <a:xfrm>
          <a:off x="934153" y="14213317"/>
          <a:ext cx="305129" cy="17621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rgbClr val="FF0000"/>
              </a:solidFill>
              <a:latin typeface="ＭＳ Ｐ明朝" pitchFamily="18" charset="-128"/>
              <a:ea typeface="ＭＳ Ｐ明朝" pitchFamily="18" charset="-128"/>
            </a:rPr>
            <a:t>     </a:t>
          </a:r>
          <a:r>
            <a:rPr kumimoji="1" lang="en-US" altLang="ja-JP" sz="900">
              <a:solidFill>
                <a:sysClr val="windowText" lastClr="000000"/>
              </a:solidFill>
              <a:latin typeface="ＭＳ Ｐ明朝" pitchFamily="18" charset="-128"/>
              <a:ea typeface="ＭＳ Ｐ明朝" pitchFamily="18" charset="-128"/>
            </a:rPr>
            <a:t>0</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7</xdr:col>
      <xdr:colOff>170042</xdr:colOff>
      <xdr:row>62</xdr:row>
      <xdr:rowOff>31281</xdr:rowOff>
    </xdr:from>
    <xdr:ext cx="266700" cy="361949"/>
    <xdr:sp macro="" textlink="">
      <xdr:nvSpPr>
        <xdr:cNvPr id="8" name="テキスト ボックス 7"/>
        <xdr:cNvSpPr txBox="1"/>
      </xdr:nvSpPr>
      <xdr:spPr>
        <a:xfrm>
          <a:off x="1681342" y="16553981"/>
          <a:ext cx="26670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square" lIns="36000" tIns="36000" rIns="36000" bIns="3600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歳入</a:t>
          </a:r>
        </a:p>
      </xdr:txBody>
    </xdr:sp>
    <xdr:clientData/>
  </xdr:oneCellAnchor>
  <xdr:oneCellAnchor>
    <xdr:from>
      <xdr:col>9</xdr:col>
      <xdr:colOff>118741</xdr:colOff>
      <xdr:row>62</xdr:row>
      <xdr:rowOff>145831</xdr:rowOff>
    </xdr:from>
    <xdr:ext cx="264073" cy="420226"/>
    <xdr:sp macro="" textlink="">
      <xdr:nvSpPr>
        <xdr:cNvPr id="9" name="テキスト ボックス 8"/>
        <xdr:cNvSpPr txBox="1"/>
      </xdr:nvSpPr>
      <xdr:spPr>
        <a:xfrm>
          <a:off x="2061841" y="16668531"/>
          <a:ext cx="264073" cy="420226"/>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square" lIns="36000" tIns="36000" rIns="36000" bIns="3600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歳出</a:t>
          </a:r>
        </a:p>
      </xdr:txBody>
    </xdr:sp>
    <xdr:clientData/>
  </xdr:oneCellAnchor>
  <xdr:oneCellAnchor>
    <xdr:from>
      <xdr:col>33</xdr:col>
      <xdr:colOff>187235</xdr:colOff>
      <xdr:row>54</xdr:row>
      <xdr:rowOff>151403</xdr:rowOff>
    </xdr:from>
    <xdr:ext cx="762000" cy="341586"/>
    <xdr:sp macro="" textlink="">
      <xdr:nvSpPr>
        <xdr:cNvPr id="10" name="テキスト ボックス 9"/>
        <xdr:cNvSpPr txBox="1"/>
      </xdr:nvSpPr>
      <xdr:spPr>
        <a:xfrm>
          <a:off x="9388385" y="12152903"/>
          <a:ext cx="762000" cy="34158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36000" tIns="36000" rIns="36000" bIns="3600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 </a:t>
          </a:r>
          <a:r>
            <a:rPr kumimoji="1" lang="en-US" altLang="ja-JP" sz="900">
              <a:solidFill>
                <a:sysClr val="windowText" lastClr="000000"/>
              </a:solidFill>
              <a:latin typeface="ＭＳ Ｐ明朝" pitchFamily="18" charset="-128"/>
              <a:ea typeface="ＭＳ Ｐ明朝" pitchFamily="18" charset="-128"/>
            </a:rPr>
            <a:t>145,397</a:t>
          </a:r>
          <a:r>
            <a:rPr kumimoji="1" lang="ja-JP" altLang="en-US" sz="900">
              <a:solidFill>
                <a:sysClr val="windowText" lastClr="000000"/>
              </a:solidFill>
              <a:latin typeface="ＭＳ Ｐ明朝" pitchFamily="18" charset="-128"/>
              <a:ea typeface="ＭＳ Ｐ明朝" pitchFamily="18" charset="-128"/>
            </a:rPr>
            <a:t>日元</a:t>
          </a:r>
          <a:endParaRPr kumimoji="1" lang="en-US" altLang="ja-JP" sz="900">
            <a:solidFill>
              <a:sysClr val="windowText" lastClr="000000"/>
            </a:solidFill>
            <a:latin typeface="ＭＳ Ｐ明朝" pitchFamily="18" charset="-128"/>
            <a:ea typeface="ＭＳ Ｐ明朝" pitchFamily="18" charset="-128"/>
          </a:endParaRPr>
        </a:p>
        <a:p>
          <a:r>
            <a:rPr kumimoji="1" lang="ja-JP" altLang="en-US" sz="900">
              <a:solidFill>
                <a:sysClr val="windowText" lastClr="000000"/>
              </a:solidFill>
              <a:latin typeface="ＭＳ Ｐ明朝" pitchFamily="18" charset="-128"/>
              <a:ea typeface="ＭＳ Ｐ明朝" pitchFamily="18" charset="-128"/>
            </a:rPr>
            <a:t>　　　　　（円）</a:t>
          </a:r>
        </a:p>
      </xdr:txBody>
    </xdr:sp>
    <xdr:clientData/>
  </xdr:oneCellAnchor>
  <xdr:oneCellAnchor>
    <xdr:from>
      <xdr:col>38</xdr:col>
      <xdr:colOff>119064</xdr:colOff>
      <xdr:row>48</xdr:row>
      <xdr:rowOff>82094</xdr:rowOff>
    </xdr:from>
    <xdr:ext cx="1008000" cy="360000"/>
    <xdr:sp macro="" textlink="">
      <xdr:nvSpPr>
        <xdr:cNvPr id="14" name="テキスト ボックス 13"/>
        <xdr:cNvSpPr txBox="1"/>
      </xdr:nvSpPr>
      <xdr:spPr>
        <a:xfrm>
          <a:off x="10145380" y="13780548"/>
          <a:ext cx="1008000" cy="36000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wrap="square" lIns="36000" tIns="36000" rIns="36000" bIns="36000" rtlCol="0" anchor="ctr" anchorCtr="1">
          <a:noAutofit/>
        </a:bodyPr>
        <a:lstStyle/>
        <a:p>
          <a:r>
            <a:rPr kumimoji="1" lang="ja-JP" altLang="en-US" sz="900">
              <a:solidFill>
                <a:sysClr val="windowText" lastClr="000000"/>
              </a:solidFill>
              <a:latin typeface="SimSun" pitchFamily="2" charset="-122"/>
              <a:ea typeface="SimSun" pitchFamily="2" charset="-122"/>
            </a:rPr>
            <a:t>法人事业税</a:t>
          </a:r>
          <a:endParaRPr kumimoji="1" lang="en-US" altLang="ja-JP" sz="900">
            <a:solidFill>
              <a:sysClr val="windowText" lastClr="000000"/>
            </a:solidFill>
            <a:latin typeface="SimSun" pitchFamily="2" charset="-122"/>
            <a:ea typeface="SimSun" pitchFamily="2" charset="-122"/>
          </a:endParaRPr>
        </a:p>
        <a:p>
          <a:r>
            <a:rPr kumimoji="1" lang="ja-JP" altLang="en-US" sz="900">
              <a:solidFill>
                <a:sysClr val="windowText" lastClr="000000"/>
              </a:solidFill>
              <a:latin typeface="ＭＳ Ｐ明朝" pitchFamily="18" charset="-128"/>
              <a:ea typeface="ＭＳ Ｐ明朝" pitchFamily="18" charset="-128"/>
            </a:rPr>
            <a:t>法人事業税</a:t>
          </a:r>
        </a:p>
      </xdr:txBody>
    </xdr:sp>
    <xdr:clientData/>
  </xdr:oneCellAnchor>
  <xdr:oneCellAnchor>
    <xdr:from>
      <xdr:col>38</xdr:col>
      <xdr:colOff>107156</xdr:colOff>
      <xdr:row>59</xdr:row>
      <xdr:rowOff>60936</xdr:rowOff>
    </xdr:from>
    <xdr:ext cx="1008000" cy="360000"/>
    <xdr:sp macro="" textlink="">
      <xdr:nvSpPr>
        <xdr:cNvPr id="15" name="テキスト ボックス 14"/>
        <xdr:cNvSpPr txBox="1"/>
      </xdr:nvSpPr>
      <xdr:spPr>
        <a:xfrm>
          <a:off x="10133472" y="15827318"/>
          <a:ext cx="1008000" cy="3600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36000" tIns="36000" rIns="36000" bIns="36000" rtlCol="0" anchor="ctr" anchorCtr="1">
          <a:noAutofit/>
        </a:bodyPr>
        <a:lstStyle/>
        <a:p>
          <a:r>
            <a:rPr kumimoji="1" lang="ja-JP" altLang="en-US" sz="900">
              <a:solidFill>
                <a:sysClr val="windowText" lastClr="000000"/>
              </a:solidFill>
              <a:latin typeface="SimSun" pitchFamily="2" charset="-122"/>
              <a:ea typeface="SimSun" pitchFamily="2" charset="-122"/>
            </a:rPr>
            <a:t>个人县民税</a:t>
          </a:r>
          <a:endParaRPr kumimoji="1" lang="en-US" altLang="ja-JP" sz="900">
            <a:solidFill>
              <a:sysClr val="windowText" lastClr="000000"/>
            </a:solidFill>
            <a:latin typeface="SimSun" pitchFamily="2" charset="-122"/>
            <a:ea typeface="SimSun" pitchFamily="2" charset="-122"/>
          </a:endParaRPr>
        </a:p>
        <a:p>
          <a:r>
            <a:rPr kumimoji="1" lang="ja-JP" altLang="en-US" sz="900" baseline="0">
              <a:solidFill>
                <a:sysClr val="windowText" lastClr="000000"/>
              </a:solidFill>
              <a:latin typeface="ＭＳ Ｐ明朝" pitchFamily="18" charset="-128"/>
              <a:ea typeface="ＭＳ Ｐ明朝" pitchFamily="18" charset="-128"/>
            </a:rPr>
            <a:t>個人県民税</a:t>
          </a:r>
          <a:endParaRPr kumimoji="1" lang="en-US" altLang="ja-JP" sz="900" baseline="0">
            <a:solidFill>
              <a:sysClr val="windowText" lastClr="000000"/>
            </a:solidFill>
            <a:latin typeface="ＭＳ Ｐ明朝" pitchFamily="18" charset="-128"/>
            <a:ea typeface="ＭＳ Ｐ明朝" pitchFamily="18" charset="-128"/>
          </a:endParaRPr>
        </a:p>
      </xdr:txBody>
    </xdr:sp>
    <xdr:clientData/>
  </xdr:oneCellAnchor>
  <xdr:oneCellAnchor>
    <xdr:from>
      <xdr:col>30</xdr:col>
      <xdr:colOff>33315</xdr:colOff>
      <xdr:row>61</xdr:row>
      <xdr:rowOff>151517</xdr:rowOff>
    </xdr:from>
    <xdr:ext cx="1008000" cy="360000"/>
    <xdr:sp macro="" textlink="">
      <xdr:nvSpPr>
        <xdr:cNvPr id="16" name="テキスト ボックス 15"/>
        <xdr:cNvSpPr txBox="1"/>
      </xdr:nvSpPr>
      <xdr:spPr>
        <a:xfrm>
          <a:off x="8442887" y="16293885"/>
          <a:ext cx="1008000" cy="36000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wrap="square" lIns="36000" tIns="36000" rIns="36000" bIns="36000" rtlCol="0" anchor="ctr" anchorCtr="1">
          <a:noAutofit/>
        </a:bodyPr>
        <a:lstStyle/>
        <a:p>
          <a:r>
            <a:rPr kumimoji="1" lang="ja-JP" altLang="en-US" sz="900">
              <a:solidFill>
                <a:sysClr val="windowText" lastClr="000000"/>
              </a:solidFill>
              <a:latin typeface="SimSun" pitchFamily="2" charset="-122"/>
              <a:ea typeface="SimSun" pitchFamily="2" charset="-122"/>
            </a:rPr>
            <a:t>汽车税</a:t>
          </a:r>
          <a:endParaRPr kumimoji="1" lang="en-US" altLang="ja-JP" sz="900">
            <a:solidFill>
              <a:sysClr val="windowText" lastClr="000000"/>
            </a:solidFill>
            <a:latin typeface="SimSun" pitchFamily="2" charset="-122"/>
            <a:ea typeface="SimSun" pitchFamily="2" charset="-122"/>
          </a:endParaRPr>
        </a:p>
        <a:p>
          <a:r>
            <a:rPr kumimoji="1" lang="ja-JP" altLang="en-US" sz="900">
              <a:solidFill>
                <a:sysClr val="windowText" lastClr="000000"/>
              </a:solidFill>
              <a:latin typeface="ＭＳ Ｐ明朝" pitchFamily="18" charset="-128"/>
              <a:ea typeface="ＭＳ Ｐ明朝" pitchFamily="18" charset="-128"/>
            </a:rPr>
            <a:t>自動車税</a:t>
          </a:r>
        </a:p>
      </xdr:txBody>
    </xdr:sp>
    <xdr:clientData/>
  </xdr:oneCellAnchor>
  <xdr:oneCellAnchor>
    <xdr:from>
      <xdr:col>25</xdr:col>
      <xdr:colOff>141332</xdr:colOff>
      <xdr:row>55</xdr:row>
      <xdr:rowOff>0</xdr:rowOff>
    </xdr:from>
    <xdr:ext cx="1008000" cy="424376"/>
    <xdr:sp macro="" textlink="">
      <xdr:nvSpPr>
        <xdr:cNvPr id="17" name="テキスト ボックス 16"/>
        <xdr:cNvSpPr txBox="1"/>
      </xdr:nvSpPr>
      <xdr:spPr>
        <a:xfrm>
          <a:off x="7573339" y="15014408"/>
          <a:ext cx="1008000" cy="42437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wrap="square" lIns="36000" tIns="36000" rIns="36000" bIns="36000" rtlCol="0" anchor="ctr" anchorCtr="1">
          <a:noAutofit/>
        </a:bodyPr>
        <a:lstStyle/>
        <a:p>
          <a:r>
            <a:rPr kumimoji="1" lang="ja-JP" altLang="en-US" sz="900">
              <a:solidFill>
                <a:sysClr val="windowText" lastClr="000000"/>
              </a:solidFill>
              <a:latin typeface="SimSun" pitchFamily="2" charset="-122"/>
              <a:ea typeface="SimSun" pitchFamily="2" charset="-122"/>
            </a:rPr>
            <a:t>地方消费税</a:t>
          </a:r>
          <a:endParaRPr kumimoji="1" lang="en-US" altLang="ja-JP" sz="900">
            <a:solidFill>
              <a:sysClr val="windowText" lastClr="000000"/>
            </a:solidFill>
            <a:latin typeface="SimSun" pitchFamily="2" charset="-122"/>
            <a:ea typeface="SimSun" pitchFamily="2" charset="-122"/>
          </a:endParaRPr>
        </a:p>
        <a:p>
          <a:r>
            <a:rPr kumimoji="1" lang="ja-JP" altLang="en-US" sz="900">
              <a:solidFill>
                <a:sysClr val="windowText" lastClr="000000"/>
              </a:solidFill>
              <a:latin typeface="ＭＳ Ｐ明朝" pitchFamily="18" charset="-128"/>
              <a:ea typeface="ＭＳ Ｐ明朝" pitchFamily="18" charset="-128"/>
            </a:rPr>
            <a:t>地方消費税</a:t>
          </a:r>
        </a:p>
      </xdr:txBody>
    </xdr:sp>
    <xdr:clientData/>
  </xdr:oneCellAnchor>
  <xdr:oneCellAnchor>
    <xdr:from>
      <xdr:col>20</xdr:col>
      <xdr:colOff>792235</xdr:colOff>
      <xdr:row>48</xdr:row>
      <xdr:rowOff>167461</xdr:rowOff>
    </xdr:from>
    <xdr:ext cx="1008000" cy="360000"/>
    <xdr:sp macro="" textlink="">
      <xdr:nvSpPr>
        <xdr:cNvPr id="18" name="テキスト ボックス 17"/>
        <xdr:cNvSpPr txBox="1"/>
      </xdr:nvSpPr>
      <xdr:spPr>
        <a:xfrm>
          <a:off x="6406972" y="13865915"/>
          <a:ext cx="1008000" cy="36000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wrap="square" lIns="36000" tIns="36000" rIns="36000" bIns="36000" rtlCol="0" anchor="ctr" anchorCtr="1">
          <a:noAutofit/>
        </a:bodyPr>
        <a:lstStyle/>
        <a:p>
          <a:r>
            <a:rPr kumimoji="1" lang="ja-JP" altLang="en-US" sz="900">
              <a:solidFill>
                <a:sysClr val="windowText" lastClr="000000"/>
              </a:solidFill>
              <a:latin typeface="SimSun" pitchFamily="2" charset="-122"/>
              <a:ea typeface="SimSun" pitchFamily="2" charset="-122"/>
            </a:rPr>
            <a:t>轻油使用税</a:t>
          </a:r>
          <a:endParaRPr kumimoji="1" lang="en-US" altLang="ja-JP" sz="900">
            <a:solidFill>
              <a:sysClr val="windowText" lastClr="000000"/>
            </a:solidFill>
            <a:latin typeface="SimSun" pitchFamily="2" charset="-122"/>
            <a:ea typeface="SimSun" pitchFamily="2" charset="-122"/>
          </a:endParaRPr>
        </a:p>
        <a:p>
          <a:r>
            <a:rPr kumimoji="1" lang="ja-JP" altLang="en-US" sz="900">
              <a:solidFill>
                <a:sysClr val="windowText" lastClr="000000"/>
              </a:solidFill>
              <a:latin typeface="ＭＳ Ｐ明朝" pitchFamily="18" charset="-128"/>
              <a:ea typeface="ＭＳ Ｐ明朝" pitchFamily="18" charset="-128"/>
            </a:rPr>
            <a:t>軽油引取税</a:t>
          </a:r>
        </a:p>
      </xdr:txBody>
    </xdr:sp>
    <xdr:clientData/>
  </xdr:oneCellAnchor>
  <xdr:oneCellAnchor>
    <xdr:from>
      <xdr:col>23</xdr:col>
      <xdr:colOff>23854</xdr:colOff>
      <xdr:row>40</xdr:row>
      <xdr:rowOff>77611</xdr:rowOff>
    </xdr:from>
    <xdr:ext cx="1260000" cy="360000"/>
    <xdr:sp macro="" textlink="">
      <xdr:nvSpPr>
        <xdr:cNvPr id="19" name="テキスト ボックス 18"/>
        <xdr:cNvSpPr txBox="1"/>
      </xdr:nvSpPr>
      <xdr:spPr>
        <a:xfrm>
          <a:off x="7029742" y="12272118"/>
          <a:ext cx="1260000" cy="3600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36000" tIns="36000" rIns="36000" bIns="36000" rtlCol="0" anchor="ctr" anchorCtr="1">
          <a:noAutofit/>
        </a:bodyPr>
        <a:lstStyle/>
        <a:p>
          <a:r>
            <a:rPr kumimoji="1" lang="ja-JP" altLang="en-US" sz="900">
              <a:solidFill>
                <a:sysClr val="windowText" lastClr="000000"/>
              </a:solidFill>
              <a:latin typeface="SimSun" pitchFamily="2" charset="-122"/>
              <a:ea typeface="SimSun" pitchFamily="2" charset="-122"/>
            </a:rPr>
            <a:t>房地产税</a:t>
          </a:r>
          <a:endParaRPr kumimoji="1" lang="en-US" altLang="ja-JP" sz="900">
            <a:solidFill>
              <a:sysClr val="windowText" lastClr="000000"/>
            </a:solidFill>
            <a:latin typeface="SimSun" pitchFamily="2" charset="-122"/>
            <a:ea typeface="SimSun" pitchFamily="2" charset="-122"/>
          </a:endParaRPr>
        </a:p>
        <a:p>
          <a:r>
            <a:rPr kumimoji="1" lang="ja-JP" altLang="en-US" sz="900">
              <a:solidFill>
                <a:sysClr val="windowText" lastClr="000000"/>
              </a:solidFill>
              <a:latin typeface="ＭＳ Ｐ明朝" pitchFamily="18" charset="-128"/>
              <a:ea typeface="ＭＳ Ｐ明朝" pitchFamily="18" charset="-128"/>
            </a:rPr>
            <a:t>不動産取得税</a:t>
          </a:r>
        </a:p>
      </xdr:txBody>
    </xdr:sp>
    <xdr:clientData/>
  </xdr:oneCellAnchor>
  <xdr:oneCellAnchor>
    <xdr:from>
      <xdr:col>21</xdr:col>
      <xdr:colOff>137227</xdr:colOff>
      <xdr:row>43</xdr:row>
      <xdr:rowOff>139864</xdr:rowOff>
    </xdr:from>
    <xdr:ext cx="1008000" cy="360000"/>
    <xdr:sp macro="" textlink="">
      <xdr:nvSpPr>
        <xdr:cNvPr id="20" name="テキスト ボックス 19"/>
        <xdr:cNvSpPr txBox="1"/>
      </xdr:nvSpPr>
      <xdr:spPr>
        <a:xfrm>
          <a:off x="6716997" y="12898351"/>
          <a:ext cx="1008000" cy="36000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wrap="square" lIns="36000" tIns="36000" rIns="36000" bIns="36000" rtlCol="0" anchor="ctr" anchorCtr="1">
          <a:noAutofit/>
        </a:bodyPr>
        <a:lstStyle/>
        <a:p>
          <a:r>
            <a:rPr kumimoji="1" lang="ja-JP" altLang="en-US" sz="900">
              <a:solidFill>
                <a:sysClr val="windowText" lastClr="000000"/>
              </a:solidFill>
              <a:latin typeface="SimSun" pitchFamily="2" charset="-122"/>
              <a:ea typeface="SimSun" pitchFamily="2" charset="-122"/>
              <a:cs typeface="+mn-cs"/>
            </a:rPr>
            <a:t>法人县民税</a:t>
          </a:r>
          <a:endParaRPr kumimoji="1" lang="en-US" altLang="ja-JP" sz="900">
            <a:solidFill>
              <a:sysClr val="windowText" lastClr="000000"/>
            </a:solidFill>
            <a:latin typeface="SimSun" pitchFamily="2" charset="-122"/>
            <a:ea typeface="SimSun" pitchFamily="2" charset="-122"/>
            <a:cs typeface="+mn-cs"/>
          </a:endParaRPr>
        </a:p>
        <a:p>
          <a:r>
            <a:rPr kumimoji="1" lang="ja-JP" altLang="en-US" sz="900">
              <a:solidFill>
                <a:sysClr val="windowText" lastClr="000000"/>
              </a:solidFill>
              <a:latin typeface="+mn-lt"/>
              <a:ea typeface="+mn-ea"/>
              <a:cs typeface="+mn-cs"/>
            </a:rPr>
            <a:t>法人県民税</a:t>
          </a:r>
          <a:endParaRPr kumimoji="1" lang="en-US" sz="900">
            <a:solidFill>
              <a:sysClr val="windowText" lastClr="000000"/>
            </a:solidFill>
            <a:latin typeface="+mn-lt"/>
            <a:ea typeface="+mn-ea"/>
            <a:cs typeface="+mn-cs"/>
          </a:endParaRPr>
        </a:p>
      </xdr:txBody>
    </xdr:sp>
    <xdr:clientData/>
  </xdr:oneCellAnchor>
  <xdr:oneCellAnchor>
    <xdr:from>
      <xdr:col>38</xdr:col>
      <xdr:colOff>331462</xdr:colOff>
      <xdr:row>36</xdr:row>
      <xdr:rowOff>89121</xdr:rowOff>
    </xdr:from>
    <xdr:ext cx="1008000" cy="374845"/>
    <xdr:sp macro="" textlink="">
      <xdr:nvSpPr>
        <xdr:cNvPr id="22" name="テキスト ボックス 21"/>
        <xdr:cNvSpPr txBox="1"/>
      </xdr:nvSpPr>
      <xdr:spPr>
        <a:xfrm>
          <a:off x="10357778" y="11531654"/>
          <a:ext cx="1008000" cy="37484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36000" tIns="36000" rIns="36000" bIns="36000" rtlCol="0" anchor="ctr" anchorCtr="1">
          <a:noAutofit/>
        </a:bodyPr>
        <a:lstStyle/>
        <a:p>
          <a:r>
            <a:rPr kumimoji="1" lang="ja-JP" altLang="en-US" sz="900" baseline="0">
              <a:solidFill>
                <a:sysClr val="windowText" lastClr="000000"/>
              </a:solidFill>
              <a:latin typeface="SimSun" pitchFamily="2" charset="-122"/>
              <a:ea typeface="SimSun" pitchFamily="2" charset="-122"/>
            </a:rPr>
            <a:t>县烟草税</a:t>
          </a:r>
          <a:endParaRPr kumimoji="1" lang="en-US" altLang="ja-JP" sz="900" baseline="0">
            <a:solidFill>
              <a:sysClr val="windowText" lastClr="000000"/>
            </a:solidFill>
            <a:latin typeface="SimSun" pitchFamily="2" charset="-122"/>
            <a:ea typeface="SimSun" pitchFamily="2" charset="-122"/>
          </a:endParaRPr>
        </a:p>
        <a:p>
          <a:r>
            <a:rPr kumimoji="1" lang="ja-JP" altLang="en-US" sz="900" baseline="0">
              <a:solidFill>
                <a:sysClr val="windowText" lastClr="000000"/>
              </a:solidFill>
              <a:latin typeface="ＭＳ Ｐ明朝" pitchFamily="18" charset="-128"/>
              <a:ea typeface="ＭＳ Ｐ明朝" pitchFamily="18" charset="-128"/>
            </a:rPr>
            <a:t>県たばこ税</a:t>
          </a:r>
          <a:endParaRPr kumimoji="1" lang="en-US" altLang="ja-JP" sz="900" baseline="0">
            <a:solidFill>
              <a:sysClr val="windowText" lastClr="000000"/>
            </a:solidFill>
            <a:latin typeface="ＭＳ Ｐ明朝" pitchFamily="18" charset="-128"/>
            <a:ea typeface="ＭＳ Ｐ明朝" pitchFamily="18" charset="-128"/>
          </a:endParaRPr>
        </a:p>
      </xdr:txBody>
    </xdr:sp>
    <xdr:clientData/>
  </xdr:oneCellAnchor>
  <xdr:oneCellAnchor>
    <xdr:from>
      <xdr:col>29</xdr:col>
      <xdr:colOff>71563</xdr:colOff>
      <xdr:row>36</xdr:row>
      <xdr:rowOff>68888</xdr:rowOff>
    </xdr:from>
    <xdr:ext cx="1080000" cy="360000"/>
    <xdr:sp macro="" textlink="">
      <xdr:nvSpPr>
        <xdr:cNvPr id="23" name="テキスト ボックス 22"/>
        <xdr:cNvSpPr txBox="1"/>
      </xdr:nvSpPr>
      <xdr:spPr>
        <a:xfrm>
          <a:off x="8355806" y="11511421"/>
          <a:ext cx="1080000" cy="3600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36000" tIns="36000" rIns="36000" bIns="36000" rtlCol="0" anchor="ctr" anchorCtr="1">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SimSun" pitchFamily="2" charset="-122"/>
              <a:ea typeface="SimSun" pitchFamily="2" charset="-122"/>
              <a:cs typeface="+mn-cs"/>
            </a:rPr>
            <a:t>个人事业税</a:t>
          </a:r>
          <a:endParaRPr kumimoji="1" lang="en-US" sz="900">
            <a:solidFill>
              <a:sysClr val="windowText" lastClr="000000"/>
            </a:solidFill>
            <a:latin typeface="SimSun" pitchFamily="2" charset="-122"/>
            <a:ea typeface="SimSun" pitchFamily="2" charset="-122"/>
            <a:cs typeface="+mn-cs"/>
          </a:endParaRPr>
        </a:p>
        <a:p>
          <a:r>
            <a:rPr kumimoji="1" lang="ja-JP" altLang="en-US" sz="900">
              <a:solidFill>
                <a:sysClr val="windowText" lastClr="000000"/>
              </a:solidFill>
              <a:latin typeface="ＭＳ Ｐ明朝" pitchFamily="18" charset="-128"/>
              <a:ea typeface="ＭＳ Ｐ明朝" pitchFamily="18" charset="-128"/>
            </a:rPr>
            <a:t>個人事業税</a:t>
          </a:r>
          <a:endParaRPr kumimoji="1" lang="en-US" altLang="ja-JP" sz="900" baseline="0">
            <a:solidFill>
              <a:sysClr val="windowText" lastClr="000000"/>
            </a:solidFill>
            <a:latin typeface="ＭＳ Ｐ明朝" pitchFamily="18" charset="-128"/>
            <a:ea typeface="ＭＳ Ｐ明朝" pitchFamily="18" charset="-128"/>
          </a:endParaRPr>
        </a:p>
      </xdr:txBody>
    </xdr:sp>
    <xdr:clientData/>
  </xdr:oneCellAnchor>
  <xdr:oneCellAnchor>
    <xdr:from>
      <xdr:col>39</xdr:col>
      <xdr:colOff>62665</xdr:colOff>
      <xdr:row>40</xdr:row>
      <xdr:rowOff>168524</xdr:rowOff>
    </xdr:from>
    <xdr:ext cx="1260000" cy="360000"/>
    <xdr:sp macro="" textlink="">
      <xdr:nvSpPr>
        <xdr:cNvPr id="24" name="テキスト ボックス 23"/>
        <xdr:cNvSpPr txBox="1"/>
      </xdr:nvSpPr>
      <xdr:spPr>
        <a:xfrm>
          <a:off x="11054014" y="12363031"/>
          <a:ext cx="1260000" cy="3600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36000" tIns="36000" rIns="36000" bIns="36000" rtlCol="0" anchor="ctr" anchorCtr="1">
          <a:noAutofit/>
        </a:bodyPr>
        <a:lstStyle/>
        <a:p>
          <a:pPr algn="l"/>
          <a:r>
            <a:rPr kumimoji="1" lang="ja-JP" altLang="en-US" sz="900" baseline="0">
              <a:solidFill>
                <a:sysClr val="windowText" lastClr="000000"/>
              </a:solidFill>
              <a:latin typeface="SimSun" pitchFamily="2" charset="-122"/>
              <a:ea typeface="SimSun" pitchFamily="2" charset="-122"/>
            </a:rPr>
            <a:t>县民利息比例税</a:t>
          </a:r>
          <a:endParaRPr kumimoji="1" lang="en-US" altLang="ja-JP" sz="900" baseline="0">
            <a:solidFill>
              <a:sysClr val="windowText" lastClr="000000"/>
            </a:solidFill>
            <a:latin typeface="SimSun" pitchFamily="2" charset="-122"/>
            <a:ea typeface="SimSun" pitchFamily="2" charset="-122"/>
          </a:endParaRPr>
        </a:p>
        <a:p>
          <a:pPr algn="l"/>
          <a:r>
            <a:rPr kumimoji="1" lang="ja-JP" altLang="en-US" sz="900" baseline="0">
              <a:solidFill>
                <a:sysClr val="windowText" lastClr="000000"/>
              </a:solidFill>
              <a:latin typeface="ＭＳ Ｐ明朝" pitchFamily="18" charset="-128"/>
              <a:ea typeface="ＭＳ Ｐ明朝" pitchFamily="18" charset="-128"/>
            </a:rPr>
            <a:t>利子割県民税</a:t>
          </a:r>
          <a:endParaRPr kumimoji="1" lang="en-US" altLang="ja-JP" sz="900" baseline="0">
            <a:solidFill>
              <a:sysClr val="windowText" lastClr="000000"/>
            </a:solidFill>
            <a:latin typeface="ＭＳ Ｐ明朝" pitchFamily="18" charset="-128"/>
            <a:ea typeface="ＭＳ Ｐ明朝" pitchFamily="18" charset="-128"/>
          </a:endParaRPr>
        </a:p>
      </xdr:txBody>
    </xdr:sp>
    <xdr:clientData/>
  </xdr:oneCellAnchor>
  <xdr:oneCellAnchor>
    <xdr:from>
      <xdr:col>40</xdr:col>
      <xdr:colOff>0</xdr:colOff>
      <xdr:row>43</xdr:row>
      <xdr:rowOff>98943</xdr:rowOff>
    </xdr:from>
    <xdr:ext cx="576000" cy="360000"/>
    <xdr:sp macro="" textlink="">
      <xdr:nvSpPr>
        <xdr:cNvPr id="25" name="テキスト ボックス 24"/>
        <xdr:cNvSpPr txBox="1"/>
      </xdr:nvSpPr>
      <xdr:spPr>
        <a:xfrm>
          <a:off x="10971815" y="11909943"/>
          <a:ext cx="576000" cy="3600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36000" tIns="36000" rIns="36000" bIns="36000" rtlCol="0" anchor="ctr" anchorCtr="1">
          <a:noAutofit/>
        </a:bodyPr>
        <a:lstStyle/>
        <a:p>
          <a:r>
            <a:rPr kumimoji="1" lang="ja-JP" altLang="en-US" sz="900" baseline="0">
              <a:solidFill>
                <a:sysClr val="windowText" lastClr="000000"/>
              </a:solidFill>
              <a:latin typeface="SimSun" pitchFamily="2" charset="-122"/>
              <a:ea typeface="SimSun" pitchFamily="2" charset="-122"/>
            </a:rPr>
            <a:t>其他</a:t>
          </a:r>
          <a:endParaRPr kumimoji="1" lang="en-US" altLang="ja-JP" sz="900" baseline="0">
            <a:solidFill>
              <a:sysClr val="windowText" lastClr="000000"/>
            </a:solidFill>
            <a:latin typeface="SimSun" pitchFamily="2" charset="-122"/>
            <a:ea typeface="SimSun" pitchFamily="2" charset="-122"/>
          </a:endParaRPr>
        </a:p>
        <a:p>
          <a:r>
            <a:rPr kumimoji="1" lang="ja-JP" altLang="en-US" sz="900" baseline="0">
              <a:solidFill>
                <a:sysClr val="windowText" lastClr="000000"/>
              </a:solidFill>
              <a:latin typeface="ＭＳ Ｐ明朝" pitchFamily="18" charset="-128"/>
              <a:ea typeface="ＭＳ Ｐ明朝" pitchFamily="18" charset="-128"/>
            </a:rPr>
            <a:t>その他</a:t>
          </a:r>
          <a:endParaRPr kumimoji="1" lang="en-US" altLang="ja-JP" sz="900" baseline="0">
            <a:solidFill>
              <a:sysClr val="windowText" lastClr="000000"/>
            </a:solidFill>
            <a:latin typeface="ＭＳ Ｐ明朝" pitchFamily="18" charset="-128"/>
            <a:ea typeface="ＭＳ Ｐ明朝" pitchFamily="18" charset="-128"/>
          </a:endParaRPr>
        </a:p>
      </xdr:txBody>
    </xdr:sp>
    <xdr:clientData/>
  </xdr:oneCellAnchor>
  <xdr:oneCellAnchor>
    <xdr:from>
      <xdr:col>7</xdr:col>
      <xdr:colOff>142082</xdr:colOff>
      <xdr:row>60</xdr:row>
      <xdr:rowOff>23811</xdr:rowOff>
    </xdr:from>
    <xdr:ext cx="266700" cy="361949"/>
    <xdr:sp macro="" textlink="">
      <xdr:nvSpPr>
        <xdr:cNvPr id="35" name="テキスト ボックス 34"/>
        <xdr:cNvSpPr txBox="1"/>
      </xdr:nvSpPr>
      <xdr:spPr>
        <a:xfrm>
          <a:off x="1653382" y="16165511"/>
          <a:ext cx="26670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square" lIns="36000" tIns="36000" rIns="36000" bIns="36000" rtlCol="0" anchor="ctr" anchorCtr="1">
          <a:noAutofit/>
        </a:bodyPr>
        <a:lstStyle/>
        <a:p>
          <a:r>
            <a:rPr kumimoji="1" lang="ja-JP" altLang="en-US" sz="900">
              <a:solidFill>
                <a:sysClr val="windowText" lastClr="000000"/>
              </a:solidFill>
              <a:latin typeface="SimSun" pitchFamily="2" charset="-122"/>
              <a:ea typeface="SimSun" pitchFamily="2" charset="-122"/>
            </a:rPr>
            <a:t>收入</a:t>
          </a:r>
        </a:p>
      </xdr:txBody>
    </xdr:sp>
    <xdr:clientData/>
  </xdr:oneCellAnchor>
  <xdr:oneCellAnchor>
    <xdr:from>
      <xdr:col>9</xdr:col>
      <xdr:colOff>125413</xdr:colOff>
      <xdr:row>60</xdr:row>
      <xdr:rowOff>50006</xdr:rowOff>
    </xdr:from>
    <xdr:ext cx="266700" cy="361949"/>
    <xdr:sp macro="" textlink="">
      <xdr:nvSpPr>
        <xdr:cNvPr id="36" name="テキスト ボックス 35"/>
        <xdr:cNvSpPr txBox="1"/>
      </xdr:nvSpPr>
      <xdr:spPr>
        <a:xfrm>
          <a:off x="2068513" y="16191706"/>
          <a:ext cx="26670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square" lIns="36000" tIns="36000" rIns="36000" bIns="36000" rtlCol="0" anchor="ctr" anchorCtr="1">
          <a:noAutofit/>
        </a:bodyPr>
        <a:lstStyle/>
        <a:p>
          <a:r>
            <a:rPr kumimoji="1" lang="ja-JP" altLang="en-US" sz="900">
              <a:solidFill>
                <a:sysClr val="windowText" lastClr="000000"/>
              </a:solidFill>
              <a:latin typeface="SimSun" pitchFamily="2" charset="-122"/>
              <a:ea typeface="SimSun" pitchFamily="2" charset="-122"/>
            </a:rPr>
            <a:t>支出</a:t>
          </a:r>
        </a:p>
      </xdr:txBody>
    </xdr:sp>
    <xdr:clientData/>
  </xdr:oneCellAnchor>
  <xdr:twoCellAnchor>
    <xdr:from>
      <xdr:col>2</xdr:col>
      <xdr:colOff>23812</xdr:colOff>
      <xdr:row>35</xdr:row>
      <xdr:rowOff>95249</xdr:rowOff>
    </xdr:from>
    <xdr:to>
      <xdr:col>6</xdr:col>
      <xdr:colOff>174562</xdr:colOff>
      <xdr:row>37</xdr:row>
      <xdr:rowOff>2249</xdr:rowOff>
    </xdr:to>
    <xdr:sp macro="" textlink="">
      <xdr:nvSpPr>
        <xdr:cNvPr id="37" name="テキスト ボックス 36"/>
        <xdr:cNvSpPr txBox="1"/>
      </xdr:nvSpPr>
      <xdr:spPr>
        <a:xfrm>
          <a:off x="461962" y="8839199"/>
          <a:ext cx="1027050" cy="2499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ja-JP" altLang="en-US" sz="900">
              <a:solidFill>
                <a:sysClr val="windowText" lastClr="000000"/>
              </a:solidFill>
              <a:latin typeface="SimSun" pitchFamily="2" charset="-122"/>
              <a:ea typeface="SimSun" pitchFamily="2" charset="-122"/>
            </a:rPr>
            <a:t>亿日元</a:t>
          </a:r>
          <a:r>
            <a:rPr kumimoji="1" lang="ja-JP" altLang="en-US" sz="900">
              <a:solidFill>
                <a:sysClr val="windowText" lastClr="000000"/>
              </a:solidFill>
              <a:latin typeface="ＭＳ Ｐ明朝" pitchFamily="18" charset="-128"/>
              <a:ea typeface="ＭＳ Ｐ明朝" pitchFamily="18" charset="-128"/>
            </a:rPr>
            <a:t>（億円）</a:t>
          </a:r>
        </a:p>
      </xdr:txBody>
    </xdr:sp>
    <xdr:clientData/>
  </xdr:twoCellAnchor>
  <xdr:oneCellAnchor>
    <xdr:from>
      <xdr:col>49</xdr:col>
      <xdr:colOff>0</xdr:colOff>
      <xdr:row>52</xdr:row>
      <xdr:rowOff>0</xdr:rowOff>
    </xdr:from>
    <xdr:ext cx="1260000" cy="360000"/>
    <xdr:sp macro="" textlink="">
      <xdr:nvSpPr>
        <xdr:cNvPr id="26" name="テキスト ボックス 25"/>
        <xdr:cNvSpPr txBox="1"/>
      </xdr:nvSpPr>
      <xdr:spPr>
        <a:xfrm>
          <a:off x="19240500" y="14601825"/>
          <a:ext cx="1260000" cy="3600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36000" tIns="36000" rIns="36000" bIns="36000" rtlCol="0" anchor="ctr" anchorCtr="1">
          <a:noAutofit/>
        </a:bodyPr>
        <a:lstStyle/>
        <a:p>
          <a:r>
            <a:rPr kumimoji="1" lang="ja-JP" altLang="en-US" sz="900">
              <a:solidFill>
                <a:sysClr val="windowText" lastClr="000000"/>
              </a:solidFill>
              <a:latin typeface="SimSun" pitchFamily="2" charset="-122"/>
              <a:ea typeface="SimSun" pitchFamily="2" charset="-122"/>
            </a:rPr>
            <a:t>新车登记税</a:t>
          </a:r>
          <a:endParaRPr kumimoji="1" lang="en-US" altLang="ja-JP" sz="900">
            <a:solidFill>
              <a:sysClr val="windowText" lastClr="000000"/>
            </a:solidFill>
            <a:latin typeface="SimSun" pitchFamily="2" charset="-122"/>
            <a:ea typeface="SimSun" pitchFamily="2" charset="-122"/>
          </a:endParaRPr>
        </a:p>
        <a:p>
          <a:r>
            <a:rPr kumimoji="1" lang="ja-JP" altLang="en-US" sz="900">
              <a:solidFill>
                <a:sysClr val="windowText" lastClr="000000"/>
              </a:solidFill>
              <a:latin typeface="ＭＳ Ｐ明朝" pitchFamily="18" charset="-128"/>
              <a:ea typeface="ＭＳ Ｐ明朝" pitchFamily="18" charset="-128"/>
            </a:rPr>
            <a:t>自動車取得税</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24</xdr:col>
      <xdr:colOff>152401</xdr:colOff>
      <xdr:row>1</xdr:row>
      <xdr:rowOff>323850</xdr:rowOff>
    </xdr:from>
    <xdr:to>
      <xdr:col>40</xdr:col>
      <xdr:colOff>1</xdr:colOff>
      <xdr:row>18</xdr:row>
      <xdr:rowOff>95250</xdr:rowOff>
    </xdr:to>
    <xdr:grpSp>
      <xdr:nvGrpSpPr>
        <xdr:cNvPr id="14" name="グループ化 13"/>
        <xdr:cNvGrpSpPr/>
      </xdr:nvGrpSpPr>
      <xdr:grpSpPr>
        <a:xfrm>
          <a:off x="5237286" y="704850"/>
          <a:ext cx="3364523" cy="3200400"/>
          <a:chOff x="11972924" y="1223963"/>
          <a:chExt cx="3516895" cy="3095625"/>
        </a:xfrm>
      </xdr:grpSpPr>
      <xdr:graphicFrame macro="">
        <xdr:nvGraphicFramePr>
          <xdr:cNvPr id="2" name="グラフ 1"/>
          <xdr:cNvGraphicFramePr/>
        </xdr:nvGraphicFramePr>
        <xdr:xfrm>
          <a:off x="11972924" y="1223963"/>
          <a:ext cx="1500867" cy="302418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 name="グラフ 2"/>
          <xdr:cNvGraphicFramePr/>
        </xdr:nvGraphicFramePr>
        <xdr:xfrm>
          <a:off x="13371535" y="1281114"/>
          <a:ext cx="1798487" cy="2967037"/>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5" name="テキスト ボックス 4"/>
          <xdr:cNvSpPr txBox="1"/>
        </xdr:nvSpPr>
        <xdr:spPr>
          <a:xfrm>
            <a:off x="13350609" y="1270426"/>
            <a:ext cx="515409" cy="18213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700">
                <a:solidFill>
                  <a:sysClr val="windowText" lastClr="000000"/>
                </a:solidFill>
                <a:latin typeface="SimSun" pitchFamily="2" charset="-122"/>
                <a:ea typeface="SimSun" pitchFamily="2" charset="-122"/>
              </a:rPr>
              <a:t>年龄</a:t>
            </a:r>
            <a:r>
              <a:rPr kumimoji="1" lang="ja-JP" altLang="en-US" sz="700">
                <a:solidFill>
                  <a:sysClr val="windowText" lastClr="000000"/>
                </a:solidFill>
                <a:latin typeface="ＭＳ Ｐ明朝" pitchFamily="18" charset="-128"/>
                <a:ea typeface="ＭＳ Ｐ明朝" pitchFamily="18" charset="-128"/>
              </a:rPr>
              <a:t>（年齢）</a:t>
            </a:r>
          </a:p>
        </xdr:txBody>
      </xdr:sp>
      <xdr:sp macro="" textlink="">
        <xdr:nvSpPr>
          <xdr:cNvPr id="6" name="テキスト ボックス 5"/>
          <xdr:cNvSpPr txBox="1"/>
        </xdr:nvSpPr>
        <xdr:spPr>
          <a:xfrm>
            <a:off x="12090968" y="1547665"/>
            <a:ext cx="118825" cy="2178991"/>
          </a:xfrm>
          <a:prstGeom prst="rect">
            <a:avLst/>
          </a:prstGeom>
          <a:solidFill>
            <a:sysClr val="window" lastClr="FFFFFF"/>
          </a:solidFill>
          <a:ln>
            <a:noFill/>
          </a:ln>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endParaRPr kumimoji="1" lang="ja-JP" altLang="en-US" sz="900">
              <a:latin typeface="ＭＳ Ｐ明朝" pitchFamily="18" charset="-128"/>
              <a:ea typeface="ＭＳ Ｐ明朝" pitchFamily="18" charset="-128"/>
            </a:endParaRPr>
          </a:p>
        </xdr:txBody>
      </xdr:sp>
      <xdr:sp macro="" textlink="">
        <xdr:nvSpPr>
          <xdr:cNvPr id="4" name="テキスト ボックス 3"/>
          <xdr:cNvSpPr txBox="1"/>
        </xdr:nvSpPr>
        <xdr:spPr>
          <a:xfrm>
            <a:off x="13087295" y="4205288"/>
            <a:ext cx="892971" cy="1143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600">
                <a:latin typeface="SimSun" pitchFamily="2" charset="-122"/>
                <a:ea typeface="SimSun" pitchFamily="2" charset="-122"/>
              </a:rPr>
              <a:t>万人</a:t>
            </a:r>
            <a:r>
              <a:rPr kumimoji="1" lang="ja-JP" altLang="en-US" sz="600">
                <a:latin typeface="ＭＳ Ｐ明朝" pitchFamily="18" charset="-128"/>
                <a:ea typeface="ＭＳ Ｐ明朝" pitchFamily="18" charset="-128"/>
              </a:rPr>
              <a:t>（万人）</a:t>
            </a:r>
          </a:p>
        </xdr:txBody>
      </xdr:sp>
      <xdr:cxnSp macro="">
        <xdr:nvCxnSpPr>
          <xdr:cNvPr id="7" name="直線コネクタ 6"/>
          <xdr:cNvCxnSpPr/>
        </xdr:nvCxnSpPr>
        <xdr:spPr>
          <a:xfrm>
            <a:off x="12094572" y="2453254"/>
            <a:ext cx="3197135" cy="1588"/>
          </a:xfrm>
          <a:prstGeom prst="line">
            <a:avLst/>
          </a:prstGeom>
          <a:ln w="6350">
            <a:solidFill>
              <a:schemeClr val="accent1"/>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xdr:nvCxnSpPr>
        <xdr:spPr>
          <a:xfrm>
            <a:off x="12098799" y="3652809"/>
            <a:ext cx="3166985" cy="1588"/>
          </a:xfrm>
          <a:prstGeom prst="line">
            <a:avLst/>
          </a:prstGeom>
          <a:ln w="6350">
            <a:solidFill>
              <a:schemeClr val="accent1"/>
            </a:solidFill>
            <a:prstDash val="sysDash"/>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xdr:cNvSpPr txBox="1"/>
        </xdr:nvSpPr>
        <xdr:spPr>
          <a:xfrm>
            <a:off x="14870906" y="1490663"/>
            <a:ext cx="328612" cy="93821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eaVert" wrap="square" lIns="0" tIns="0" rIns="0" bIns="0" rtlCol="0" anchor="ctr" anchorCtr="1">
            <a:noAutofit/>
          </a:bodyPr>
          <a:lstStyle/>
          <a:p>
            <a:r>
              <a:rPr kumimoji="1" lang="ja-JP" altLang="en-US" sz="600">
                <a:latin typeface="SimSun" pitchFamily="2" charset="-122"/>
                <a:ea typeface="SimSun" pitchFamily="2" charset="-122"/>
              </a:rPr>
              <a:t>　</a:t>
            </a:r>
            <a:endParaRPr kumimoji="1" lang="en-US" altLang="ja-JP" sz="600">
              <a:latin typeface="SimSun" pitchFamily="2" charset="-122"/>
              <a:ea typeface="SimSun" pitchFamily="2" charset="-122"/>
            </a:endParaRPr>
          </a:p>
          <a:p>
            <a:r>
              <a:rPr kumimoji="1" lang="ja-JP" altLang="en-US" sz="600">
                <a:latin typeface="ＭＳ Ｐ明朝" pitchFamily="18" charset="-128"/>
                <a:ea typeface="ＭＳ Ｐ明朝" pitchFamily="18" charset="-128"/>
              </a:rPr>
              <a:t>　（老年人口）</a:t>
            </a:r>
            <a:endParaRPr kumimoji="1" lang="en-US" altLang="ja-JP" sz="600">
              <a:latin typeface="ＭＳ Ｐ明朝" pitchFamily="18" charset="-128"/>
              <a:ea typeface="ＭＳ Ｐ明朝" pitchFamily="18" charset="-128"/>
            </a:endParaRPr>
          </a:p>
          <a:p>
            <a:r>
              <a:rPr kumimoji="1" lang="ja-JP" altLang="en-US" sz="1100">
                <a:solidFill>
                  <a:schemeClr val="tx1"/>
                </a:solidFill>
                <a:latin typeface="+mn-lt"/>
                <a:ea typeface="+mn-ea"/>
                <a:cs typeface="+mn-cs"/>
              </a:rPr>
              <a:t>　</a:t>
            </a:r>
            <a:r>
              <a:rPr kumimoji="1" lang="ja-JP" altLang="en-US" sz="600">
                <a:solidFill>
                  <a:schemeClr val="tx1"/>
                </a:solidFill>
                <a:latin typeface="SimSun" pitchFamily="2" charset="-122"/>
                <a:ea typeface="SimSun" pitchFamily="2" charset="-122"/>
                <a:cs typeface="+mn-cs"/>
              </a:rPr>
              <a:t>老年人口</a:t>
            </a:r>
            <a:endParaRPr kumimoji="1" lang="ja-JP" altLang="en-US" sz="600">
              <a:latin typeface="SimSun" pitchFamily="2" charset="-122"/>
              <a:ea typeface="SimSun" pitchFamily="2" charset="-122"/>
            </a:endParaRPr>
          </a:p>
        </xdr:txBody>
      </xdr:sp>
      <xdr:sp macro="" textlink="">
        <xdr:nvSpPr>
          <xdr:cNvPr id="16" name="テキスト ボックス 15"/>
          <xdr:cNvSpPr txBox="1"/>
        </xdr:nvSpPr>
        <xdr:spPr>
          <a:xfrm>
            <a:off x="14799468" y="2471739"/>
            <a:ext cx="500073" cy="97512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eaVert" wrap="square" lIns="0" tIns="0" rIns="0" bIns="0" rtlCol="0" anchor="ctr" anchorCtr="1">
            <a:noAutofit/>
          </a:bodyPr>
          <a:lstStyle/>
          <a:p>
            <a:r>
              <a:rPr kumimoji="1" lang="ja-JP" altLang="en-US" sz="600">
                <a:latin typeface="ＭＳ Ｐ明朝" pitchFamily="18" charset="-128"/>
                <a:ea typeface="ＭＳ Ｐ明朝" pitchFamily="18" charset="-128"/>
              </a:rPr>
              <a:t>（生産年齢人口）</a:t>
            </a:r>
            <a:endParaRPr kumimoji="1" lang="en-US" altLang="ja-JP" sz="600">
              <a:latin typeface="ＭＳ Ｐ明朝" pitchFamily="18" charset="-128"/>
              <a:ea typeface="ＭＳ Ｐ明朝" pitchFamily="18" charset="-128"/>
            </a:endParaRPr>
          </a:p>
          <a:p>
            <a:r>
              <a:rPr kumimoji="1" lang="ja-JP" altLang="en-US" sz="600">
                <a:latin typeface="ＭＳ Ｐ明朝" pitchFamily="18" charset="-128"/>
                <a:ea typeface="ＭＳ Ｐ明朝" pitchFamily="18" charset="-128"/>
              </a:rPr>
              <a:t>　</a:t>
            </a:r>
            <a:r>
              <a:rPr kumimoji="1" lang="ja-JP" altLang="en-US" sz="600">
                <a:latin typeface="SimSun" pitchFamily="2" charset="-122"/>
                <a:ea typeface="SimSun" pitchFamily="2" charset="-122"/>
              </a:rPr>
              <a:t>生产年龄人口　</a:t>
            </a:r>
          </a:p>
        </xdr:txBody>
      </xdr:sp>
      <xdr:sp macro="" textlink="">
        <xdr:nvSpPr>
          <xdr:cNvPr id="22" name="テキスト ボックス 21"/>
          <xdr:cNvSpPr txBox="1"/>
        </xdr:nvSpPr>
        <xdr:spPr>
          <a:xfrm>
            <a:off x="15008349" y="3712907"/>
            <a:ext cx="481470" cy="50363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eaVert" wrap="square" lIns="0" tIns="0" rIns="0" bIns="0" rtlCol="0" anchor="ctr" anchorCtr="1">
            <a:noAutofit/>
          </a:bodyPr>
          <a:lstStyle/>
          <a:p>
            <a:r>
              <a:rPr kumimoji="1" lang="ja-JP" altLang="en-US" sz="600">
                <a:latin typeface="ＭＳ Ｐ明朝" pitchFamily="18" charset="-128"/>
                <a:ea typeface="ＭＳ Ｐ明朝" pitchFamily="18" charset="-128"/>
              </a:rPr>
              <a:t>（</a:t>
            </a:r>
            <a:r>
              <a:rPr kumimoji="1" lang="ja-JP" altLang="en-US" sz="600" baseline="0">
                <a:latin typeface="ＭＳ Ｐ明朝" pitchFamily="18" charset="-128"/>
                <a:ea typeface="ＭＳ Ｐ明朝" pitchFamily="18" charset="-128"/>
              </a:rPr>
              <a:t> </a:t>
            </a:r>
            <a:r>
              <a:rPr kumimoji="1" lang="ja-JP" altLang="en-US" sz="600">
                <a:latin typeface="ＭＳ Ｐ明朝" pitchFamily="18" charset="-128"/>
                <a:ea typeface="ＭＳ Ｐ明朝" pitchFamily="18" charset="-128"/>
              </a:rPr>
              <a:t>年少人口 ）</a:t>
            </a:r>
            <a:endParaRPr kumimoji="1" lang="en-US" altLang="ja-JP" sz="600">
              <a:latin typeface="ＭＳ Ｐ明朝" pitchFamily="18" charset="-128"/>
              <a:ea typeface="ＭＳ Ｐ明朝" pitchFamily="18" charset="-128"/>
            </a:endParaRPr>
          </a:p>
          <a:p>
            <a:r>
              <a:rPr kumimoji="1" lang="ja-JP" altLang="en-US" sz="600">
                <a:latin typeface="SimSun" pitchFamily="2" charset="-122"/>
                <a:ea typeface="SimSun" pitchFamily="2" charset="-122"/>
              </a:rPr>
              <a:t>  </a:t>
            </a:r>
            <a:r>
              <a:rPr kumimoji="1" lang="ja-JP" altLang="en-US" sz="600">
                <a:solidFill>
                  <a:sysClr val="windowText" lastClr="000000"/>
                </a:solidFill>
                <a:latin typeface="SimSun" pitchFamily="2" charset="-122"/>
                <a:ea typeface="SimSun" pitchFamily="2" charset="-122"/>
              </a:rPr>
              <a:t>少年人</a:t>
            </a:r>
            <a:r>
              <a:rPr kumimoji="1" lang="ja-JP" altLang="en-US" sz="600">
                <a:latin typeface="SimSun" pitchFamily="2" charset="-122"/>
                <a:ea typeface="SimSun" pitchFamily="2" charset="-122"/>
              </a:rPr>
              <a:t>口</a:t>
            </a:r>
          </a:p>
        </xdr:txBody>
      </xdr:sp>
    </xdr:grpSp>
    <xdr:clientData/>
  </xdr:twoCellAnchor>
  <xdr:oneCellAnchor>
    <xdr:from>
      <xdr:col>27</xdr:col>
      <xdr:colOff>133350</xdr:colOff>
      <xdr:row>0</xdr:row>
      <xdr:rowOff>104775</xdr:rowOff>
    </xdr:from>
    <xdr:ext cx="1840247" cy="336311"/>
    <xdr:sp macro="" textlink="">
      <xdr:nvSpPr>
        <xdr:cNvPr id="17" name="テキスト ボックス 16"/>
        <xdr:cNvSpPr txBox="1"/>
      </xdr:nvSpPr>
      <xdr:spPr>
        <a:xfrm>
          <a:off x="5756173" y="104775"/>
          <a:ext cx="1840247" cy="3363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kumimoji="1" lang="ja-JP" altLang="en-US" sz="1100">
              <a:solidFill>
                <a:sysClr val="windowText" lastClr="000000"/>
              </a:solidFill>
            </a:rPr>
            <a:t>人 口 梯 型 结 构 （</a:t>
          </a:r>
          <a:r>
            <a:rPr kumimoji="1" lang="en-US" altLang="ja-JP" sz="1100">
              <a:solidFill>
                <a:sysClr val="windowText" lastClr="000000"/>
              </a:solidFill>
            </a:rPr>
            <a:t>2020</a:t>
          </a:r>
          <a:r>
            <a:rPr kumimoji="1" lang="ja-JP" altLang="en-US" sz="1100">
              <a:solidFill>
                <a:sysClr val="windowText" lastClr="000000"/>
              </a:solidFill>
            </a:rPr>
            <a:t>年）</a:t>
          </a:r>
        </a:p>
      </xdr:txBody>
    </xdr:sp>
    <xdr:clientData/>
  </xdr:oneCellAnchor>
  <xdr:oneCellAnchor>
    <xdr:from>
      <xdr:col>27</xdr:col>
      <xdr:colOff>161925</xdr:colOff>
      <xdr:row>1</xdr:row>
      <xdr:rowOff>66675</xdr:rowOff>
    </xdr:from>
    <xdr:ext cx="1801968" cy="275717"/>
    <xdr:sp macro="" textlink="">
      <xdr:nvSpPr>
        <xdr:cNvPr id="23" name="テキスト ボックス 22"/>
        <xdr:cNvSpPr txBox="1"/>
      </xdr:nvSpPr>
      <xdr:spPr>
        <a:xfrm>
          <a:off x="5784748" y="445627"/>
          <a:ext cx="1801968" cy="2757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kumimoji="1" lang="ja-JP" altLang="en-US" sz="1100">
              <a:solidFill>
                <a:sysClr val="windowText" lastClr="000000"/>
              </a:solidFill>
            </a:rPr>
            <a:t>（人口ピラミッド）（令和２年）</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8</xdr:col>
      <xdr:colOff>109236</xdr:colOff>
      <xdr:row>38</xdr:row>
      <xdr:rowOff>104790</xdr:rowOff>
    </xdr:from>
    <xdr:to>
      <xdr:col>10</xdr:col>
      <xdr:colOff>114952</xdr:colOff>
      <xdr:row>39</xdr:row>
      <xdr:rowOff>102840</xdr:rowOff>
    </xdr:to>
    <xdr:sp macro="" textlink="">
      <xdr:nvSpPr>
        <xdr:cNvPr id="3" name="テキスト ボックス 2"/>
        <xdr:cNvSpPr txBox="1"/>
      </xdr:nvSpPr>
      <xdr:spPr>
        <a:xfrm>
          <a:off x="1823736" y="8260571"/>
          <a:ext cx="434341" cy="18855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1000">
              <a:solidFill>
                <a:sysClr val="windowText" lastClr="000000"/>
              </a:solidFill>
              <a:latin typeface="ＭＳ Ｐ明朝" pitchFamily="18" charset="-128"/>
              <a:ea typeface="ＭＳ Ｐ明朝" pitchFamily="18" charset="-128"/>
            </a:rPr>
            <a:t>11,417</a:t>
          </a:r>
          <a:endParaRPr kumimoji="1" lang="ja-JP" altLang="en-US" sz="1000">
            <a:solidFill>
              <a:sysClr val="windowText" lastClr="000000"/>
            </a:solidFill>
            <a:latin typeface="ＭＳ Ｐ明朝" pitchFamily="18" charset="-128"/>
            <a:ea typeface="ＭＳ Ｐ明朝" pitchFamily="18" charset="-128"/>
          </a:endParaRPr>
        </a:p>
      </xdr:txBody>
    </xdr:sp>
    <xdr:clientData/>
  </xdr:twoCellAnchor>
  <xdr:twoCellAnchor>
    <xdr:from>
      <xdr:col>6</xdr:col>
      <xdr:colOff>11909</xdr:colOff>
      <xdr:row>42</xdr:row>
      <xdr:rowOff>107158</xdr:rowOff>
    </xdr:from>
    <xdr:to>
      <xdr:col>6</xdr:col>
      <xdr:colOff>178594</xdr:colOff>
      <xdr:row>42</xdr:row>
      <xdr:rowOff>130970</xdr:rowOff>
    </xdr:to>
    <xdr:cxnSp macro="">
      <xdr:nvCxnSpPr>
        <xdr:cNvPr id="4" name="直線コネクタ 3"/>
        <xdr:cNvCxnSpPr/>
      </xdr:nvCxnSpPr>
      <xdr:spPr>
        <a:xfrm flipV="1">
          <a:off x="1297784" y="9286877"/>
          <a:ext cx="166685" cy="2381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142784</xdr:colOff>
      <xdr:row>42</xdr:row>
      <xdr:rowOff>111273</xdr:rowOff>
    </xdr:from>
    <xdr:to>
      <xdr:col>11</xdr:col>
      <xdr:colOff>77152</xdr:colOff>
      <xdr:row>42</xdr:row>
      <xdr:rowOff>118673</xdr:rowOff>
    </xdr:to>
    <xdr:cxnSp macro="">
      <xdr:nvCxnSpPr>
        <xdr:cNvPr id="5" name="直線コネクタ 4"/>
        <xdr:cNvCxnSpPr/>
      </xdr:nvCxnSpPr>
      <xdr:spPr>
        <a:xfrm flipV="1">
          <a:off x="2285909" y="9029054"/>
          <a:ext cx="148681" cy="740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145152</xdr:colOff>
      <xdr:row>39</xdr:row>
      <xdr:rowOff>1</xdr:rowOff>
    </xdr:from>
    <xdr:to>
      <xdr:col>16</xdr:col>
      <xdr:colOff>83344</xdr:colOff>
      <xdr:row>42</xdr:row>
      <xdr:rowOff>182332</xdr:rowOff>
    </xdr:to>
    <xdr:cxnSp macro="">
      <xdr:nvCxnSpPr>
        <xdr:cNvPr id="6" name="直線コネクタ 5"/>
        <xdr:cNvCxnSpPr/>
      </xdr:nvCxnSpPr>
      <xdr:spPr>
        <a:xfrm rot="5400000" flipH="1" flipV="1">
          <a:off x="2952020" y="8801727"/>
          <a:ext cx="753831" cy="36681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52067</xdr:colOff>
      <xdr:row>36</xdr:row>
      <xdr:rowOff>43971</xdr:rowOff>
    </xdr:from>
    <xdr:to>
      <xdr:col>5</xdr:col>
      <xdr:colOff>62438</xdr:colOff>
      <xdr:row>36</xdr:row>
      <xdr:rowOff>186847</xdr:rowOff>
    </xdr:to>
    <xdr:sp macro="" textlink="">
      <xdr:nvSpPr>
        <xdr:cNvPr id="7" name="テキスト ボックス 6"/>
        <xdr:cNvSpPr txBox="1"/>
      </xdr:nvSpPr>
      <xdr:spPr>
        <a:xfrm>
          <a:off x="480692" y="8235471"/>
          <a:ext cx="653309" cy="14287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latin typeface="ＭＳ Ｐ明朝" pitchFamily="18" charset="-128"/>
              <a:ea typeface="ＭＳ Ｐ明朝" pitchFamily="18" charset="-128"/>
            </a:rPr>
            <a:t>人（人）</a:t>
          </a:r>
        </a:p>
      </xdr:txBody>
    </xdr:sp>
    <xdr:clientData/>
  </xdr:twoCellAnchor>
  <xdr:twoCellAnchor>
    <xdr:from>
      <xdr:col>19</xdr:col>
      <xdr:colOff>133551</xdr:colOff>
      <xdr:row>36</xdr:row>
      <xdr:rowOff>130969</xdr:rowOff>
    </xdr:from>
    <xdr:to>
      <xdr:col>37</xdr:col>
      <xdr:colOff>92868</xdr:colOff>
      <xdr:row>57</xdr:row>
      <xdr:rowOff>130969</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56859</xdr:colOff>
      <xdr:row>37</xdr:row>
      <xdr:rowOff>85726</xdr:rowOff>
    </xdr:from>
    <xdr:to>
      <xdr:col>24</xdr:col>
      <xdr:colOff>161118</xdr:colOff>
      <xdr:row>38</xdr:row>
      <xdr:rowOff>104775</xdr:rowOff>
    </xdr:to>
    <xdr:sp macro="" textlink="">
      <xdr:nvSpPr>
        <xdr:cNvPr id="13" name="テキスト ボックス 4"/>
        <xdr:cNvSpPr txBox="1"/>
      </xdr:nvSpPr>
      <xdr:spPr>
        <a:xfrm>
          <a:off x="5228934" y="8372476"/>
          <a:ext cx="323334" cy="209549"/>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kumimoji="1" lang="en-US" altLang="ja-JP" sz="900">
              <a:solidFill>
                <a:sysClr val="windowText" lastClr="000000"/>
              </a:solidFill>
              <a:latin typeface="ＭＳ Ｐ明朝" pitchFamily="18" charset="-128"/>
              <a:ea typeface="ＭＳ Ｐ明朝" pitchFamily="18" charset="-128"/>
            </a:rPr>
            <a:t>1,939</a:t>
          </a: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twoCellAnchor>
    <xdr:from>
      <xdr:col>27</xdr:col>
      <xdr:colOff>148320</xdr:colOff>
      <xdr:row>38</xdr:row>
      <xdr:rowOff>52388</xdr:rowOff>
    </xdr:from>
    <xdr:to>
      <xdr:col>29</xdr:col>
      <xdr:colOff>95249</xdr:colOff>
      <xdr:row>39</xdr:row>
      <xdr:rowOff>66675</xdr:rowOff>
    </xdr:to>
    <xdr:sp macro="" textlink="">
      <xdr:nvSpPr>
        <xdr:cNvPr id="14" name="テキスト ボックス 4"/>
        <xdr:cNvSpPr txBox="1"/>
      </xdr:nvSpPr>
      <xdr:spPr>
        <a:xfrm>
          <a:off x="6196695" y="8529638"/>
          <a:ext cx="385079" cy="204787"/>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kumimoji="1" lang="en-US" altLang="ja-JP" sz="900">
              <a:solidFill>
                <a:sysClr val="windowText" lastClr="000000"/>
              </a:solidFill>
              <a:latin typeface="ＭＳ Ｐ明朝" pitchFamily="18" charset="-128"/>
              <a:ea typeface="ＭＳ Ｐ明朝" pitchFamily="18" charset="-128"/>
            </a:rPr>
            <a:t>1,871</a:t>
          </a:r>
        </a:p>
      </xdr:txBody>
    </xdr:sp>
    <xdr:clientData/>
  </xdr:twoCellAnchor>
  <xdr:twoCellAnchor>
    <xdr:from>
      <xdr:col>33</xdr:col>
      <xdr:colOff>66675</xdr:colOff>
      <xdr:row>47</xdr:row>
      <xdr:rowOff>19051</xdr:rowOff>
    </xdr:from>
    <xdr:to>
      <xdr:col>35</xdr:col>
      <xdr:colOff>0</xdr:colOff>
      <xdr:row>50</xdr:row>
      <xdr:rowOff>171450</xdr:rowOff>
    </xdr:to>
    <xdr:cxnSp macro="">
      <xdr:nvCxnSpPr>
        <xdr:cNvPr id="16" name="直線コネクタ 15"/>
        <xdr:cNvCxnSpPr/>
      </xdr:nvCxnSpPr>
      <xdr:spPr>
        <a:xfrm>
          <a:off x="7429500" y="10210801"/>
          <a:ext cx="371475" cy="723899"/>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41396</xdr:colOff>
      <xdr:row>55</xdr:row>
      <xdr:rowOff>57151</xdr:rowOff>
    </xdr:from>
    <xdr:to>
      <xdr:col>21</xdr:col>
      <xdr:colOff>117341</xdr:colOff>
      <xdr:row>56</xdr:row>
      <xdr:rowOff>162391</xdr:rowOff>
    </xdr:to>
    <xdr:sp macro="" textlink="">
      <xdr:nvSpPr>
        <xdr:cNvPr id="20" name="テキスト ボックス 19"/>
        <xdr:cNvSpPr txBox="1"/>
      </xdr:nvSpPr>
      <xdr:spPr>
        <a:xfrm>
          <a:off x="4556246" y="11772901"/>
          <a:ext cx="295020" cy="29574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1000">
              <a:solidFill>
                <a:sysClr val="windowText" lastClr="000000"/>
              </a:solidFill>
              <a:latin typeface="ＭＳ Ｐ明朝" pitchFamily="18" charset="-128"/>
              <a:ea typeface="ＭＳ Ｐ明朝" pitchFamily="18" charset="-128"/>
            </a:rPr>
            <a:t>   0</a:t>
          </a:r>
          <a:endParaRPr kumimoji="1" lang="ja-JP" altLang="en-US" sz="1000">
            <a:solidFill>
              <a:sysClr val="windowText" lastClr="000000"/>
            </a:solidFill>
            <a:latin typeface="ＭＳ Ｐ明朝" pitchFamily="18" charset="-128"/>
            <a:ea typeface="ＭＳ Ｐ明朝" pitchFamily="18" charset="-128"/>
          </a:endParaRPr>
        </a:p>
      </xdr:txBody>
    </xdr:sp>
    <xdr:clientData/>
  </xdr:twoCellAnchor>
  <xdr:twoCellAnchor>
    <xdr:from>
      <xdr:col>20</xdr:col>
      <xdr:colOff>119063</xdr:colOff>
      <xdr:row>13</xdr:row>
      <xdr:rowOff>200025</xdr:rowOff>
    </xdr:from>
    <xdr:to>
      <xdr:col>36</xdr:col>
      <xdr:colOff>142875</xdr:colOff>
      <xdr:row>30</xdr:row>
      <xdr:rowOff>0</xdr:rowOff>
    </xdr:to>
    <xdr:graphicFrame macro="">
      <xdr:nvGraphicFramePr>
        <xdr:cNvPr id="22" name="グラフ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20</xdr:col>
      <xdr:colOff>79209</xdr:colOff>
      <xdr:row>13</xdr:row>
      <xdr:rowOff>46875</xdr:rowOff>
    </xdr:from>
    <xdr:ext cx="1288380" cy="146539"/>
    <xdr:sp macro="" textlink="">
      <xdr:nvSpPr>
        <xdr:cNvPr id="24" name="テキスト ボックス 23"/>
        <xdr:cNvSpPr txBox="1"/>
      </xdr:nvSpPr>
      <xdr:spPr>
        <a:xfrm>
          <a:off x="4365459" y="2844844"/>
          <a:ext cx="1288380" cy="14653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1000">
              <a:latin typeface="SimSun" pitchFamily="2" charset="-122"/>
              <a:ea typeface="SimSun" pitchFamily="2" charset="-122"/>
            </a:rPr>
            <a:t>千人</a:t>
          </a:r>
          <a:r>
            <a:rPr kumimoji="1" lang="ja-JP" altLang="en-US" sz="900">
              <a:latin typeface="ＭＳ Ｐ明朝" pitchFamily="18" charset="-128"/>
              <a:ea typeface="ＭＳ Ｐ明朝" pitchFamily="18" charset="-128"/>
            </a:rPr>
            <a:t>（千人）</a:t>
          </a:r>
        </a:p>
      </xdr:txBody>
    </xdr:sp>
    <xdr:clientData/>
  </xdr:oneCellAnchor>
  <xdr:twoCellAnchor>
    <xdr:from>
      <xdr:col>20</xdr:col>
      <xdr:colOff>107414</xdr:colOff>
      <xdr:row>36</xdr:row>
      <xdr:rowOff>25108</xdr:rowOff>
    </xdr:from>
    <xdr:to>
      <xdr:col>23</xdr:col>
      <xdr:colOff>117785</xdr:colOff>
      <xdr:row>36</xdr:row>
      <xdr:rowOff>167984</xdr:rowOff>
    </xdr:to>
    <xdr:sp macro="" textlink="">
      <xdr:nvSpPr>
        <xdr:cNvPr id="25" name="テキスト ボックス 24"/>
        <xdr:cNvSpPr txBox="1"/>
      </xdr:nvSpPr>
      <xdr:spPr>
        <a:xfrm>
          <a:off x="4393664" y="8216608"/>
          <a:ext cx="653309" cy="14287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latin typeface="ＭＳ Ｐ明朝" pitchFamily="18" charset="-128"/>
              <a:ea typeface="ＭＳ Ｐ明朝" pitchFamily="18" charset="-128"/>
            </a:rPr>
            <a:t>人（人）</a:t>
          </a:r>
        </a:p>
      </xdr:txBody>
    </xdr:sp>
    <xdr:clientData/>
  </xdr:twoCellAnchor>
  <xdr:twoCellAnchor>
    <xdr:from>
      <xdr:col>14</xdr:col>
      <xdr:colOff>196005</xdr:colOff>
      <xdr:row>44</xdr:row>
      <xdr:rowOff>48818</xdr:rowOff>
    </xdr:from>
    <xdr:to>
      <xdr:col>16</xdr:col>
      <xdr:colOff>23602</xdr:colOff>
      <xdr:row>44</xdr:row>
      <xdr:rowOff>128829</xdr:rowOff>
    </xdr:to>
    <xdr:cxnSp macro="">
      <xdr:nvCxnSpPr>
        <xdr:cNvPr id="29" name="直線コネクタ 28"/>
        <xdr:cNvCxnSpPr/>
      </xdr:nvCxnSpPr>
      <xdr:spPr>
        <a:xfrm>
          <a:off x="3196380" y="9609537"/>
          <a:ext cx="256222" cy="80011"/>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47625</xdr:colOff>
      <xdr:row>46</xdr:row>
      <xdr:rowOff>19051</xdr:rowOff>
    </xdr:from>
    <xdr:to>
      <xdr:col>35</xdr:col>
      <xdr:colOff>38100</xdr:colOff>
      <xdr:row>47</xdr:row>
      <xdr:rowOff>171450</xdr:rowOff>
    </xdr:to>
    <xdr:cxnSp macro="">
      <xdr:nvCxnSpPr>
        <xdr:cNvPr id="50" name="直線コネクタ 49"/>
        <xdr:cNvCxnSpPr/>
      </xdr:nvCxnSpPr>
      <xdr:spPr>
        <a:xfrm>
          <a:off x="7410450" y="10020301"/>
          <a:ext cx="428625" cy="342899"/>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35719</xdr:rowOff>
    </xdr:from>
    <xdr:to>
      <xdr:col>16</xdr:col>
      <xdr:colOff>83344</xdr:colOff>
      <xdr:row>43</xdr:row>
      <xdr:rowOff>95250</xdr:rowOff>
    </xdr:to>
    <xdr:cxnSp macro="">
      <xdr:nvCxnSpPr>
        <xdr:cNvPr id="26" name="直線コネクタ 25"/>
        <xdr:cNvCxnSpPr/>
      </xdr:nvCxnSpPr>
      <xdr:spPr>
        <a:xfrm flipV="1">
          <a:off x="3214688" y="9215438"/>
          <a:ext cx="297656" cy="250031"/>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178594</xdr:colOff>
      <xdr:row>40</xdr:row>
      <xdr:rowOff>0</xdr:rowOff>
    </xdr:from>
    <xdr:ext cx="559594" cy="242374"/>
    <xdr:sp macro="" textlink="">
      <xdr:nvSpPr>
        <xdr:cNvPr id="31" name="正方形/長方形 30"/>
        <xdr:cNvSpPr/>
      </xdr:nvSpPr>
      <xdr:spPr>
        <a:xfrm>
          <a:off x="3607594" y="8798719"/>
          <a:ext cx="559594" cy="2423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spAutoFit/>
        </a:bodyPr>
        <a:lstStyle/>
        <a:p>
          <a:pPr algn="ctr"/>
          <a:r>
            <a:rPr kumimoji="1" lang="ja-JP" altLang="en-US" sz="900">
              <a:latin typeface="ＭＳ Ｐ明朝" pitchFamily="18" charset="-128"/>
              <a:ea typeface="ＭＳ Ｐ明朝" pitchFamily="18" charset="-128"/>
            </a:rPr>
            <a:t>べ</a:t>
          </a:r>
          <a:r>
            <a:rPr kumimoji="1" lang="en-US" altLang="ja-JP" sz="900">
              <a:latin typeface="ＭＳ Ｐ明朝" pitchFamily="18" charset="-128"/>
              <a:ea typeface="ＭＳ Ｐ明朝" pitchFamily="18" charset="-128"/>
            </a:rPr>
            <a:t>b</a:t>
          </a:r>
          <a:endParaRPr kumimoji="1" lang="ja-JP" altLang="en-US" sz="900">
            <a:latin typeface="ＭＳ Ｐ明朝" pitchFamily="18" charset="-128"/>
            <a:ea typeface="ＭＳ Ｐ明朝" pitchFamily="18" charset="-128"/>
          </a:endParaRPr>
        </a:p>
      </xdr:txBody>
    </xdr:sp>
    <xdr:clientData/>
  </xdr:oneCellAnchor>
  <xdr:twoCellAnchor>
    <xdr:from>
      <xdr:col>0</xdr:col>
      <xdr:colOff>42862</xdr:colOff>
      <xdr:row>37</xdr:row>
      <xdr:rowOff>28573</xdr:rowOff>
    </xdr:from>
    <xdr:to>
      <xdr:col>18</xdr:col>
      <xdr:colOff>202486</xdr:colOff>
      <xdr:row>59</xdr:row>
      <xdr:rowOff>14286</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32</xdr:col>
      <xdr:colOff>36402</xdr:colOff>
      <xdr:row>38</xdr:row>
      <xdr:rowOff>142875</xdr:rowOff>
    </xdr:from>
    <xdr:to>
      <xdr:col>33</xdr:col>
      <xdr:colOff>200024</xdr:colOff>
      <xdr:row>39</xdr:row>
      <xdr:rowOff>180975</xdr:rowOff>
    </xdr:to>
    <xdr:sp macro="" textlink="">
      <xdr:nvSpPr>
        <xdr:cNvPr id="33" name="テキスト ボックス 4"/>
        <xdr:cNvSpPr txBox="1"/>
      </xdr:nvSpPr>
      <xdr:spPr>
        <a:xfrm>
          <a:off x="7180152" y="8620125"/>
          <a:ext cx="382697" cy="228600"/>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kumimoji="1" lang="en-US" altLang="ja-JP" sz="900">
              <a:solidFill>
                <a:sysClr val="windowText" lastClr="000000"/>
              </a:solidFill>
              <a:latin typeface="ＭＳ Ｐ明朝" pitchFamily="18" charset="-128"/>
              <a:ea typeface="ＭＳ Ｐ明朝" pitchFamily="18" charset="-128"/>
            </a:rPr>
            <a:t>1,800</a:t>
          </a:r>
        </a:p>
      </xdr:txBody>
    </xdr:sp>
    <xdr:clientData/>
  </xdr:twoCellAnchor>
  <xdr:twoCellAnchor>
    <xdr:from>
      <xdr:col>17</xdr:col>
      <xdr:colOff>52388</xdr:colOff>
      <xdr:row>42</xdr:row>
      <xdr:rowOff>57149</xdr:rowOff>
    </xdr:from>
    <xdr:to>
      <xdr:col>20</xdr:col>
      <xdr:colOff>52388</xdr:colOff>
      <xdr:row>44</xdr:row>
      <xdr:rowOff>80962</xdr:rowOff>
    </xdr:to>
    <xdr:sp macro="" textlink="">
      <xdr:nvSpPr>
        <xdr:cNvPr id="27" name="テキスト ボックス 26"/>
        <xdr:cNvSpPr txBox="1"/>
      </xdr:nvSpPr>
      <xdr:spPr>
        <a:xfrm>
          <a:off x="3776663" y="9296399"/>
          <a:ext cx="790575" cy="404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solidFill>
                <a:sysClr val="windowText" lastClr="000000"/>
              </a:solidFill>
            </a:rPr>
            <a:t>印度尼西亚</a:t>
          </a:r>
          <a:endParaRPr kumimoji="1" lang="en-US" altLang="ja-JP" sz="800">
            <a:solidFill>
              <a:sysClr val="windowText" lastClr="000000"/>
            </a:solidFill>
          </a:endParaRPr>
        </a:p>
        <a:p>
          <a:r>
            <a:rPr kumimoji="1" lang="ja-JP" altLang="en-US" sz="800">
              <a:solidFill>
                <a:sysClr val="windowText" lastClr="000000"/>
              </a:solidFill>
            </a:rPr>
            <a:t>インドネシア</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0.08814</cdr:x>
      <cdr:y>0.8443</cdr:y>
    </cdr:from>
    <cdr:to>
      <cdr:x>0.12542</cdr:x>
      <cdr:y>0.88279</cdr:y>
    </cdr:to>
    <cdr:grpSp>
      <cdr:nvGrpSpPr>
        <cdr:cNvPr id="2" name="グループ化 1"/>
        <cdr:cNvGrpSpPr/>
      </cdr:nvGrpSpPr>
      <cdr:grpSpPr>
        <a:xfrm xmlns:a="http://schemas.openxmlformats.org/drawingml/2006/main" rot="18481455">
          <a:off x="339737" y="3381866"/>
          <a:ext cx="153979" cy="145491"/>
          <a:chOff x="-2124170" y="1355329"/>
          <a:chExt cx="5531779" cy="6105450"/>
        </a:xfrm>
      </cdr:grpSpPr>
      <cdr:cxnSp macro="">
        <cdr:nvCxnSpPr>
          <cdr:cNvPr id="3" name="曲線コネクタ 2"/>
          <cdr:cNvCxnSpPr/>
        </cdr:nvCxnSpPr>
        <cdr:spPr>
          <a:xfrm xmlns:a="http://schemas.openxmlformats.org/drawingml/2006/main">
            <a:off x="-1379331" y="1441188"/>
            <a:ext cx="4786940" cy="6019591"/>
          </a:xfrm>
          <a:prstGeom xmlns:a="http://schemas.openxmlformats.org/drawingml/2006/main" prst="curvedConnector3">
            <a:avLst/>
          </a:prstGeom>
          <a:noFill xmlns:a="http://schemas.openxmlformats.org/drawingml/2006/main"/>
          <a:ln xmlns:a="http://schemas.openxmlformats.org/drawingml/2006/main" w="9525" cap="flat" cmpd="sng" algn="ctr">
            <a:solidFill>
              <a:sysClr val="windowText" lastClr="00000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4" name="曲線コネクタ 3"/>
          <cdr:cNvCxnSpPr/>
        </cdr:nvCxnSpPr>
        <cdr:spPr>
          <a:xfrm xmlns:a="http://schemas.openxmlformats.org/drawingml/2006/main">
            <a:off x="-2124170" y="1355329"/>
            <a:ext cx="4786940" cy="6019592"/>
          </a:xfrm>
          <a:prstGeom xmlns:a="http://schemas.openxmlformats.org/drawingml/2006/main" prst="curvedConnector3">
            <a:avLst/>
          </a:prstGeom>
          <a:noFill xmlns:a="http://schemas.openxmlformats.org/drawingml/2006/main"/>
          <a:ln xmlns:a="http://schemas.openxmlformats.org/drawingml/2006/main" w="9525" cap="flat" cmpd="sng" algn="ctr">
            <a:solidFill>
              <a:sysClr val="windowText" lastClr="00000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drawings/drawing6.xml><?xml version="1.0" encoding="utf-8"?>
<c:userShapes xmlns:c="http://schemas.openxmlformats.org/drawingml/2006/chart">
  <cdr:relSizeAnchor xmlns:cdr="http://schemas.openxmlformats.org/drawingml/2006/chartDrawing">
    <cdr:from>
      <cdr:x>0.43509</cdr:x>
      <cdr:y>0.13442</cdr:y>
    </cdr:from>
    <cdr:to>
      <cdr:x>0.54749</cdr:x>
      <cdr:y>0.19236</cdr:y>
    </cdr:to>
    <cdr:sp macro="" textlink="">
      <cdr:nvSpPr>
        <cdr:cNvPr id="2" name="テキスト ボックス 4"/>
        <cdr:cNvSpPr txBox="1"/>
      </cdr:nvSpPr>
      <cdr:spPr>
        <a:xfrm xmlns:a="http://schemas.openxmlformats.org/drawingml/2006/main">
          <a:off x="1843171" y="552471"/>
          <a:ext cx="476162" cy="238135"/>
        </a:xfrm>
        <a:prstGeom xmlns:a="http://schemas.openxmlformats.org/drawingml/2006/main" prst="rect">
          <a:avLst/>
        </a:prstGeom>
        <a:solidFill xmlns:a="http://schemas.openxmlformats.org/drawingml/2006/main">
          <a:srgbClr val="FFFF00"/>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ctr" anchorCtr="1">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en-US" altLang="ja-JP" sz="1000">
              <a:solidFill>
                <a:srgbClr val="0070C0"/>
              </a:solidFill>
              <a:latin typeface="ＭＳ Ｐ明朝" pitchFamily="18" charset="-128"/>
              <a:ea typeface="ＭＳ Ｐ明朝" pitchFamily="18" charset="-128"/>
            </a:rPr>
            <a:t>14,412</a:t>
          </a:r>
          <a:endParaRPr kumimoji="1" lang="ja-JP" altLang="en-US" sz="1000">
            <a:solidFill>
              <a:srgbClr val="0070C0"/>
            </a:solidFill>
            <a:latin typeface="ＭＳ Ｐ明朝" pitchFamily="18" charset="-128"/>
            <a:ea typeface="ＭＳ Ｐ明朝" pitchFamily="18" charset="-128"/>
          </a:endParaRPr>
        </a:p>
      </cdr:txBody>
    </cdr:sp>
  </cdr:relSizeAnchor>
  <cdr:relSizeAnchor xmlns:cdr="http://schemas.openxmlformats.org/drawingml/2006/chartDrawing">
    <cdr:from>
      <cdr:x>0.66091</cdr:x>
      <cdr:y>0.03244</cdr:y>
    </cdr:from>
    <cdr:to>
      <cdr:x>0.77683</cdr:x>
      <cdr:y>0.09039</cdr:y>
    </cdr:to>
    <cdr:sp macro="" textlink="">
      <cdr:nvSpPr>
        <cdr:cNvPr id="3" name="テキスト ボックス 4"/>
        <cdr:cNvSpPr txBox="1"/>
      </cdr:nvSpPr>
      <cdr:spPr>
        <a:xfrm xmlns:a="http://schemas.openxmlformats.org/drawingml/2006/main">
          <a:off x="2799832" y="133350"/>
          <a:ext cx="491075" cy="238136"/>
        </a:xfrm>
        <a:prstGeom xmlns:a="http://schemas.openxmlformats.org/drawingml/2006/main" prst="rect">
          <a:avLst/>
        </a:prstGeom>
        <a:solidFill xmlns:a="http://schemas.openxmlformats.org/drawingml/2006/main">
          <a:srgbClr val="FFFF00"/>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ctr" anchorCtr="1">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en-US" altLang="ja-JP" sz="1000">
              <a:solidFill>
                <a:srgbClr val="0070C0"/>
              </a:solidFill>
              <a:latin typeface="ＭＳ Ｐ明朝" pitchFamily="18" charset="-128"/>
              <a:ea typeface="ＭＳ Ｐ明朝" pitchFamily="18" charset="-128"/>
            </a:rPr>
            <a:t>16,598</a:t>
          </a:r>
          <a:endParaRPr kumimoji="1" lang="ja-JP" altLang="en-US" sz="1000">
            <a:solidFill>
              <a:srgbClr val="0070C0"/>
            </a:solidFill>
            <a:latin typeface="ＭＳ Ｐ明朝" pitchFamily="18" charset="-128"/>
            <a:ea typeface="ＭＳ Ｐ明朝" pitchFamily="18" charset="-128"/>
          </a:endParaRPr>
        </a:p>
      </cdr:txBody>
    </cdr:sp>
  </cdr:relSizeAnchor>
  <cdr:relSizeAnchor xmlns:cdr="http://schemas.openxmlformats.org/drawingml/2006/chartDrawing">
    <cdr:from>
      <cdr:x>0.80252</cdr:x>
      <cdr:y>0.60795</cdr:y>
    </cdr:from>
    <cdr:to>
      <cdr:x>1</cdr:x>
      <cdr:y>0.72746</cdr:y>
    </cdr:to>
    <cdr:sp macro="" textlink="">
      <cdr:nvSpPr>
        <cdr:cNvPr id="7" name="テキスト ボックス 6"/>
        <cdr:cNvSpPr txBox="1"/>
      </cdr:nvSpPr>
      <cdr:spPr>
        <a:xfrm xmlns:a="http://schemas.openxmlformats.org/drawingml/2006/main">
          <a:off x="3307267" y="2495788"/>
          <a:ext cx="793326" cy="490621"/>
        </a:xfrm>
        <a:prstGeom xmlns:a="http://schemas.openxmlformats.org/drawingml/2006/main" prst="rect">
          <a:avLst/>
        </a:prstGeom>
      </cdr:spPr>
      <cdr:txBody>
        <a:bodyPr xmlns:a="http://schemas.openxmlformats.org/drawingml/2006/main" wrap="square" rtlCol="0" anchor="ctr" anchorCtr="1"/>
        <a:lstStyle xmlns:a="http://schemas.openxmlformats.org/drawingml/2006/main"/>
        <a:p xmlns:a="http://schemas.openxmlformats.org/drawingml/2006/main">
          <a:endParaRPr lang="ja-JP" altLang="en-US" sz="900"/>
        </a:p>
      </cdr:txBody>
    </cdr:sp>
  </cdr:relSizeAnchor>
  <cdr:relSizeAnchor xmlns:cdr="http://schemas.openxmlformats.org/drawingml/2006/chartDrawing">
    <cdr:from>
      <cdr:x>0.76763</cdr:x>
      <cdr:y>0.48895</cdr:y>
    </cdr:from>
    <cdr:to>
      <cdr:x>0.86451</cdr:x>
      <cdr:y>0.60718</cdr:y>
    </cdr:to>
    <cdr:sp macro="" textlink="">
      <cdr:nvSpPr>
        <cdr:cNvPr id="9" name="直線コネクタ 8"/>
        <cdr:cNvSpPr/>
      </cdr:nvSpPr>
      <cdr:spPr>
        <a:xfrm xmlns:a="http://schemas.openxmlformats.org/drawingml/2006/main">
          <a:off x="3251930" y="2009602"/>
          <a:ext cx="410434" cy="485949"/>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0.76109</cdr:x>
      <cdr:y>0.41715</cdr:y>
    </cdr:from>
    <cdr:to>
      <cdr:x>0.85776</cdr:x>
      <cdr:y>0.47509</cdr:y>
    </cdr:to>
    <cdr:sp macro="" textlink="">
      <cdr:nvSpPr>
        <cdr:cNvPr id="10" name="直線コネクタ 9"/>
        <cdr:cNvSpPr/>
      </cdr:nvSpPr>
      <cdr:spPr>
        <a:xfrm xmlns:a="http://schemas.openxmlformats.org/drawingml/2006/main">
          <a:off x="3224226" y="1714502"/>
          <a:ext cx="409525" cy="238136"/>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0.77683</cdr:x>
      <cdr:y>0.35922</cdr:y>
    </cdr:from>
    <cdr:to>
      <cdr:x>0.87801</cdr:x>
      <cdr:y>0.37544</cdr:y>
    </cdr:to>
    <cdr:sp macro="" textlink="">
      <cdr:nvSpPr>
        <cdr:cNvPr id="12" name="直線コネクタ 11"/>
        <cdr:cNvSpPr/>
      </cdr:nvSpPr>
      <cdr:spPr>
        <a:xfrm xmlns:a="http://schemas.openxmlformats.org/drawingml/2006/main">
          <a:off x="3290892" y="1476398"/>
          <a:ext cx="428631" cy="66665"/>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0.77682</cdr:x>
      <cdr:y>0.27115</cdr:y>
    </cdr:from>
    <cdr:to>
      <cdr:x>0.88925</cdr:x>
      <cdr:y>0.29433</cdr:y>
    </cdr:to>
    <cdr:sp macro="" textlink="">
      <cdr:nvSpPr>
        <cdr:cNvPr id="13" name="直線コネクタ 12"/>
        <cdr:cNvSpPr/>
      </cdr:nvSpPr>
      <cdr:spPr>
        <a:xfrm xmlns:a="http://schemas.openxmlformats.org/drawingml/2006/main" flipV="1">
          <a:off x="3290848" y="1114437"/>
          <a:ext cx="476290" cy="95271"/>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0.20747</cdr:x>
      <cdr:y>0.07185</cdr:y>
    </cdr:from>
    <cdr:to>
      <cdr:x>0.32939</cdr:x>
      <cdr:y>0.13673</cdr:y>
    </cdr:to>
    <cdr:sp macro="" textlink="">
      <cdr:nvSpPr>
        <cdr:cNvPr id="14" name="テキスト ボックス 4"/>
        <cdr:cNvSpPr txBox="1"/>
      </cdr:nvSpPr>
      <cdr:spPr>
        <a:xfrm xmlns:a="http://schemas.openxmlformats.org/drawingml/2006/main">
          <a:off x="878912" y="295296"/>
          <a:ext cx="516493" cy="266659"/>
        </a:xfrm>
        <a:prstGeom xmlns:a="http://schemas.openxmlformats.org/drawingml/2006/main" prst="rect">
          <a:avLst/>
        </a:prstGeom>
        <a:solidFill xmlns:a="http://schemas.openxmlformats.org/drawingml/2006/main">
          <a:srgbClr val="FFFF00"/>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ctr" anchorCtr="1">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en-US" altLang="ja-JP" sz="1000">
              <a:solidFill>
                <a:srgbClr val="0070C0"/>
              </a:solidFill>
              <a:latin typeface="ＭＳ Ｐ明朝" pitchFamily="18" charset="-128"/>
              <a:ea typeface="ＭＳ Ｐ明朝" pitchFamily="18" charset="-128"/>
            </a:rPr>
            <a:t>15,447</a:t>
          </a:r>
          <a:endParaRPr kumimoji="1" lang="ja-JP" altLang="en-US" sz="1000">
            <a:solidFill>
              <a:srgbClr val="0070C0"/>
            </a:solidFill>
            <a:latin typeface="ＭＳ Ｐ明朝" pitchFamily="18" charset="-128"/>
            <a:ea typeface="ＭＳ Ｐ明朝" pitchFamily="18" charset="-128"/>
          </a:endParaRPr>
        </a:p>
      </cdr:txBody>
    </cdr:sp>
  </cdr:relSizeAnchor>
  <cdr:relSizeAnchor xmlns:cdr="http://schemas.openxmlformats.org/drawingml/2006/chartDrawing">
    <cdr:from>
      <cdr:x>0.77233</cdr:x>
      <cdr:y>0.18308</cdr:y>
    </cdr:from>
    <cdr:to>
      <cdr:x>0.85777</cdr:x>
      <cdr:y>0.26419</cdr:y>
    </cdr:to>
    <cdr:sp macro="" textlink="">
      <cdr:nvSpPr>
        <cdr:cNvPr id="15" name="直線コネクタ 14"/>
        <cdr:cNvSpPr/>
      </cdr:nvSpPr>
      <cdr:spPr>
        <a:xfrm xmlns:a="http://schemas.openxmlformats.org/drawingml/2006/main" flipV="1">
          <a:off x="3271831" y="752476"/>
          <a:ext cx="361957" cy="333344"/>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hade val="95000"/>
              <a:satMod val="105000"/>
            </a:sysClr>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ja-JP"/>
        </a:p>
      </cdr:txBody>
    </cdr:sp>
  </cdr:relSizeAnchor>
  <cdr:relSizeAnchor xmlns:cdr="http://schemas.openxmlformats.org/drawingml/2006/chartDrawing">
    <cdr:from>
      <cdr:x>0.78581</cdr:x>
      <cdr:y>0.07067</cdr:y>
    </cdr:from>
    <cdr:to>
      <cdr:x>0.83752</cdr:x>
      <cdr:y>0.12978</cdr:y>
    </cdr:to>
    <cdr:sp macro="" textlink="">
      <cdr:nvSpPr>
        <cdr:cNvPr id="18" name="直線コネクタ 17"/>
        <cdr:cNvSpPr/>
      </cdr:nvSpPr>
      <cdr:spPr>
        <a:xfrm xmlns:a="http://schemas.openxmlformats.org/drawingml/2006/main" flipV="1">
          <a:off x="3328941" y="290457"/>
          <a:ext cx="219060" cy="242944"/>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hade val="95000"/>
              <a:satMod val="105000"/>
            </a:sysClr>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ja-JP"/>
        </a:p>
      </cdr:txBody>
    </cdr:sp>
  </cdr:relSizeAnchor>
  <cdr:relSizeAnchor xmlns:cdr="http://schemas.openxmlformats.org/drawingml/2006/chartDrawing">
    <cdr:from>
      <cdr:x>0.83221</cdr:x>
      <cdr:y>0.00696</cdr:y>
    </cdr:from>
    <cdr:to>
      <cdr:x>0.96344</cdr:x>
      <cdr:y>0.10197</cdr:y>
    </cdr:to>
    <cdr:sp macro="" textlink="">
      <cdr:nvSpPr>
        <cdr:cNvPr id="19" name="テキスト ボックス 18"/>
        <cdr:cNvSpPr txBox="1"/>
      </cdr:nvSpPr>
      <cdr:spPr>
        <a:xfrm xmlns:a="http://schemas.openxmlformats.org/drawingml/2006/main">
          <a:off x="3525528" y="28586"/>
          <a:ext cx="555933" cy="3905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800">
              <a:solidFill>
                <a:sysClr val="windowText" lastClr="000000"/>
              </a:solidFill>
            </a:rPr>
            <a:t>其他</a:t>
          </a:r>
          <a:endParaRPr lang="en-US" altLang="ja-JP" sz="800">
            <a:solidFill>
              <a:sysClr val="windowText" lastClr="000000"/>
            </a:solidFill>
          </a:endParaRPr>
        </a:p>
        <a:p xmlns:a="http://schemas.openxmlformats.org/drawingml/2006/main">
          <a:r>
            <a:rPr lang="ja-JP" altLang="en-US" sz="800">
              <a:solidFill>
                <a:sysClr val="windowText" lastClr="000000"/>
              </a:solidFill>
            </a:rPr>
            <a:t>その他</a:t>
          </a:r>
        </a:p>
      </cdr:txBody>
    </cdr:sp>
  </cdr:relSizeAnchor>
  <cdr:relSizeAnchor xmlns:cdr="http://schemas.openxmlformats.org/drawingml/2006/chartDrawing">
    <cdr:from>
      <cdr:x>0.87126</cdr:x>
      <cdr:y>0.11355</cdr:y>
    </cdr:from>
    <cdr:to>
      <cdr:x>1</cdr:x>
      <cdr:y>0.23406</cdr:y>
    </cdr:to>
    <cdr:sp macro="" textlink="">
      <cdr:nvSpPr>
        <cdr:cNvPr id="20" name="テキスト ボックス 19"/>
        <cdr:cNvSpPr txBox="1"/>
      </cdr:nvSpPr>
      <cdr:spPr>
        <a:xfrm xmlns:a="http://schemas.openxmlformats.org/drawingml/2006/main">
          <a:off x="3690940" y="466695"/>
          <a:ext cx="545384" cy="495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800">
              <a:solidFill>
                <a:sysClr val="windowText" lastClr="000000"/>
              </a:solidFill>
            </a:rPr>
            <a:t>緬甸</a:t>
          </a:r>
          <a:endParaRPr lang="en-US" altLang="ja-JP" sz="800">
            <a:solidFill>
              <a:sysClr val="windowText" lastClr="000000"/>
            </a:solidFill>
          </a:endParaRPr>
        </a:p>
        <a:p xmlns:a="http://schemas.openxmlformats.org/drawingml/2006/main">
          <a:r>
            <a:rPr lang="ja-JP" altLang="en-US" sz="800">
              <a:solidFill>
                <a:sysClr val="windowText" lastClr="000000"/>
              </a:solidFill>
            </a:rPr>
            <a:t>ミャンマー</a:t>
          </a:r>
        </a:p>
      </cdr:txBody>
    </cdr:sp>
  </cdr:relSizeAnchor>
</c:userShapes>
</file>

<file path=xl/drawings/drawing7.xml><?xml version="1.0" encoding="utf-8"?>
<xdr:wsDr xmlns:xdr="http://schemas.openxmlformats.org/drawingml/2006/spreadsheetDrawing" xmlns:a="http://schemas.openxmlformats.org/drawingml/2006/main">
  <xdr:twoCellAnchor>
    <xdr:from>
      <xdr:col>19</xdr:col>
      <xdr:colOff>13189</xdr:colOff>
      <xdr:row>17</xdr:row>
      <xdr:rowOff>87924</xdr:rowOff>
    </xdr:from>
    <xdr:to>
      <xdr:col>32</xdr:col>
      <xdr:colOff>0</xdr:colOff>
      <xdr:row>34</xdr:row>
      <xdr:rowOff>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18</xdr:col>
      <xdr:colOff>7939</xdr:colOff>
      <xdr:row>16</xdr:row>
      <xdr:rowOff>191111</xdr:rowOff>
    </xdr:from>
    <xdr:ext cx="842596" cy="146539"/>
    <xdr:sp macro="" textlink="">
      <xdr:nvSpPr>
        <xdr:cNvPr id="3" name="テキスト ボックス 2"/>
        <xdr:cNvSpPr txBox="1"/>
      </xdr:nvSpPr>
      <xdr:spPr>
        <a:xfrm>
          <a:off x="4008439" y="4421799"/>
          <a:ext cx="842596" cy="14653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千</a:t>
          </a:r>
          <a:r>
            <a:rPr kumimoji="1" lang="en-US" altLang="ja-JP" sz="900">
              <a:solidFill>
                <a:sysClr val="windowText" lastClr="000000"/>
              </a:solidFill>
              <a:latin typeface="ＭＳ Ｐ明朝" pitchFamily="18" charset="-128"/>
              <a:ea typeface="ＭＳ Ｐ明朝" pitchFamily="18" charset="-128"/>
            </a:rPr>
            <a:t>t</a:t>
          </a:r>
          <a:r>
            <a:rPr kumimoji="1" lang="ja-JP" altLang="en-US" sz="900">
              <a:solidFill>
                <a:sysClr val="windowText" lastClr="000000"/>
              </a:solidFill>
              <a:latin typeface="ＭＳ Ｐ明朝" pitchFamily="18" charset="-128"/>
              <a:ea typeface="ＭＳ Ｐ明朝" pitchFamily="18" charset="-128"/>
            </a:rPr>
            <a:t>（千</a:t>
          </a:r>
          <a:r>
            <a:rPr kumimoji="1" lang="en-US" altLang="ja-JP" sz="900">
              <a:solidFill>
                <a:sysClr val="windowText" lastClr="000000"/>
              </a:solidFill>
              <a:latin typeface="ＭＳ Ｐ明朝" pitchFamily="18" charset="-128"/>
              <a:ea typeface="ＭＳ Ｐ明朝" pitchFamily="18" charset="-128"/>
            </a:rPr>
            <a:t>t</a:t>
          </a:r>
          <a:r>
            <a:rPr kumimoji="1" lang="ja-JP" altLang="en-US" sz="900">
              <a:solidFill>
                <a:sysClr val="windowText" lastClr="000000"/>
              </a:solidFill>
              <a:latin typeface="ＭＳ Ｐ明朝" pitchFamily="18" charset="-128"/>
              <a:ea typeface="ＭＳ Ｐ明朝" pitchFamily="18" charset="-128"/>
            </a:rPr>
            <a:t>）</a:t>
          </a:r>
        </a:p>
      </xdr:txBody>
    </xdr:sp>
    <xdr:clientData/>
  </xdr:oneCellAnchor>
  <xdr:oneCellAnchor>
    <xdr:from>
      <xdr:col>21</xdr:col>
      <xdr:colOff>194253</xdr:colOff>
      <xdr:row>18</xdr:row>
      <xdr:rowOff>61850</xdr:rowOff>
    </xdr:from>
    <xdr:ext cx="302012" cy="197470"/>
    <xdr:sp macro="" textlink="">
      <xdr:nvSpPr>
        <xdr:cNvPr id="4" name="テキスト ボックス 3"/>
        <xdr:cNvSpPr txBox="1"/>
      </xdr:nvSpPr>
      <xdr:spPr>
        <a:xfrm>
          <a:off x="4810215" y="3754619"/>
          <a:ext cx="302012" cy="19747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53.2</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28</xdr:col>
      <xdr:colOff>189036</xdr:colOff>
      <xdr:row>19</xdr:row>
      <xdr:rowOff>108224</xdr:rowOff>
    </xdr:from>
    <xdr:ext cx="352424" cy="232317"/>
    <xdr:sp macro="" textlink="">
      <xdr:nvSpPr>
        <xdr:cNvPr id="5" name="テキスト ボックス 4"/>
        <xdr:cNvSpPr txBox="1"/>
      </xdr:nvSpPr>
      <xdr:spPr>
        <a:xfrm>
          <a:off x="6343651" y="3991493"/>
          <a:ext cx="352424" cy="232317"/>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47.4</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25</xdr:col>
      <xdr:colOff>130535</xdr:colOff>
      <xdr:row>19</xdr:row>
      <xdr:rowOff>86029</xdr:rowOff>
    </xdr:from>
    <xdr:ext cx="267675" cy="371708"/>
    <xdr:sp macro="" textlink="">
      <xdr:nvSpPr>
        <xdr:cNvPr id="6" name="テキスト ボックス 5"/>
        <xdr:cNvSpPr txBox="1"/>
      </xdr:nvSpPr>
      <xdr:spPr>
        <a:xfrm>
          <a:off x="5625727" y="3969298"/>
          <a:ext cx="267675" cy="371708"/>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45.8</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32</xdr:col>
      <xdr:colOff>24136</xdr:colOff>
      <xdr:row>31</xdr:row>
      <xdr:rowOff>6170</xdr:rowOff>
    </xdr:from>
    <xdr:ext cx="1080000" cy="180000"/>
    <xdr:sp macro="" textlink="">
      <xdr:nvSpPr>
        <xdr:cNvPr id="9" name="テキスト ボックス 8"/>
        <xdr:cNvSpPr txBox="1"/>
      </xdr:nvSpPr>
      <xdr:spPr>
        <a:xfrm>
          <a:off x="7034536" y="6178370"/>
          <a:ext cx="1080000" cy="1800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solidFill>
                <a:sysClr val="windowText" lastClr="000000"/>
              </a:solidFill>
              <a:latin typeface="SimSun" pitchFamily="2" charset="-122"/>
              <a:ea typeface="SimSun" pitchFamily="2" charset="-122"/>
            </a:rPr>
            <a:t>沙丁鱼</a:t>
          </a:r>
          <a:r>
            <a:rPr kumimoji="1" lang="ja-JP" altLang="en-US" sz="900">
              <a:solidFill>
                <a:sysClr val="windowText" lastClr="000000"/>
              </a:solidFill>
              <a:latin typeface="ＭＳ Ｐ明朝" pitchFamily="18" charset="-128"/>
              <a:ea typeface="ＭＳ Ｐ明朝" pitchFamily="18" charset="-128"/>
            </a:rPr>
            <a:t>　いわし類</a:t>
          </a:r>
        </a:p>
      </xdr:txBody>
    </xdr:sp>
    <xdr:clientData/>
  </xdr:oneCellAnchor>
  <xdr:oneCellAnchor>
    <xdr:from>
      <xdr:col>31</xdr:col>
      <xdr:colOff>197537</xdr:colOff>
      <xdr:row>29</xdr:row>
      <xdr:rowOff>62454</xdr:rowOff>
    </xdr:from>
    <xdr:ext cx="1080000" cy="180000"/>
    <xdr:sp macro="" textlink="">
      <xdr:nvSpPr>
        <xdr:cNvPr id="10" name="テキスト ボックス 9"/>
        <xdr:cNvSpPr txBox="1"/>
      </xdr:nvSpPr>
      <xdr:spPr>
        <a:xfrm>
          <a:off x="6988862" y="5853654"/>
          <a:ext cx="1080000" cy="1800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solidFill>
                <a:sysClr val="windowText" lastClr="000000"/>
              </a:solidFill>
              <a:latin typeface="SimSun" pitchFamily="2" charset="-122"/>
              <a:ea typeface="SimSun" pitchFamily="2" charset="-122"/>
            </a:rPr>
            <a:t>青花鱼类</a:t>
          </a:r>
          <a:r>
            <a:rPr kumimoji="1" lang="en-US" altLang="ja-JP" sz="900">
              <a:solidFill>
                <a:sysClr val="windowText" lastClr="000000"/>
              </a:solidFill>
              <a:latin typeface="ＭＳ Ｐ明朝" pitchFamily="18" charset="-128"/>
              <a:ea typeface="ＭＳ Ｐ明朝" pitchFamily="18" charset="-128"/>
            </a:rPr>
            <a:t> </a:t>
          </a:r>
          <a:r>
            <a:rPr kumimoji="1" lang="ja-JP" altLang="en-US" sz="900" baseline="0">
              <a:solidFill>
                <a:sysClr val="windowText" lastClr="000000"/>
              </a:solidFill>
              <a:latin typeface="ＭＳ Ｐ明朝" pitchFamily="18" charset="-128"/>
              <a:ea typeface="ＭＳ Ｐ明朝" pitchFamily="18" charset="-128"/>
            </a:rPr>
            <a:t> </a:t>
          </a:r>
          <a:r>
            <a:rPr kumimoji="1" lang="ja-JP" altLang="en-US" sz="900">
              <a:solidFill>
                <a:sysClr val="windowText" lastClr="000000"/>
              </a:solidFill>
              <a:latin typeface="ＭＳ Ｐ明朝" pitchFamily="18" charset="-128"/>
              <a:ea typeface="ＭＳ Ｐ明朝" pitchFamily="18" charset="-128"/>
            </a:rPr>
            <a:t>さば類</a:t>
          </a:r>
        </a:p>
      </xdr:txBody>
    </xdr:sp>
    <xdr:clientData/>
  </xdr:oneCellAnchor>
  <xdr:oneCellAnchor>
    <xdr:from>
      <xdr:col>31</xdr:col>
      <xdr:colOff>179352</xdr:colOff>
      <xdr:row>27</xdr:row>
      <xdr:rowOff>164522</xdr:rowOff>
    </xdr:from>
    <xdr:ext cx="1116000" cy="180000"/>
    <xdr:sp macro="" textlink="">
      <xdr:nvSpPr>
        <xdr:cNvPr id="11" name="テキスト ボックス 10"/>
        <xdr:cNvSpPr txBox="1"/>
      </xdr:nvSpPr>
      <xdr:spPr>
        <a:xfrm>
          <a:off x="6970677" y="5574722"/>
          <a:ext cx="1116000" cy="1800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solidFill>
                <a:sysClr val="windowText" lastClr="000000"/>
              </a:solidFill>
              <a:latin typeface="SimSun" pitchFamily="2" charset="-122"/>
              <a:ea typeface="SimSun" pitchFamily="2" charset="-122"/>
            </a:rPr>
            <a:t>竹荚鱼类</a:t>
          </a:r>
          <a:r>
            <a:rPr kumimoji="1" lang="ja-JP" altLang="en-US" sz="900">
              <a:solidFill>
                <a:sysClr val="windowText" lastClr="000000"/>
              </a:solidFill>
              <a:latin typeface="ＭＳ Ｐ明朝" pitchFamily="18" charset="-128"/>
              <a:ea typeface="ＭＳ Ｐ明朝" pitchFamily="18" charset="-128"/>
            </a:rPr>
            <a:t>　あじ類</a:t>
          </a:r>
        </a:p>
      </xdr:txBody>
    </xdr:sp>
    <xdr:clientData/>
  </xdr:oneCellAnchor>
  <xdr:oneCellAnchor>
    <xdr:from>
      <xdr:col>31</xdr:col>
      <xdr:colOff>137680</xdr:colOff>
      <xdr:row>23</xdr:row>
      <xdr:rowOff>42431</xdr:rowOff>
    </xdr:from>
    <xdr:ext cx="900000" cy="360000"/>
    <xdr:sp macro="" textlink="">
      <xdr:nvSpPr>
        <xdr:cNvPr id="13" name="テキスト ボックス 12"/>
        <xdr:cNvSpPr txBox="1"/>
      </xdr:nvSpPr>
      <xdr:spPr>
        <a:xfrm>
          <a:off x="6929005" y="4690631"/>
          <a:ext cx="900000" cy="3600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l"/>
          <a:r>
            <a:rPr kumimoji="1" lang="ja-JP" altLang="en-US" sz="900">
              <a:solidFill>
                <a:srgbClr val="FF0000"/>
              </a:solidFill>
              <a:latin typeface="SimSun" pitchFamily="2" charset="-122"/>
              <a:ea typeface="SimSun" pitchFamily="2" charset="-122"/>
            </a:rPr>
            <a:t>　</a:t>
          </a:r>
          <a:r>
            <a:rPr kumimoji="1" lang="ja-JP" altLang="en-US" sz="900">
              <a:solidFill>
                <a:sysClr val="windowText" lastClr="000000"/>
              </a:solidFill>
              <a:latin typeface="SimSun" pitchFamily="2" charset="-122"/>
              <a:ea typeface="SimSun" pitchFamily="2" charset="-122"/>
            </a:rPr>
            <a:t>虾</a:t>
          </a:r>
          <a:r>
            <a:rPr kumimoji="1" lang="en-US" altLang="ja-JP" sz="900">
              <a:solidFill>
                <a:sysClr val="windowText" lastClr="000000"/>
              </a:solidFill>
              <a:latin typeface="SimSun" pitchFamily="2" charset="-122"/>
              <a:ea typeface="SimSun" pitchFamily="2" charset="-122"/>
            </a:rPr>
            <a:t>.</a:t>
          </a:r>
          <a:r>
            <a:rPr kumimoji="1" lang="ja-JP" altLang="en-US" sz="900">
              <a:solidFill>
                <a:sysClr val="windowText" lastClr="000000"/>
              </a:solidFill>
              <a:latin typeface="SimSun" pitchFamily="2" charset="-122"/>
              <a:ea typeface="SimSun" pitchFamily="2" charset="-122"/>
            </a:rPr>
            <a:t>蟹类</a:t>
          </a:r>
          <a:endParaRPr kumimoji="1" lang="en-US" altLang="ja-JP" sz="900">
            <a:solidFill>
              <a:sysClr val="windowText" lastClr="000000"/>
            </a:solidFill>
            <a:latin typeface="SimSun" pitchFamily="2" charset="-122"/>
            <a:ea typeface="SimSun" pitchFamily="2" charset="-122"/>
          </a:endParaRPr>
        </a:p>
        <a:p>
          <a:pPr algn="l"/>
          <a:r>
            <a:rPr kumimoji="1" lang="ja-JP" altLang="en-US" sz="900">
              <a:solidFill>
                <a:sysClr val="windowText" lastClr="000000"/>
              </a:solidFill>
              <a:latin typeface="ＭＳ Ｐ明朝" pitchFamily="18" charset="-128"/>
              <a:ea typeface="ＭＳ Ｐ明朝" pitchFamily="18" charset="-128"/>
            </a:rPr>
            <a:t>   えび・かに類</a:t>
          </a:r>
        </a:p>
      </xdr:txBody>
    </xdr:sp>
    <xdr:clientData/>
  </xdr:oneCellAnchor>
  <xdr:oneCellAnchor>
    <xdr:from>
      <xdr:col>31</xdr:col>
      <xdr:colOff>190500</xdr:colOff>
      <xdr:row>21</xdr:row>
      <xdr:rowOff>20131</xdr:rowOff>
    </xdr:from>
    <xdr:ext cx="900000" cy="180000"/>
    <xdr:sp macro="" textlink="">
      <xdr:nvSpPr>
        <xdr:cNvPr id="14" name="テキスト ボックス 13"/>
        <xdr:cNvSpPr txBox="1"/>
      </xdr:nvSpPr>
      <xdr:spPr>
        <a:xfrm>
          <a:off x="6981825" y="4287331"/>
          <a:ext cx="900000" cy="1800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solidFill>
                <a:sysClr val="windowText" lastClr="000000"/>
              </a:solidFill>
              <a:latin typeface="SimSun" pitchFamily="2" charset="-122"/>
              <a:ea typeface="SimSun" pitchFamily="2" charset="-122"/>
            </a:rPr>
            <a:t>其他　</a:t>
          </a:r>
          <a:r>
            <a:rPr kumimoji="1" lang="ja-JP" altLang="en-US" sz="900">
              <a:solidFill>
                <a:sysClr val="windowText" lastClr="000000"/>
              </a:solidFill>
              <a:latin typeface="ＭＳ Ｐ明朝" pitchFamily="18" charset="-128"/>
              <a:ea typeface="ＭＳ Ｐ明朝" pitchFamily="18" charset="-128"/>
            </a:rPr>
            <a:t>その他</a:t>
          </a:r>
        </a:p>
      </xdr:txBody>
    </xdr:sp>
    <xdr:clientData/>
  </xdr:oneCellAnchor>
  <xdr:twoCellAnchor>
    <xdr:from>
      <xdr:col>30</xdr:col>
      <xdr:colOff>102577</xdr:colOff>
      <xdr:row>22</xdr:row>
      <xdr:rowOff>58616</xdr:rowOff>
    </xdr:from>
    <xdr:to>
      <xdr:col>32</xdr:col>
      <xdr:colOff>3</xdr:colOff>
      <xdr:row>24</xdr:row>
      <xdr:rowOff>9528</xdr:rowOff>
    </xdr:to>
    <xdr:cxnSp macro="">
      <xdr:nvCxnSpPr>
        <xdr:cNvPr id="17" name="直線コネクタ 16"/>
        <xdr:cNvCxnSpPr/>
      </xdr:nvCxnSpPr>
      <xdr:spPr>
        <a:xfrm>
          <a:off x="6696808" y="4513385"/>
          <a:ext cx="337041" cy="331912"/>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76200</xdr:colOff>
      <xdr:row>28</xdr:row>
      <xdr:rowOff>104775</xdr:rowOff>
    </xdr:from>
    <xdr:to>
      <xdr:col>32</xdr:col>
      <xdr:colOff>0</xdr:colOff>
      <xdr:row>29</xdr:row>
      <xdr:rowOff>66675</xdr:rowOff>
    </xdr:to>
    <xdr:cxnSp macro="">
      <xdr:nvCxnSpPr>
        <xdr:cNvPr id="18" name="直線コネクタ 17"/>
        <xdr:cNvCxnSpPr/>
      </xdr:nvCxnSpPr>
      <xdr:spPr>
        <a:xfrm>
          <a:off x="6648450" y="5705475"/>
          <a:ext cx="361950" cy="15240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110728</xdr:colOff>
      <xdr:row>31</xdr:row>
      <xdr:rowOff>66133</xdr:rowOff>
    </xdr:from>
    <xdr:to>
      <xdr:col>32</xdr:col>
      <xdr:colOff>42103</xdr:colOff>
      <xdr:row>31</xdr:row>
      <xdr:rowOff>66133</xdr:rowOff>
    </xdr:to>
    <xdr:cxnSp macro="">
      <xdr:nvCxnSpPr>
        <xdr:cNvPr id="19" name="直線コネクタ 18"/>
        <xdr:cNvCxnSpPr/>
      </xdr:nvCxnSpPr>
      <xdr:spPr>
        <a:xfrm>
          <a:off x="6682978" y="6238333"/>
          <a:ext cx="369525"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109904</xdr:colOff>
      <xdr:row>21</xdr:row>
      <xdr:rowOff>14654</xdr:rowOff>
    </xdr:from>
    <xdr:to>
      <xdr:col>31</xdr:col>
      <xdr:colOff>200025</xdr:colOff>
      <xdr:row>21</xdr:row>
      <xdr:rowOff>157757</xdr:rowOff>
    </xdr:to>
    <xdr:cxnSp macro="">
      <xdr:nvCxnSpPr>
        <xdr:cNvPr id="20" name="直線コネクタ 19"/>
        <xdr:cNvCxnSpPr/>
      </xdr:nvCxnSpPr>
      <xdr:spPr>
        <a:xfrm>
          <a:off x="6704135" y="4278923"/>
          <a:ext cx="309928" cy="143103"/>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17</xdr:row>
      <xdr:rowOff>117231</xdr:rowOff>
    </xdr:from>
    <xdr:to>
      <xdr:col>17</xdr:col>
      <xdr:colOff>0</xdr:colOff>
      <xdr:row>34</xdr:row>
      <xdr:rowOff>0</xdr:rowOff>
    </xdr:to>
    <xdr:graphicFrame macro="">
      <xdr:nvGraphicFramePr>
        <xdr:cNvPr id="32" name="グラフ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7</xdr:col>
      <xdr:colOff>43297</xdr:colOff>
      <xdr:row>24</xdr:row>
      <xdr:rowOff>129885</xdr:rowOff>
    </xdr:from>
    <xdr:ext cx="792304" cy="567065"/>
    <xdr:sp macro="" textlink="">
      <xdr:nvSpPr>
        <xdr:cNvPr id="53" name="テキスト ボックス 52"/>
        <xdr:cNvSpPr txBox="1"/>
      </xdr:nvSpPr>
      <xdr:spPr>
        <a:xfrm>
          <a:off x="1588206" y="4880769"/>
          <a:ext cx="792304" cy="56706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en-US" altLang="ja-JP" sz="900">
              <a:solidFill>
                <a:sysClr val="windowText" lastClr="000000"/>
              </a:solidFill>
              <a:latin typeface="ＭＳ Ｐ明朝" pitchFamily="18" charset="-128"/>
              <a:ea typeface="ＭＳ Ｐ明朝" pitchFamily="18" charset="-128"/>
            </a:rPr>
            <a:t>2022</a:t>
          </a:r>
        </a:p>
        <a:p>
          <a:pPr algn="ctr"/>
          <a:r>
            <a:rPr kumimoji="1" lang="en-US" altLang="ja-JP" sz="900">
              <a:solidFill>
                <a:sysClr val="windowText" lastClr="000000"/>
              </a:solidFill>
              <a:latin typeface="ＭＳ Ｐ明朝" pitchFamily="18" charset="-128"/>
              <a:ea typeface="ＭＳ Ｐ明朝" pitchFamily="18" charset="-128"/>
            </a:rPr>
            <a:t>484</a:t>
          </a:r>
          <a:r>
            <a:rPr kumimoji="1" lang="ja-JP" altLang="en-US" sz="900">
              <a:solidFill>
                <a:sysClr val="windowText" lastClr="000000"/>
              </a:solidFill>
              <a:latin typeface="ＭＳ Ｐ明朝" pitchFamily="18" charset="-128"/>
              <a:ea typeface="ＭＳ Ｐ明朝" pitchFamily="18" charset="-128"/>
            </a:rPr>
            <a:t>亿日元</a:t>
          </a:r>
          <a:endParaRPr kumimoji="1" lang="en-US" altLang="ja-JP" sz="900">
            <a:solidFill>
              <a:sysClr val="windowText" lastClr="000000"/>
            </a:solidFill>
            <a:latin typeface="ＭＳ Ｐ明朝" pitchFamily="18" charset="-128"/>
            <a:ea typeface="ＭＳ Ｐ明朝" pitchFamily="18" charset="-128"/>
          </a:endParaRPr>
        </a:p>
        <a:p>
          <a:pPr algn="ctr"/>
          <a:r>
            <a:rPr kumimoji="1" lang="ja-JP" altLang="en-US" sz="900">
              <a:solidFill>
                <a:sysClr val="windowText" lastClr="000000"/>
              </a:solidFill>
              <a:latin typeface="ＭＳ Ｐ明朝" pitchFamily="18" charset="-128"/>
              <a:ea typeface="ＭＳ Ｐ明朝" pitchFamily="18" charset="-128"/>
            </a:rPr>
            <a:t>（</a:t>
          </a:r>
          <a:r>
            <a:rPr kumimoji="1" lang="en-US" altLang="ja-JP" sz="900">
              <a:solidFill>
                <a:sysClr val="windowText" lastClr="000000"/>
              </a:solidFill>
              <a:latin typeface="ＭＳ Ｐ明朝" pitchFamily="18" charset="-128"/>
              <a:ea typeface="ＭＳ Ｐ明朝" pitchFamily="18" charset="-128"/>
            </a:rPr>
            <a:t>484</a:t>
          </a:r>
          <a:r>
            <a:rPr kumimoji="1" lang="ja-JP" altLang="en-US" sz="900">
              <a:solidFill>
                <a:sysClr val="windowText" lastClr="000000"/>
              </a:solidFill>
              <a:latin typeface="ＭＳ Ｐ明朝" pitchFamily="18" charset="-128"/>
              <a:ea typeface="ＭＳ Ｐ明朝" pitchFamily="18" charset="-128"/>
            </a:rPr>
            <a:t>億円）</a:t>
          </a:r>
        </a:p>
      </xdr:txBody>
    </xdr:sp>
    <xdr:clientData/>
  </xdr:oneCellAnchor>
  <xdr:twoCellAnchor>
    <xdr:from>
      <xdr:col>32</xdr:col>
      <xdr:colOff>70246</xdr:colOff>
      <xdr:row>26</xdr:row>
      <xdr:rowOff>147636</xdr:rowOff>
    </xdr:from>
    <xdr:to>
      <xdr:col>36</xdr:col>
      <xdr:colOff>112996</xdr:colOff>
      <xdr:row>27</xdr:row>
      <xdr:rowOff>137136</xdr:rowOff>
    </xdr:to>
    <xdr:sp macro="" textlink="">
      <xdr:nvSpPr>
        <xdr:cNvPr id="22" name="テキスト ボックス 21"/>
        <xdr:cNvSpPr txBox="1"/>
      </xdr:nvSpPr>
      <xdr:spPr>
        <a:xfrm>
          <a:off x="7080646" y="5367336"/>
          <a:ext cx="91905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r>
            <a:rPr kumimoji="1" lang="ja-JP" altLang="en-US" sz="900">
              <a:solidFill>
                <a:sysClr val="windowText" lastClr="000000"/>
              </a:solidFill>
              <a:latin typeface="SimSun" pitchFamily="2" charset="-122"/>
              <a:ea typeface="SimSun" pitchFamily="2" charset="-122"/>
            </a:rPr>
            <a:t>鰤类</a:t>
          </a:r>
          <a:r>
            <a:rPr kumimoji="1" lang="ja-JP" altLang="en-US" sz="900">
              <a:solidFill>
                <a:sysClr val="windowText" lastClr="000000"/>
              </a:solidFill>
              <a:latin typeface="ＭＳ Ｐ明朝" pitchFamily="18" charset="-128"/>
              <a:ea typeface="ＭＳ Ｐ明朝" pitchFamily="18" charset="-128"/>
            </a:rPr>
            <a:t>　ぶり類</a:t>
          </a:r>
        </a:p>
      </xdr:txBody>
    </xdr:sp>
    <xdr:clientData/>
  </xdr:twoCellAnchor>
  <xdr:twoCellAnchor>
    <xdr:from>
      <xdr:col>32</xdr:col>
      <xdr:colOff>13096</xdr:colOff>
      <xdr:row>24</xdr:row>
      <xdr:rowOff>175022</xdr:rowOff>
    </xdr:from>
    <xdr:to>
      <xdr:col>36</xdr:col>
      <xdr:colOff>60609</xdr:colOff>
      <xdr:row>26</xdr:row>
      <xdr:rowOff>154022</xdr:rowOff>
    </xdr:to>
    <xdr:sp macro="" textlink="">
      <xdr:nvSpPr>
        <xdr:cNvPr id="23" name="テキスト ボックス 22"/>
        <xdr:cNvSpPr txBox="1"/>
      </xdr:nvSpPr>
      <xdr:spPr>
        <a:xfrm>
          <a:off x="7023496" y="5013722"/>
          <a:ext cx="923813"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900">
              <a:solidFill>
                <a:srgbClr val="FF0000"/>
              </a:solidFill>
              <a:latin typeface="ＭＳ Ｐ明朝" pitchFamily="18" charset="-128"/>
              <a:ea typeface="ＭＳ Ｐ明朝" pitchFamily="18" charset="-128"/>
            </a:rPr>
            <a:t>　</a:t>
          </a:r>
          <a:r>
            <a:rPr kumimoji="1" lang="ja-JP" altLang="en-US" sz="900">
              <a:solidFill>
                <a:sysClr val="windowText" lastClr="000000"/>
              </a:solidFill>
              <a:latin typeface="SimSun" pitchFamily="2" charset="-122"/>
              <a:ea typeface="SimSun" pitchFamily="2" charset="-122"/>
            </a:rPr>
            <a:t>其他魚类</a:t>
          </a:r>
          <a:endParaRPr kumimoji="1" lang="en-US" altLang="ja-JP" sz="900">
            <a:solidFill>
              <a:sysClr val="windowText" lastClr="000000"/>
            </a:solidFill>
            <a:latin typeface="SimSun" pitchFamily="2" charset="-122"/>
            <a:ea typeface="SimSun" pitchFamily="2" charset="-122"/>
          </a:endParaRPr>
        </a:p>
        <a:p>
          <a:r>
            <a:rPr kumimoji="1" lang="en-US" altLang="ja-JP" sz="900">
              <a:solidFill>
                <a:sysClr val="windowText" lastClr="000000"/>
              </a:solidFill>
              <a:latin typeface="ＭＳ Ｐ明朝" pitchFamily="18" charset="-128"/>
              <a:ea typeface="ＭＳ Ｐ明朝" pitchFamily="18" charset="-128"/>
            </a:rPr>
            <a:t>  </a:t>
          </a:r>
          <a:r>
            <a:rPr kumimoji="1" lang="ja-JP" altLang="en-US" sz="900">
              <a:solidFill>
                <a:sysClr val="windowText" lastClr="000000"/>
              </a:solidFill>
              <a:latin typeface="ＭＳ Ｐ明朝" pitchFamily="18" charset="-128"/>
              <a:ea typeface="ＭＳ Ｐ明朝" pitchFamily="18" charset="-128"/>
            </a:rPr>
            <a:t>その他魚類</a:t>
          </a:r>
        </a:p>
      </xdr:txBody>
    </xdr:sp>
    <xdr:clientData/>
  </xdr:twoCellAnchor>
  <xdr:twoCellAnchor>
    <xdr:from>
      <xdr:col>30</xdr:col>
      <xdr:colOff>80596</xdr:colOff>
      <xdr:row>23</xdr:row>
      <xdr:rowOff>73269</xdr:rowOff>
    </xdr:from>
    <xdr:to>
      <xdr:col>32</xdr:col>
      <xdr:colOff>58771</xdr:colOff>
      <xdr:row>25</xdr:row>
      <xdr:rowOff>128586</xdr:rowOff>
    </xdr:to>
    <xdr:cxnSp macro="">
      <xdr:nvCxnSpPr>
        <xdr:cNvPr id="25" name="直線コネクタ 24"/>
        <xdr:cNvCxnSpPr/>
      </xdr:nvCxnSpPr>
      <xdr:spPr>
        <a:xfrm>
          <a:off x="6674827" y="4718538"/>
          <a:ext cx="417790" cy="436317"/>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204787</xdr:colOff>
      <xdr:row>22</xdr:row>
      <xdr:rowOff>41673</xdr:rowOff>
    </xdr:from>
    <xdr:to>
      <xdr:col>36</xdr:col>
      <xdr:colOff>28462</xdr:colOff>
      <xdr:row>23</xdr:row>
      <xdr:rowOff>31173</xdr:rowOff>
    </xdr:to>
    <xdr:sp macro="" textlink="">
      <xdr:nvSpPr>
        <xdr:cNvPr id="26" name="テキスト ボックス 25"/>
        <xdr:cNvSpPr txBox="1"/>
      </xdr:nvSpPr>
      <xdr:spPr>
        <a:xfrm>
          <a:off x="6996112" y="4499373"/>
          <a:ext cx="91905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900">
              <a:solidFill>
                <a:sysClr val="windowText" lastClr="000000"/>
              </a:solidFill>
              <a:latin typeface="SimSun" pitchFamily="2" charset="-122"/>
              <a:ea typeface="SimSun" pitchFamily="2" charset="-122"/>
            </a:rPr>
            <a:t>墨鱼</a:t>
          </a:r>
          <a:r>
            <a:rPr kumimoji="1" lang="ja-JP" altLang="en-US" sz="900">
              <a:solidFill>
                <a:sysClr val="windowText" lastClr="000000"/>
              </a:solidFill>
              <a:latin typeface="ＭＳ Ｐ明朝" pitchFamily="18" charset="-128"/>
              <a:ea typeface="ＭＳ Ｐ明朝" pitchFamily="18" charset="-128"/>
            </a:rPr>
            <a:t>　いか類</a:t>
          </a:r>
        </a:p>
      </xdr:txBody>
    </xdr:sp>
    <xdr:clientData/>
  </xdr:twoCellAnchor>
  <xdr:twoCellAnchor>
    <xdr:from>
      <xdr:col>30</xdr:col>
      <xdr:colOff>65942</xdr:colOff>
      <xdr:row>21</xdr:row>
      <xdr:rowOff>102577</xdr:rowOff>
    </xdr:from>
    <xdr:to>
      <xdr:col>31</xdr:col>
      <xdr:colOff>200025</xdr:colOff>
      <xdr:row>23</xdr:row>
      <xdr:rowOff>9526</xdr:rowOff>
    </xdr:to>
    <xdr:cxnSp macro="">
      <xdr:nvCxnSpPr>
        <xdr:cNvPr id="28" name="直線コネクタ 27"/>
        <xdr:cNvCxnSpPr/>
      </xdr:nvCxnSpPr>
      <xdr:spPr>
        <a:xfrm>
          <a:off x="6660173" y="4366846"/>
          <a:ext cx="353890" cy="28794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117231</xdr:colOff>
      <xdr:row>25</xdr:row>
      <xdr:rowOff>14654</xdr:rowOff>
    </xdr:from>
    <xdr:to>
      <xdr:col>32</xdr:col>
      <xdr:colOff>29672</xdr:colOff>
      <xdr:row>27</xdr:row>
      <xdr:rowOff>6715</xdr:rowOff>
    </xdr:to>
    <xdr:sp macro="" textlink="">
      <xdr:nvSpPr>
        <xdr:cNvPr id="30" name="直線コネクタ 29"/>
        <xdr:cNvSpPr/>
      </xdr:nvSpPr>
      <xdr:spPr>
        <a:xfrm>
          <a:off x="6711462" y="5040923"/>
          <a:ext cx="352056" cy="373061"/>
        </a:xfrm>
        <a:prstGeom prst="line">
          <a:avLst/>
        </a:prstGeom>
        <a:ln/>
      </xdr:spPr>
      <xdr:style>
        <a:lnRef idx="1">
          <a:schemeClr val="dk1"/>
        </a:lnRef>
        <a:fillRef idx="0">
          <a:schemeClr val="dk1"/>
        </a:fillRef>
        <a:effectRef idx="0">
          <a:schemeClr val="dk1"/>
        </a:effectRef>
        <a:fontRef idx="minor">
          <a:schemeClr val="tx1"/>
        </a:fontRef>
      </xdr:style>
      <xdr:txBody>
        <a:bodyPr wrap="square"/>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p>
      </xdr:txBody>
    </xdr:sp>
    <xdr:clientData/>
  </xdr:twoCellAnchor>
  <xdr:twoCellAnchor>
    <xdr:from>
      <xdr:col>30</xdr:col>
      <xdr:colOff>102577</xdr:colOff>
      <xdr:row>25</xdr:row>
      <xdr:rowOff>183173</xdr:rowOff>
    </xdr:from>
    <xdr:to>
      <xdr:col>32</xdr:col>
      <xdr:colOff>19050</xdr:colOff>
      <xdr:row>28</xdr:row>
      <xdr:rowOff>0</xdr:rowOff>
    </xdr:to>
    <xdr:cxnSp macro="">
      <xdr:nvCxnSpPr>
        <xdr:cNvPr id="29" name="直線コネクタ 28"/>
        <xdr:cNvCxnSpPr/>
      </xdr:nvCxnSpPr>
      <xdr:spPr>
        <a:xfrm>
          <a:off x="6696808" y="5209442"/>
          <a:ext cx="356088" cy="388327"/>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c:userShapes xmlns:c="http://schemas.openxmlformats.org/drawingml/2006/chart">
  <cdr:relSizeAnchor xmlns:cdr="http://schemas.openxmlformats.org/drawingml/2006/chartDrawing">
    <cdr:from>
      <cdr:x>0.68671</cdr:x>
      <cdr:y>0.61453</cdr:y>
    </cdr:from>
    <cdr:to>
      <cdr:x>1</cdr:x>
      <cdr:y>0.68256</cdr:y>
    </cdr:to>
    <cdr:sp macro="" textlink="">
      <cdr:nvSpPr>
        <cdr:cNvPr id="2" name="テキスト ボックス 1"/>
        <cdr:cNvSpPr txBox="1"/>
      </cdr:nvSpPr>
      <cdr:spPr>
        <a:xfrm xmlns:a="http://schemas.openxmlformats.org/drawingml/2006/main">
          <a:off x="2766920" y="1936138"/>
          <a:ext cx="892969" cy="21431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ja-JP" altLang="en-US" sz="1100"/>
        </a:p>
      </cdr:txBody>
    </cdr:sp>
  </cdr:relSizeAnchor>
</c:userShapes>
</file>

<file path=xl/drawings/drawing9.xml><?xml version="1.0" encoding="utf-8"?>
<xdr:wsDr xmlns:xdr="http://schemas.openxmlformats.org/drawingml/2006/spreadsheetDrawing" xmlns:a="http://schemas.openxmlformats.org/drawingml/2006/main">
  <xdr:twoCellAnchor>
    <xdr:from>
      <xdr:col>9</xdr:col>
      <xdr:colOff>2930</xdr:colOff>
      <xdr:row>20</xdr:row>
      <xdr:rowOff>87192</xdr:rowOff>
    </xdr:from>
    <xdr:to>
      <xdr:col>33</xdr:col>
      <xdr:colOff>138397</xdr:colOff>
      <xdr:row>38</xdr:row>
      <xdr:rowOff>109091</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139728</xdr:colOff>
      <xdr:row>26</xdr:row>
      <xdr:rowOff>2932</xdr:rowOff>
    </xdr:from>
    <xdr:to>
      <xdr:col>24</xdr:col>
      <xdr:colOff>200377</xdr:colOff>
      <xdr:row>29</xdr:row>
      <xdr:rowOff>70376</xdr:rowOff>
    </xdr:to>
    <xdr:sp macro="" textlink="">
      <xdr:nvSpPr>
        <xdr:cNvPr id="3" name="テキスト ボックス 2"/>
        <xdr:cNvSpPr txBox="1"/>
      </xdr:nvSpPr>
      <xdr:spPr>
        <a:xfrm>
          <a:off x="4491920" y="5314951"/>
          <a:ext cx="1159688" cy="63894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pPr algn="ctr"/>
          <a:r>
            <a:rPr kumimoji="1" lang="en-US" altLang="ja-JP" sz="1000">
              <a:solidFill>
                <a:sysClr val="windowText" lastClr="000000"/>
              </a:solidFill>
              <a:latin typeface="ＭＳ Ｐ明朝" pitchFamily="18" charset="-128"/>
              <a:ea typeface="ＭＳ Ｐ明朝" pitchFamily="18" charset="-128"/>
            </a:rPr>
            <a:t>2020</a:t>
          </a:r>
        </a:p>
        <a:p>
          <a:pPr algn="ctr"/>
          <a:r>
            <a:rPr kumimoji="1" lang="en-US" altLang="ja-JP" sz="1000">
              <a:solidFill>
                <a:sysClr val="windowText" lastClr="000000"/>
              </a:solidFill>
              <a:latin typeface="ＭＳ Ｐ明朝" pitchFamily="18" charset="-128"/>
              <a:ea typeface="ＭＳ Ｐ明朝" pitchFamily="18" charset="-128"/>
            </a:rPr>
            <a:t>2</a:t>
          </a:r>
          <a:r>
            <a:rPr kumimoji="1" lang="ja-JP" altLang="en-US" sz="1000">
              <a:solidFill>
                <a:sysClr val="windowText" lastClr="000000"/>
              </a:solidFill>
              <a:latin typeface="ＭＳ Ｐ明朝" pitchFamily="18" charset="-128"/>
              <a:ea typeface="ＭＳ Ｐ明朝" pitchFamily="18" charset="-128"/>
            </a:rPr>
            <a:t>兆</a:t>
          </a:r>
          <a:r>
            <a:rPr kumimoji="1" lang="en-US" altLang="ja-JP" sz="1000">
              <a:solidFill>
                <a:sysClr val="windowText" lastClr="000000"/>
              </a:solidFill>
              <a:latin typeface="ＭＳ Ｐ明朝" pitchFamily="18" charset="-128"/>
              <a:ea typeface="ＭＳ Ｐ明朝" pitchFamily="18" charset="-128"/>
            </a:rPr>
            <a:t>6,268</a:t>
          </a:r>
          <a:r>
            <a:rPr kumimoji="1" lang="ja-JP" altLang="ja-JP" sz="1100">
              <a:solidFill>
                <a:sysClr val="windowText" lastClr="000000"/>
              </a:solidFill>
              <a:latin typeface="+mn-lt"/>
              <a:ea typeface="+mn-ea"/>
              <a:cs typeface="+mn-cs"/>
            </a:rPr>
            <a:t>亿日元</a:t>
          </a:r>
          <a:endParaRPr kumimoji="1" lang="en-US" altLang="ja-JP" sz="1000">
            <a:solidFill>
              <a:sysClr val="windowText" lastClr="000000"/>
            </a:solidFill>
            <a:latin typeface="ＭＳ Ｐ明朝" pitchFamily="18" charset="-128"/>
            <a:ea typeface="ＭＳ Ｐ明朝" pitchFamily="18" charset="-128"/>
          </a:endParaRPr>
        </a:p>
        <a:p>
          <a:pPr algn="ctr"/>
          <a:r>
            <a:rPr kumimoji="1" lang="en-US" altLang="ja-JP" sz="1000">
              <a:solidFill>
                <a:sysClr val="windowText" lastClr="000000"/>
              </a:solidFill>
              <a:latin typeface="ＭＳ Ｐ明朝" pitchFamily="18" charset="-128"/>
              <a:ea typeface="ＭＳ Ｐ明朝" pitchFamily="18" charset="-128"/>
            </a:rPr>
            <a:t>(2</a:t>
          </a:r>
          <a:r>
            <a:rPr kumimoji="1" lang="ja-JP" altLang="en-US" sz="1000">
              <a:solidFill>
                <a:sysClr val="windowText" lastClr="000000"/>
              </a:solidFill>
              <a:latin typeface="ＭＳ Ｐ明朝" pitchFamily="18" charset="-128"/>
              <a:ea typeface="ＭＳ Ｐ明朝" pitchFamily="18" charset="-128"/>
            </a:rPr>
            <a:t>兆</a:t>
          </a:r>
          <a:r>
            <a:rPr kumimoji="1" lang="en-US" altLang="ja-JP" sz="1000">
              <a:solidFill>
                <a:sysClr val="windowText" lastClr="000000"/>
              </a:solidFill>
              <a:latin typeface="ＭＳ Ｐ明朝" pitchFamily="18" charset="-128"/>
              <a:ea typeface="ＭＳ Ｐ明朝" pitchFamily="18" charset="-128"/>
            </a:rPr>
            <a:t>6,268</a:t>
          </a:r>
          <a:r>
            <a:rPr kumimoji="1" lang="ja-JP" altLang="en-US" sz="1000">
              <a:solidFill>
                <a:sysClr val="windowText" lastClr="000000"/>
              </a:solidFill>
              <a:latin typeface="ＭＳ Ｐ明朝" pitchFamily="18" charset="-128"/>
              <a:ea typeface="ＭＳ Ｐ明朝" pitchFamily="18" charset="-128"/>
            </a:rPr>
            <a:t>億円</a:t>
          </a:r>
          <a:r>
            <a:rPr kumimoji="1" lang="en-US" altLang="ja-JP" sz="1000">
              <a:solidFill>
                <a:sysClr val="windowText" lastClr="000000"/>
              </a:solidFill>
              <a:latin typeface="ＭＳ Ｐ明朝" pitchFamily="18" charset="-128"/>
              <a:ea typeface="ＭＳ Ｐ明朝" pitchFamily="18" charset="-128"/>
            </a:rPr>
            <a:t>)</a:t>
          </a:r>
          <a:endParaRPr kumimoji="1" lang="ja-JP" altLang="en-US" sz="1000">
            <a:solidFill>
              <a:sysClr val="windowText" lastClr="000000"/>
            </a:solidFill>
            <a:latin typeface="ＭＳ Ｐ明朝" pitchFamily="18" charset="-128"/>
            <a:ea typeface="ＭＳ Ｐ明朝" pitchFamily="18" charset="-128"/>
          </a:endParaRPr>
        </a:p>
      </xdr:txBody>
    </xdr:sp>
    <xdr:clientData/>
  </xdr:twoCellAnchor>
  <xdr:twoCellAnchor>
    <xdr:from>
      <xdr:col>19</xdr:col>
      <xdr:colOff>99404</xdr:colOff>
      <xdr:row>29</xdr:row>
      <xdr:rowOff>145073</xdr:rowOff>
    </xdr:from>
    <xdr:to>
      <xdr:col>24</xdr:col>
      <xdr:colOff>170244</xdr:colOff>
      <xdr:row>32</xdr:row>
      <xdr:rowOff>147429</xdr:rowOff>
    </xdr:to>
    <xdr:sp macro="" textlink="">
      <xdr:nvSpPr>
        <xdr:cNvPr id="9" name="テキスト ボックス 8"/>
        <xdr:cNvSpPr txBox="1"/>
      </xdr:nvSpPr>
      <xdr:spPr>
        <a:xfrm>
          <a:off x="4451596" y="6028592"/>
          <a:ext cx="1169879" cy="573856"/>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pPr algn="ctr"/>
          <a:r>
            <a:rPr kumimoji="1" lang="en-US" altLang="ja-JP" sz="1000">
              <a:solidFill>
                <a:sysClr val="windowText" lastClr="000000"/>
              </a:solidFill>
              <a:latin typeface="ＭＳ Ｐ明朝" pitchFamily="18" charset="-128"/>
              <a:ea typeface="ＭＳ Ｐ明朝" pitchFamily="18" charset="-128"/>
            </a:rPr>
            <a:t>2019</a:t>
          </a:r>
        </a:p>
        <a:p>
          <a:pPr algn="ctr"/>
          <a:r>
            <a:rPr kumimoji="1" lang="en-US" altLang="ja-JP" sz="1000">
              <a:solidFill>
                <a:sysClr val="windowText" lastClr="000000"/>
              </a:solidFill>
              <a:latin typeface="ＭＳ Ｐ明朝" pitchFamily="18" charset="-128"/>
              <a:ea typeface="ＭＳ Ｐ明朝" pitchFamily="18" charset="-128"/>
            </a:rPr>
            <a:t>3</a:t>
          </a:r>
          <a:r>
            <a:rPr kumimoji="1" lang="ja-JP" altLang="en-US" sz="1000">
              <a:solidFill>
                <a:sysClr val="windowText" lastClr="000000"/>
              </a:solidFill>
              <a:latin typeface="ＭＳ Ｐ明朝" pitchFamily="18" charset="-128"/>
              <a:ea typeface="ＭＳ Ｐ明朝" pitchFamily="18" charset="-128"/>
            </a:rPr>
            <a:t>兆</a:t>
          </a:r>
          <a:r>
            <a:rPr kumimoji="1" lang="en-US" altLang="ja-JP" sz="1000">
              <a:solidFill>
                <a:sysClr val="windowText" lastClr="000000"/>
              </a:solidFill>
              <a:latin typeface="ＭＳ Ｐ明朝" pitchFamily="18" charset="-128"/>
              <a:ea typeface="ＭＳ Ｐ明朝" pitchFamily="18" charset="-128"/>
            </a:rPr>
            <a:t>59</a:t>
          </a:r>
          <a:r>
            <a:rPr kumimoji="1" lang="ja-JP" altLang="en-US" sz="1100">
              <a:solidFill>
                <a:sysClr val="windowText" lastClr="000000"/>
              </a:solidFill>
              <a:latin typeface="+mn-lt"/>
              <a:ea typeface="+mn-ea"/>
              <a:cs typeface="+mn-cs"/>
            </a:rPr>
            <a:t>亿日元</a:t>
          </a:r>
          <a:endParaRPr kumimoji="1" lang="en-US" altLang="ja-JP" sz="1000">
            <a:solidFill>
              <a:sysClr val="windowText" lastClr="000000"/>
            </a:solidFill>
            <a:latin typeface="ＭＳ Ｐ明朝" pitchFamily="18" charset="-128"/>
            <a:ea typeface="ＭＳ Ｐ明朝" pitchFamily="18" charset="-128"/>
          </a:endParaRPr>
        </a:p>
        <a:p>
          <a:pPr algn="ctr"/>
          <a:r>
            <a:rPr kumimoji="1" lang="en-US" altLang="ja-JP" sz="1000">
              <a:solidFill>
                <a:sysClr val="windowText" lastClr="000000"/>
              </a:solidFill>
              <a:latin typeface="ＭＳ Ｐ明朝" pitchFamily="18" charset="-128"/>
              <a:ea typeface="ＭＳ Ｐ明朝" pitchFamily="18" charset="-128"/>
            </a:rPr>
            <a:t>(3</a:t>
          </a:r>
          <a:r>
            <a:rPr kumimoji="1" lang="ja-JP" altLang="en-US" sz="1000">
              <a:solidFill>
                <a:sysClr val="windowText" lastClr="000000"/>
              </a:solidFill>
              <a:latin typeface="ＭＳ Ｐ明朝" pitchFamily="18" charset="-128"/>
              <a:ea typeface="ＭＳ Ｐ明朝" pitchFamily="18" charset="-128"/>
            </a:rPr>
            <a:t>兆</a:t>
          </a:r>
          <a:r>
            <a:rPr kumimoji="1" lang="en-US" altLang="ja-JP" sz="1000">
              <a:solidFill>
                <a:sysClr val="windowText" lastClr="000000"/>
              </a:solidFill>
              <a:latin typeface="ＭＳ Ｐ明朝" pitchFamily="18" charset="-128"/>
              <a:ea typeface="ＭＳ Ｐ明朝" pitchFamily="18" charset="-128"/>
            </a:rPr>
            <a:t>59</a:t>
          </a:r>
          <a:r>
            <a:rPr kumimoji="1" lang="ja-JP" altLang="en-US" sz="1000">
              <a:solidFill>
                <a:sysClr val="windowText" lastClr="000000"/>
              </a:solidFill>
              <a:latin typeface="ＭＳ Ｐ明朝" pitchFamily="18" charset="-128"/>
              <a:ea typeface="ＭＳ Ｐ明朝" pitchFamily="18" charset="-128"/>
            </a:rPr>
            <a:t>億円</a:t>
          </a:r>
          <a:r>
            <a:rPr kumimoji="1" lang="en-US" altLang="ja-JP" sz="1000">
              <a:solidFill>
                <a:sysClr val="windowText" lastClr="000000"/>
              </a:solidFill>
              <a:latin typeface="ＭＳ Ｐ明朝" pitchFamily="18" charset="-128"/>
              <a:ea typeface="ＭＳ Ｐ明朝" pitchFamily="18" charset="-128"/>
            </a:rPr>
            <a:t>)</a:t>
          </a:r>
          <a:endParaRPr kumimoji="1" lang="ja-JP" altLang="en-US" sz="1000">
            <a:solidFill>
              <a:sysClr val="windowText" lastClr="000000"/>
            </a:solidFill>
            <a:latin typeface="ＭＳ Ｐ明朝" pitchFamily="18" charset="-128"/>
            <a:ea typeface="ＭＳ Ｐ明朝" pitchFamily="18" charset="-128"/>
          </a:endParaRPr>
        </a:p>
      </xdr:txBody>
    </xdr:sp>
    <xdr:clientData/>
  </xdr:twoCellAnchor>
  <xdr:twoCellAnchor>
    <xdr:from>
      <xdr:col>19</xdr:col>
      <xdr:colOff>68791</xdr:colOff>
      <xdr:row>22</xdr:row>
      <xdr:rowOff>61382</xdr:rowOff>
    </xdr:from>
    <xdr:to>
      <xdr:col>22</xdr:col>
      <xdr:colOff>171450</xdr:colOff>
      <xdr:row>24</xdr:row>
      <xdr:rowOff>93133</xdr:rowOff>
    </xdr:to>
    <xdr:sp macro="" textlink="">
      <xdr:nvSpPr>
        <xdr:cNvPr id="11" name="正方形/長方形 10"/>
        <xdr:cNvSpPr/>
      </xdr:nvSpPr>
      <xdr:spPr>
        <a:xfrm>
          <a:off x="4402666" y="4814357"/>
          <a:ext cx="759884" cy="412751"/>
        </a:xfrm>
        <a:prstGeom prst="rect">
          <a:avLst/>
        </a:prstGeom>
        <a:noFill/>
        <a:ln>
          <a:solidFill>
            <a:schemeClr val="bg1">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ysClr val="windowText" lastClr="000000"/>
              </a:solidFill>
              <a:latin typeface="SimSun"/>
            </a:rPr>
            <a:t>机械</a:t>
          </a:r>
          <a:endParaRPr lang="en-US" altLang="ja-JP" sz="800" b="0" i="0" u="none" strike="noStrike">
            <a:solidFill>
              <a:sysClr val="windowText" lastClr="000000"/>
            </a:solidFill>
            <a:latin typeface="+mn-lt"/>
            <a:ea typeface="+mn-ea"/>
            <a:cs typeface="+mn-cs"/>
          </a:endParaRPr>
        </a:p>
        <a:p>
          <a:pPr algn="l"/>
          <a:r>
            <a:rPr lang="ja-JP" altLang="en-US" sz="800">
              <a:solidFill>
                <a:sysClr val="windowText" lastClr="000000"/>
              </a:solidFill>
            </a:rPr>
            <a:t> </a:t>
          </a:r>
          <a:r>
            <a:rPr kumimoji="1" lang="ja-JP" altLang="en-US" sz="800">
              <a:solidFill>
                <a:sysClr val="windowText" lastClr="000000"/>
              </a:solidFill>
            </a:rPr>
            <a:t>機械  </a:t>
          </a:r>
          <a:r>
            <a:rPr kumimoji="1" lang="en-US" altLang="ja-JP" sz="800">
              <a:solidFill>
                <a:sysClr val="windowText" lastClr="000000"/>
              </a:solidFill>
            </a:rPr>
            <a:t>69.9%</a:t>
          </a:r>
          <a:endParaRPr kumimoji="1" lang="ja-JP" altLang="en-US" sz="800">
            <a:solidFill>
              <a:sysClr val="windowText" lastClr="000000"/>
            </a:solidFill>
          </a:endParaRPr>
        </a:p>
      </xdr:txBody>
    </xdr:sp>
    <xdr:clientData/>
  </xdr:twoCellAnchor>
  <xdr:twoCellAnchor>
    <xdr:from>
      <xdr:col>19</xdr:col>
      <xdr:colOff>183172</xdr:colOff>
      <xdr:row>34</xdr:row>
      <xdr:rowOff>90366</xdr:rowOff>
    </xdr:from>
    <xdr:to>
      <xdr:col>23</xdr:col>
      <xdr:colOff>135548</xdr:colOff>
      <xdr:row>36</xdr:row>
      <xdr:rowOff>122117</xdr:rowOff>
    </xdr:to>
    <xdr:sp macro="" textlink="">
      <xdr:nvSpPr>
        <xdr:cNvPr id="13" name="正方形/長方形 12"/>
        <xdr:cNvSpPr/>
      </xdr:nvSpPr>
      <xdr:spPr>
        <a:xfrm>
          <a:off x="4535364" y="6926385"/>
          <a:ext cx="831607" cy="412751"/>
        </a:xfrm>
        <a:prstGeom prst="rect">
          <a:avLst/>
        </a:prstGeom>
        <a:noFill/>
        <a:ln>
          <a:solidFill>
            <a:schemeClr val="bg1">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ysClr val="windowText" lastClr="000000"/>
              </a:solidFill>
              <a:latin typeface="SimSun"/>
            </a:rPr>
            <a:t>机械</a:t>
          </a:r>
          <a:endParaRPr lang="en-US" altLang="ja-JP" sz="800" b="0" i="0" u="none" strike="noStrike">
            <a:solidFill>
              <a:sysClr val="windowText" lastClr="000000"/>
            </a:solidFill>
            <a:latin typeface="+mn-lt"/>
            <a:ea typeface="+mn-ea"/>
            <a:cs typeface="+mn-cs"/>
          </a:endParaRPr>
        </a:p>
        <a:p>
          <a:pPr algn="l"/>
          <a:r>
            <a:rPr lang="ja-JP" altLang="en-US" sz="800">
              <a:solidFill>
                <a:sysClr val="windowText" lastClr="000000"/>
              </a:solidFill>
            </a:rPr>
            <a:t> </a:t>
          </a:r>
          <a:r>
            <a:rPr kumimoji="1" lang="ja-JP" altLang="en-US" sz="800">
              <a:solidFill>
                <a:sysClr val="windowText" lastClr="000000"/>
              </a:solidFill>
            </a:rPr>
            <a:t>機械  </a:t>
          </a:r>
          <a:r>
            <a:rPr kumimoji="1" lang="en-US" altLang="ja-JP" sz="800">
              <a:solidFill>
                <a:sysClr val="windowText" lastClr="000000"/>
              </a:solidFill>
            </a:rPr>
            <a:t>69.1%</a:t>
          </a:r>
          <a:endParaRPr kumimoji="1" lang="ja-JP" altLang="en-US" sz="800">
            <a:solidFill>
              <a:sysClr val="windowText" lastClr="000000"/>
            </a:solidFill>
          </a:endParaRPr>
        </a:p>
      </xdr:txBody>
    </xdr:sp>
    <xdr:clientData/>
  </xdr:twoCellAnchor>
  <xdr:twoCellAnchor>
    <xdr:from>
      <xdr:col>29</xdr:col>
      <xdr:colOff>132870</xdr:colOff>
      <xdr:row>36</xdr:row>
      <xdr:rowOff>120649</xdr:rowOff>
    </xdr:from>
    <xdr:to>
      <xdr:col>35</xdr:col>
      <xdr:colOff>51377</xdr:colOff>
      <xdr:row>38</xdr:row>
      <xdr:rowOff>29462</xdr:rowOff>
    </xdr:to>
    <xdr:sp macro="" textlink="">
      <xdr:nvSpPr>
        <xdr:cNvPr id="18" name="テキスト ボックス 17"/>
        <xdr:cNvSpPr txBox="1"/>
      </xdr:nvSpPr>
      <xdr:spPr>
        <a:xfrm>
          <a:off x="6683139" y="7337668"/>
          <a:ext cx="1237353" cy="2311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ja-JP" altLang="en-US" sz="800" b="0" i="0" u="none" strike="noStrike">
              <a:solidFill>
                <a:sysClr val="windowText" lastClr="000000"/>
              </a:solidFill>
              <a:latin typeface="+mn-lt"/>
              <a:ea typeface="+mn-ea"/>
              <a:cs typeface="+mn-cs"/>
            </a:rPr>
            <a:t>食品</a:t>
          </a:r>
          <a:r>
            <a:rPr lang="ja-JP" altLang="en-US" sz="800">
              <a:solidFill>
                <a:sysClr val="windowText" lastClr="000000"/>
              </a:solidFill>
            </a:rPr>
            <a:t> 　</a:t>
          </a:r>
          <a:r>
            <a:rPr lang="ja-JP" altLang="en-US" sz="800" b="0" i="0" u="none" strike="noStrike">
              <a:solidFill>
                <a:sysClr val="windowText" lastClr="000000"/>
              </a:solidFill>
              <a:latin typeface="+mn-lt"/>
              <a:ea typeface="+mn-ea"/>
              <a:cs typeface="+mn-cs"/>
            </a:rPr>
            <a:t>食料品</a:t>
          </a:r>
          <a:r>
            <a:rPr lang="ja-JP" altLang="en-US" sz="800">
              <a:solidFill>
                <a:sysClr val="windowText" lastClr="000000"/>
              </a:solidFill>
            </a:rPr>
            <a:t> </a:t>
          </a:r>
          <a:r>
            <a:rPr lang="en-US" altLang="ja-JP" sz="800">
              <a:solidFill>
                <a:sysClr val="windowText" lastClr="000000"/>
              </a:solidFill>
            </a:rPr>
            <a:t>6.7%</a:t>
          </a:r>
          <a:endParaRPr kumimoji="1" lang="ja-JP" altLang="en-US" sz="800">
            <a:solidFill>
              <a:sysClr val="windowText" lastClr="000000"/>
            </a:solidFill>
          </a:endParaRPr>
        </a:p>
      </xdr:txBody>
    </xdr:sp>
    <xdr:clientData/>
  </xdr:twoCellAnchor>
  <xdr:twoCellAnchor>
    <xdr:from>
      <xdr:col>29</xdr:col>
      <xdr:colOff>155571</xdr:colOff>
      <xdr:row>22</xdr:row>
      <xdr:rowOff>51858</xdr:rowOff>
    </xdr:from>
    <xdr:to>
      <xdr:col>36</xdr:col>
      <xdr:colOff>28574</xdr:colOff>
      <xdr:row>24</xdr:row>
      <xdr:rowOff>20108</xdr:rowOff>
    </xdr:to>
    <xdr:sp macro="" textlink="">
      <xdr:nvSpPr>
        <xdr:cNvPr id="27" name="テキスト ボックス 26"/>
        <xdr:cNvSpPr txBox="1"/>
      </xdr:nvSpPr>
      <xdr:spPr>
        <a:xfrm>
          <a:off x="6680196" y="4614333"/>
          <a:ext cx="1406528" cy="349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ja-JP" altLang="en-US" sz="800" b="0" i="0" u="none" strike="noStrike">
              <a:solidFill>
                <a:sysClr val="windowText" lastClr="000000"/>
              </a:solidFill>
              <a:latin typeface="+mn-lt"/>
              <a:ea typeface="+mn-ea"/>
              <a:cs typeface="+mn-cs"/>
            </a:rPr>
            <a:t>陶瓷</a:t>
          </a:r>
          <a:r>
            <a:rPr lang="en-US" altLang="ja-JP" sz="800" b="0" i="0" u="none" strike="noStrike">
              <a:solidFill>
                <a:sysClr val="windowText" lastClr="000000"/>
              </a:solidFill>
              <a:latin typeface="+mn-lt"/>
              <a:ea typeface="+mn-ea"/>
              <a:cs typeface="+mn-cs"/>
            </a:rPr>
            <a:t>·</a:t>
          </a:r>
          <a:r>
            <a:rPr lang="ja-JP" altLang="en-US" sz="800" b="0" i="0" u="none" strike="noStrike">
              <a:solidFill>
                <a:sysClr val="windowText" lastClr="000000"/>
              </a:solidFill>
              <a:latin typeface="+mn-lt"/>
              <a:ea typeface="+mn-ea"/>
              <a:cs typeface="+mn-cs"/>
            </a:rPr>
            <a:t>土石</a:t>
          </a:r>
          <a:r>
            <a:rPr lang="ja-JP" altLang="en-US" sz="800">
              <a:solidFill>
                <a:sysClr val="windowText" lastClr="000000"/>
              </a:solidFill>
            </a:rPr>
            <a:t> 　</a:t>
          </a:r>
          <a:r>
            <a:rPr lang="ja-JP" altLang="en-US" sz="800" b="0" i="0" u="none" strike="noStrike">
              <a:solidFill>
                <a:sysClr val="windowText" lastClr="000000"/>
              </a:solidFill>
              <a:latin typeface="+mn-lt"/>
              <a:ea typeface="+mn-ea"/>
              <a:cs typeface="+mn-cs"/>
            </a:rPr>
            <a:t>窯業・土石</a:t>
          </a:r>
          <a:r>
            <a:rPr lang="ja-JP" altLang="en-US" sz="800">
              <a:solidFill>
                <a:sysClr val="windowText" lastClr="000000"/>
              </a:solidFill>
            </a:rPr>
            <a:t> </a:t>
          </a:r>
          <a:endParaRPr lang="en-US" altLang="ja-JP" sz="800">
            <a:solidFill>
              <a:sysClr val="windowText" lastClr="000000"/>
            </a:solidFill>
          </a:endParaRPr>
        </a:p>
        <a:p>
          <a:r>
            <a:rPr kumimoji="1" lang="en-US" altLang="ja-JP" sz="800">
              <a:solidFill>
                <a:sysClr val="windowText" lastClr="000000"/>
              </a:solidFill>
            </a:rPr>
            <a:t>                                     1.9%</a:t>
          </a:r>
        </a:p>
        <a:p>
          <a:endParaRPr kumimoji="1" lang="ja-JP" altLang="en-US" sz="800">
            <a:solidFill>
              <a:sysClr val="windowText" lastClr="000000"/>
            </a:solidFill>
          </a:endParaRPr>
        </a:p>
      </xdr:txBody>
    </xdr:sp>
    <xdr:clientData/>
  </xdr:twoCellAnchor>
  <xdr:twoCellAnchor>
    <xdr:from>
      <xdr:col>30</xdr:col>
      <xdr:colOff>139700</xdr:colOff>
      <xdr:row>35</xdr:row>
      <xdr:rowOff>19049</xdr:rowOff>
    </xdr:from>
    <xdr:to>
      <xdr:col>38</xdr:col>
      <xdr:colOff>15875</xdr:colOff>
      <xdr:row>36</xdr:row>
      <xdr:rowOff>124882</xdr:rowOff>
    </xdr:to>
    <xdr:sp macro="" textlink="">
      <xdr:nvSpPr>
        <xdr:cNvPr id="28" name="テキスト ボックス 27"/>
        <xdr:cNvSpPr txBox="1"/>
      </xdr:nvSpPr>
      <xdr:spPr>
        <a:xfrm>
          <a:off x="6883400" y="7058024"/>
          <a:ext cx="1628775" cy="296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ja-JP" altLang="en-US" sz="800" b="0" i="0" u="none" strike="noStrike">
              <a:solidFill>
                <a:sysClr val="windowText" lastClr="000000"/>
              </a:solidFill>
              <a:latin typeface="+mn-lt"/>
              <a:ea typeface="+mn-ea"/>
              <a:cs typeface="+mn-cs"/>
            </a:rPr>
            <a:t>陶瓷</a:t>
          </a:r>
          <a:r>
            <a:rPr lang="en-US" altLang="ja-JP" sz="800" b="0" i="0" u="none" strike="noStrike">
              <a:solidFill>
                <a:sysClr val="windowText" lastClr="000000"/>
              </a:solidFill>
              <a:latin typeface="+mn-lt"/>
              <a:ea typeface="+mn-ea"/>
              <a:cs typeface="+mn-cs"/>
            </a:rPr>
            <a:t>·</a:t>
          </a:r>
          <a:r>
            <a:rPr lang="ja-JP" altLang="en-US" sz="800" b="0" i="0" u="none" strike="noStrike">
              <a:solidFill>
                <a:sysClr val="windowText" lastClr="000000"/>
              </a:solidFill>
              <a:latin typeface="+mn-lt"/>
              <a:ea typeface="+mn-ea"/>
              <a:cs typeface="+mn-cs"/>
            </a:rPr>
            <a:t>土石  </a:t>
          </a:r>
          <a:r>
            <a:rPr lang="ja-JP" altLang="en-US" sz="800">
              <a:solidFill>
                <a:sysClr val="windowText" lastClr="000000"/>
              </a:solidFill>
            </a:rPr>
            <a:t> </a:t>
          </a:r>
          <a:r>
            <a:rPr lang="ja-JP" altLang="en-US" sz="800" b="0" i="0" u="none" strike="noStrike">
              <a:solidFill>
                <a:sysClr val="windowText" lastClr="000000"/>
              </a:solidFill>
              <a:latin typeface="+mn-lt"/>
              <a:ea typeface="+mn-ea"/>
              <a:cs typeface="+mn-cs"/>
            </a:rPr>
            <a:t>窯業・土石</a:t>
          </a:r>
          <a:r>
            <a:rPr lang="ja-JP" altLang="en-US" sz="800">
              <a:solidFill>
                <a:sysClr val="windowText" lastClr="000000"/>
              </a:solidFill>
            </a:rPr>
            <a:t> </a:t>
          </a:r>
          <a:endParaRPr lang="en-US" altLang="ja-JP" sz="800">
            <a:solidFill>
              <a:sysClr val="windowText" lastClr="000000"/>
            </a:solidFill>
          </a:endParaRPr>
        </a:p>
        <a:p>
          <a:r>
            <a:rPr kumimoji="1" lang="en-US" altLang="ja-JP" sz="800">
              <a:solidFill>
                <a:sysClr val="windowText" lastClr="000000"/>
              </a:solidFill>
            </a:rPr>
            <a:t>                               2.5%</a:t>
          </a:r>
          <a:endParaRPr kumimoji="1" lang="ja-JP" altLang="en-US" sz="800">
            <a:solidFill>
              <a:sysClr val="windowText" lastClr="000000"/>
            </a:solidFill>
          </a:endParaRPr>
        </a:p>
      </xdr:txBody>
    </xdr:sp>
    <xdr:clientData/>
  </xdr:twoCellAnchor>
  <xdr:twoCellAnchor>
    <xdr:from>
      <xdr:col>30</xdr:col>
      <xdr:colOff>68793</xdr:colOff>
      <xdr:row>24</xdr:row>
      <xdr:rowOff>114298</xdr:rowOff>
    </xdr:from>
    <xdr:to>
      <xdr:col>37</xdr:col>
      <xdr:colOff>86783</xdr:colOff>
      <xdr:row>26</xdr:row>
      <xdr:rowOff>114300</xdr:rowOff>
    </xdr:to>
    <xdr:sp macro="" textlink="">
      <xdr:nvSpPr>
        <xdr:cNvPr id="33" name="テキスト ボックス 32"/>
        <xdr:cNvSpPr txBox="1"/>
      </xdr:nvSpPr>
      <xdr:spPr>
        <a:xfrm>
          <a:off x="6812493" y="5057773"/>
          <a:ext cx="1551515" cy="3810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800">
              <a:solidFill>
                <a:sysClr val="windowText" lastClr="000000"/>
              </a:solidFill>
            </a:rPr>
            <a:t>木材・木制品  木材・木製品</a:t>
          </a:r>
          <a:endParaRPr kumimoji="1" lang="en-US" altLang="ja-JP" sz="800">
            <a:solidFill>
              <a:sysClr val="windowText" lastClr="000000"/>
            </a:solidFill>
          </a:endParaRPr>
        </a:p>
        <a:p>
          <a:r>
            <a:rPr kumimoji="1" lang="en-US" altLang="ja-JP" sz="800">
              <a:solidFill>
                <a:sysClr val="windowText" lastClr="000000"/>
              </a:solidFill>
            </a:rPr>
            <a:t>                                        1.0%</a:t>
          </a:r>
          <a:endParaRPr kumimoji="1" lang="ja-JP" altLang="en-US" sz="800">
            <a:solidFill>
              <a:sysClr val="windowText" lastClr="000000"/>
            </a:solidFill>
          </a:endParaRPr>
        </a:p>
      </xdr:txBody>
    </xdr:sp>
    <xdr:clientData/>
  </xdr:twoCellAnchor>
  <xdr:twoCellAnchor>
    <xdr:from>
      <xdr:col>30</xdr:col>
      <xdr:colOff>139700</xdr:colOff>
      <xdr:row>32</xdr:row>
      <xdr:rowOff>150283</xdr:rowOff>
    </xdr:from>
    <xdr:to>
      <xdr:col>37</xdr:col>
      <xdr:colOff>171450</xdr:colOff>
      <xdr:row>34</xdr:row>
      <xdr:rowOff>85725</xdr:rowOff>
    </xdr:to>
    <xdr:sp macro="" textlink="">
      <xdr:nvSpPr>
        <xdr:cNvPr id="36" name="テキスト ボックス 35"/>
        <xdr:cNvSpPr txBox="1"/>
      </xdr:nvSpPr>
      <xdr:spPr>
        <a:xfrm>
          <a:off x="6883400" y="6617758"/>
          <a:ext cx="1565275" cy="3164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800">
              <a:solidFill>
                <a:sysClr val="windowText" lastClr="000000"/>
              </a:solidFill>
            </a:rPr>
            <a:t>木材・木制品  木材・木製品</a:t>
          </a:r>
          <a:endParaRPr kumimoji="1" lang="en-US" altLang="ja-JP" sz="800">
            <a:solidFill>
              <a:sysClr val="windowText" lastClr="000000"/>
            </a:solidFill>
          </a:endParaRPr>
        </a:p>
        <a:p>
          <a:r>
            <a:rPr kumimoji="1" lang="en-US" altLang="ja-JP" sz="800">
              <a:solidFill>
                <a:sysClr val="windowText" lastClr="000000"/>
              </a:solidFill>
            </a:rPr>
            <a:t>                                          0.8%</a:t>
          </a:r>
          <a:endParaRPr kumimoji="1" lang="ja-JP" altLang="en-US" sz="800">
            <a:solidFill>
              <a:sysClr val="windowText" lastClr="000000"/>
            </a:solidFill>
          </a:endParaRPr>
        </a:p>
      </xdr:txBody>
    </xdr:sp>
    <xdr:clientData/>
  </xdr:twoCellAnchor>
  <xdr:twoCellAnchor>
    <xdr:from>
      <xdr:col>31</xdr:col>
      <xdr:colOff>188383</xdr:colOff>
      <xdr:row>27</xdr:row>
      <xdr:rowOff>132292</xdr:rowOff>
    </xdr:from>
    <xdr:to>
      <xdr:col>36</xdr:col>
      <xdr:colOff>156633</xdr:colOff>
      <xdr:row>29</xdr:row>
      <xdr:rowOff>5292</xdr:rowOff>
    </xdr:to>
    <xdr:sp macro="" textlink="">
      <xdr:nvSpPr>
        <xdr:cNvPr id="39" name="テキスト ボックス 38"/>
        <xdr:cNvSpPr txBox="1"/>
      </xdr:nvSpPr>
      <xdr:spPr>
        <a:xfrm>
          <a:off x="7151158" y="5647267"/>
          <a:ext cx="1063625"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800">
              <a:solidFill>
                <a:sysClr val="windowText" lastClr="000000"/>
              </a:solidFill>
            </a:rPr>
            <a:t>其他　その他 </a:t>
          </a:r>
          <a:r>
            <a:rPr kumimoji="1" lang="en-US" altLang="ja-JP" sz="800">
              <a:solidFill>
                <a:sysClr val="windowText" lastClr="000000"/>
              </a:solidFill>
            </a:rPr>
            <a:t>15.6%</a:t>
          </a:r>
          <a:endParaRPr kumimoji="1" lang="ja-JP" altLang="en-US" sz="800">
            <a:solidFill>
              <a:sysClr val="windowText" lastClr="000000"/>
            </a:solidFill>
          </a:endParaRPr>
        </a:p>
      </xdr:txBody>
    </xdr:sp>
    <xdr:clientData/>
  </xdr:twoCellAnchor>
  <xdr:twoCellAnchor>
    <xdr:from>
      <xdr:col>31</xdr:col>
      <xdr:colOff>153458</xdr:colOff>
      <xdr:row>30</xdr:row>
      <xdr:rowOff>12698</xdr:rowOff>
    </xdr:from>
    <xdr:to>
      <xdr:col>36</xdr:col>
      <xdr:colOff>142875</xdr:colOff>
      <xdr:row>31</xdr:row>
      <xdr:rowOff>33867</xdr:rowOff>
    </xdr:to>
    <xdr:sp macro="" textlink="">
      <xdr:nvSpPr>
        <xdr:cNvPr id="42" name="テキスト ボックス 41"/>
        <xdr:cNvSpPr txBox="1"/>
      </xdr:nvSpPr>
      <xdr:spPr>
        <a:xfrm>
          <a:off x="7116233" y="6099173"/>
          <a:ext cx="1084792" cy="2116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800">
              <a:solidFill>
                <a:sysClr val="windowText" lastClr="000000"/>
              </a:solidFill>
            </a:rPr>
            <a:t>其他　その他</a:t>
          </a:r>
          <a:r>
            <a:rPr kumimoji="1" lang="en-US" altLang="ja-JP" sz="800">
              <a:solidFill>
                <a:sysClr val="windowText" lastClr="000000"/>
              </a:solidFill>
            </a:rPr>
            <a:t>14.6%</a:t>
          </a:r>
          <a:endParaRPr kumimoji="1" lang="ja-JP" altLang="en-US" sz="800">
            <a:solidFill>
              <a:sysClr val="windowText" lastClr="000000"/>
            </a:solidFill>
          </a:endParaRPr>
        </a:p>
      </xdr:txBody>
    </xdr:sp>
    <xdr:clientData/>
  </xdr:twoCellAnchor>
  <xdr:twoCellAnchor>
    <xdr:from>
      <xdr:col>28</xdr:col>
      <xdr:colOff>128058</xdr:colOff>
      <xdr:row>33</xdr:row>
      <xdr:rowOff>22754</xdr:rowOff>
    </xdr:from>
    <xdr:to>
      <xdr:col>30</xdr:col>
      <xdr:colOff>149225</xdr:colOff>
      <xdr:row>33</xdr:row>
      <xdr:rowOff>65618</xdr:rowOff>
    </xdr:to>
    <xdr:cxnSp macro="">
      <xdr:nvCxnSpPr>
        <xdr:cNvPr id="37" name="直線コネクタ 36"/>
        <xdr:cNvCxnSpPr/>
      </xdr:nvCxnSpPr>
      <xdr:spPr>
        <a:xfrm flipV="1">
          <a:off x="6433608" y="6680729"/>
          <a:ext cx="459317" cy="4286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174625</xdr:colOff>
      <xdr:row>30</xdr:row>
      <xdr:rowOff>118533</xdr:rowOff>
    </xdr:from>
    <xdr:to>
      <xdr:col>31</xdr:col>
      <xdr:colOff>124883</xdr:colOff>
      <xdr:row>31</xdr:row>
      <xdr:rowOff>97367</xdr:rowOff>
    </xdr:to>
    <xdr:cxnSp macro="">
      <xdr:nvCxnSpPr>
        <xdr:cNvPr id="40" name="直線コネクタ 39"/>
        <xdr:cNvCxnSpPr/>
      </xdr:nvCxnSpPr>
      <xdr:spPr>
        <a:xfrm flipV="1">
          <a:off x="6480175" y="6205008"/>
          <a:ext cx="607483" cy="1693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56093</xdr:colOff>
      <xdr:row>33</xdr:row>
      <xdr:rowOff>172509</xdr:rowOff>
    </xdr:from>
    <xdr:to>
      <xdr:col>30</xdr:col>
      <xdr:colOff>133350</xdr:colOff>
      <xdr:row>35</xdr:row>
      <xdr:rowOff>95250</xdr:rowOff>
    </xdr:to>
    <xdr:cxnSp macro="">
      <xdr:nvCxnSpPr>
        <xdr:cNvPr id="41" name="直線コネクタ 40"/>
        <xdr:cNvCxnSpPr/>
      </xdr:nvCxnSpPr>
      <xdr:spPr>
        <a:xfrm flipH="1" flipV="1">
          <a:off x="6361643" y="6830484"/>
          <a:ext cx="515407" cy="30374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133350</xdr:colOff>
      <xdr:row>35</xdr:row>
      <xdr:rowOff>123825</xdr:rowOff>
    </xdr:from>
    <xdr:to>
      <xdr:col>28</xdr:col>
      <xdr:colOff>62442</xdr:colOff>
      <xdr:row>38</xdr:row>
      <xdr:rowOff>157692</xdr:rowOff>
    </xdr:to>
    <xdr:cxnSp macro="">
      <xdr:nvCxnSpPr>
        <xdr:cNvPr id="43" name="直線コネクタ 42"/>
        <xdr:cNvCxnSpPr/>
      </xdr:nvCxnSpPr>
      <xdr:spPr>
        <a:xfrm>
          <a:off x="6000750" y="7162800"/>
          <a:ext cx="367242" cy="54821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114300</xdr:colOff>
      <xdr:row>34</xdr:row>
      <xdr:rowOff>104775</xdr:rowOff>
    </xdr:from>
    <xdr:to>
      <xdr:col>29</xdr:col>
      <xdr:colOff>76200</xdr:colOff>
      <xdr:row>37</xdr:row>
      <xdr:rowOff>15875</xdr:rowOff>
    </xdr:to>
    <xdr:cxnSp macro="">
      <xdr:nvCxnSpPr>
        <xdr:cNvPr id="44" name="直線コネクタ 43"/>
        <xdr:cNvCxnSpPr/>
      </xdr:nvCxnSpPr>
      <xdr:spPr>
        <a:xfrm>
          <a:off x="6200775" y="6953250"/>
          <a:ext cx="400050" cy="4540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65942</xdr:colOff>
      <xdr:row>22</xdr:row>
      <xdr:rowOff>17993</xdr:rowOff>
    </xdr:from>
    <xdr:to>
      <xdr:col>29</xdr:col>
      <xdr:colOff>118533</xdr:colOff>
      <xdr:row>24</xdr:row>
      <xdr:rowOff>95250</xdr:rowOff>
    </xdr:to>
    <xdr:cxnSp macro="">
      <xdr:nvCxnSpPr>
        <xdr:cNvPr id="71" name="直線コネクタ 70"/>
        <xdr:cNvCxnSpPr/>
      </xdr:nvCxnSpPr>
      <xdr:spPr>
        <a:xfrm flipV="1">
          <a:off x="6176596" y="4568012"/>
          <a:ext cx="492206" cy="45825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60814</xdr:colOff>
      <xdr:row>25</xdr:row>
      <xdr:rowOff>57149</xdr:rowOff>
    </xdr:from>
    <xdr:to>
      <xdr:col>30</xdr:col>
      <xdr:colOff>24832</xdr:colOff>
      <xdr:row>25</xdr:row>
      <xdr:rowOff>114300</xdr:rowOff>
    </xdr:to>
    <xdr:cxnSp macro="">
      <xdr:nvCxnSpPr>
        <xdr:cNvPr id="72" name="直線コネクタ 71"/>
        <xdr:cNvCxnSpPr/>
      </xdr:nvCxnSpPr>
      <xdr:spPr>
        <a:xfrm flipV="1">
          <a:off x="6391276" y="5178668"/>
          <a:ext cx="403633" cy="5715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65942</xdr:colOff>
      <xdr:row>20</xdr:row>
      <xdr:rowOff>68792</xdr:rowOff>
    </xdr:from>
    <xdr:to>
      <xdr:col>27</xdr:col>
      <xdr:colOff>62761</xdr:colOff>
      <xdr:row>23</xdr:row>
      <xdr:rowOff>109904</xdr:rowOff>
    </xdr:to>
    <xdr:cxnSp macro="">
      <xdr:nvCxnSpPr>
        <xdr:cNvPr id="73" name="直線コネクタ 72"/>
        <xdr:cNvCxnSpPr/>
      </xdr:nvCxnSpPr>
      <xdr:spPr>
        <a:xfrm flipH="1">
          <a:off x="5956788" y="4237811"/>
          <a:ext cx="216627" cy="6126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191558</xdr:colOff>
      <xdr:row>27</xdr:row>
      <xdr:rowOff>67733</xdr:rowOff>
    </xdr:from>
    <xdr:to>
      <xdr:col>31</xdr:col>
      <xdr:colOff>123825</xdr:colOff>
      <xdr:row>28</xdr:row>
      <xdr:rowOff>19050</xdr:rowOff>
    </xdr:to>
    <xdr:cxnSp macro="">
      <xdr:nvCxnSpPr>
        <xdr:cNvPr id="74" name="直線コネクタ 73"/>
        <xdr:cNvCxnSpPr/>
      </xdr:nvCxnSpPr>
      <xdr:spPr>
        <a:xfrm>
          <a:off x="6497108" y="5582708"/>
          <a:ext cx="589492" cy="14181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205154</xdr:colOff>
      <xdr:row>23</xdr:row>
      <xdr:rowOff>123828</xdr:rowOff>
    </xdr:from>
    <xdr:to>
      <xdr:col>29</xdr:col>
      <xdr:colOff>161925</xdr:colOff>
      <xdr:row>25</xdr:row>
      <xdr:rowOff>58616</xdr:rowOff>
    </xdr:to>
    <xdr:cxnSp macro="">
      <xdr:nvCxnSpPr>
        <xdr:cNvPr id="75" name="直線コネクタ 74"/>
        <xdr:cNvCxnSpPr/>
      </xdr:nvCxnSpPr>
      <xdr:spPr>
        <a:xfrm flipV="1">
          <a:off x="6315808" y="4864347"/>
          <a:ext cx="396386" cy="3157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38100</xdr:colOff>
      <xdr:row>36</xdr:row>
      <xdr:rowOff>114301</xdr:rowOff>
    </xdr:from>
    <xdr:to>
      <xdr:col>10</xdr:col>
      <xdr:colOff>57150</xdr:colOff>
      <xdr:row>39</xdr:row>
      <xdr:rowOff>104775</xdr:rowOff>
    </xdr:to>
    <xdr:sp macro="" textlink="">
      <xdr:nvSpPr>
        <xdr:cNvPr id="31" name="正方形/長方形 30"/>
        <xdr:cNvSpPr/>
      </xdr:nvSpPr>
      <xdr:spPr>
        <a:xfrm>
          <a:off x="257175" y="7534276"/>
          <a:ext cx="2162175" cy="476249"/>
        </a:xfrm>
        <a:prstGeom prst="rect">
          <a:avLst/>
        </a:prstGeom>
        <a:noFill/>
        <a:ln>
          <a:solidFill>
            <a:schemeClr val="bg1">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ysClr val="windowText" lastClr="000000"/>
              </a:solidFill>
              <a:latin typeface="SimSun"/>
            </a:rPr>
            <a:t>资料　经济产业省，石川县统计信息室</a:t>
          </a:r>
          <a:endParaRPr lang="en-US" altLang="ja-JP" sz="800" b="0" i="0" u="none" strike="noStrike">
            <a:solidFill>
              <a:sysClr val="windowText" lastClr="000000"/>
            </a:solidFill>
            <a:latin typeface="SimSun"/>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800" b="0" i="0" u="none" strike="noStrike">
              <a:solidFill>
                <a:sysClr val="windowText" lastClr="000000"/>
              </a:solidFill>
              <a:latin typeface="SimSun"/>
            </a:rPr>
            <a:t>資料　経済産業省、石川県統計情報室</a:t>
          </a:r>
          <a:endParaRPr lang="en-US" altLang="ja-JP" sz="800" b="0" i="0" u="none" strike="noStrike">
            <a:solidFill>
              <a:sysClr val="windowText" lastClr="000000"/>
            </a:solidFill>
            <a:latin typeface="+mn-lt"/>
            <a:ea typeface="+mn-ea"/>
            <a:cs typeface="+mn-cs"/>
          </a:endParaRPr>
        </a:p>
        <a:p>
          <a:pPr algn="l"/>
          <a:endParaRPr kumimoji="1" lang="ja-JP" altLang="en-US" sz="800">
            <a:solidFill>
              <a:sysClr val="windowText" lastClr="000000"/>
            </a:solidFill>
          </a:endParaRPr>
        </a:p>
      </xdr:txBody>
    </xdr:sp>
    <xdr:clientData/>
  </xdr:twoCellAnchor>
  <xdr:twoCellAnchor>
    <xdr:from>
      <xdr:col>28</xdr:col>
      <xdr:colOff>10226</xdr:colOff>
      <xdr:row>38</xdr:row>
      <xdr:rowOff>135224</xdr:rowOff>
    </xdr:from>
    <xdr:to>
      <xdr:col>33</xdr:col>
      <xdr:colOff>180776</xdr:colOff>
      <xdr:row>39</xdr:row>
      <xdr:rowOff>162260</xdr:rowOff>
    </xdr:to>
    <xdr:sp macro="" textlink="">
      <xdr:nvSpPr>
        <xdr:cNvPr id="24" name="テキスト ボックス 23"/>
        <xdr:cNvSpPr txBox="1"/>
      </xdr:nvSpPr>
      <xdr:spPr>
        <a:xfrm>
          <a:off x="6340688" y="7674628"/>
          <a:ext cx="1269588" cy="1882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ja-JP" altLang="en-US" sz="800" b="0" i="0" u="none" strike="noStrike">
              <a:solidFill>
                <a:sysClr val="windowText" lastClr="000000"/>
              </a:solidFill>
              <a:latin typeface="+mn-lt"/>
              <a:ea typeface="+mn-ea"/>
              <a:cs typeface="+mn-cs"/>
            </a:rPr>
            <a:t>纤维</a:t>
          </a:r>
          <a:r>
            <a:rPr lang="ja-JP" altLang="en-US" sz="800">
              <a:solidFill>
                <a:sysClr val="windowText" lastClr="000000"/>
              </a:solidFill>
            </a:rPr>
            <a:t> 　</a:t>
          </a:r>
          <a:r>
            <a:rPr lang="ja-JP" altLang="en-US" sz="800" b="0" i="0" u="none" strike="noStrike">
              <a:solidFill>
                <a:sysClr val="windowText" lastClr="000000"/>
              </a:solidFill>
              <a:latin typeface="+mn-lt"/>
              <a:ea typeface="+mn-ea"/>
              <a:cs typeface="+mn-cs"/>
            </a:rPr>
            <a:t>繊維</a:t>
          </a:r>
          <a:r>
            <a:rPr lang="ja-JP" altLang="en-US" sz="800">
              <a:solidFill>
                <a:sysClr val="windowText" lastClr="000000"/>
              </a:solidFill>
            </a:rPr>
            <a:t> </a:t>
          </a:r>
          <a:r>
            <a:rPr lang="en-US" altLang="ja-JP" sz="800">
              <a:solidFill>
                <a:sysClr val="windowText" lastClr="000000"/>
              </a:solidFill>
            </a:rPr>
            <a:t>6.4%</a:t>
          </a:r>
          <a:endParaRPr kumimoji="1" lang="ja-JP" altLang="en-US" sz="800">
            <a:solidFill>
              <a:sysClr val="windowText" lastClr="000000"/>
            </a:solidFill>
          </a:endParaRPr>
        </a:p>
      </xdr:txBody>
    </xdr:sp>
    <xdr:clientData/>
  </xdr:twoCellAnchor>
  <xdr:twoCellAnchor>
    <xdr:from>
      <xdr:col>29</xdr:col>
      <xdr:colOff>158267</xdr:colOff>
      <xdr:row>21</xdr:row>
      <xdr:rowOff>5923</xdr:rowOff>
    </xdr:from>
    <xdr:to>
      <xdr:col>35</xdr:col>
      <xdr:colOff>64077</xdr:colOff>
      <xdr:row>22</xdr:row>
      <xdr:rowOff>54485</xdr:rowOff>
    </xdr:to>
    <xdr:sp macro="" textlink="">
      <xdr:nvSpPr>
        <xdr:cNvPr id="15" name="テキスト ボックス 14"/>
        <xdr:cNvSpPr txBox="1"/>
      </xdr:nvSpPr>
      <xdr:spPr>
        <a:xfrm>
          <a:off x="6708536" y="4365442"/>
          <a:ext cx="1224656" cy="2390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ja-JP" altLang="en-US" sz="800" b="0" i="0" u="none" strike="noStrike">
              <a:solidFill>
                <a:sysClr val="windowText" lastClr="000000"/>
              </a:solidFill>
              <a:latin typeface="+mn-lt"/>
              <a:ea typeface="+mn-ea"/>
              <a:cs typeface="+mn-cs"/>
            </a:rPr>
            <a:t>食品</a:t>
          </a:r>
          <a:r>
            <a:rPr lang="ja-JP" altLang="en-US" sz="800">
              <a:solidFill>
                <a:sysClr val="windowText" lastClr="000000"/>
              </a:solidFill>
            </a:rPr>
            <a:t> 　</a:t>
          </a:r>
          <a:r>
            <a:rPr lang="ja-JP" altLang="en-US" sz="800" b="0" i="0" u="none" strike="noStrike">
              <a:solidFill>
                <a:sysClr val="windowText" lastClr="000000"/>
              </a:solidFill>
              <a:latin typeface="+mn-lt"/>
              <a:ea typeface="+mn-ea"/>
              <a:cs typeface="+mn-cs"/>
            </a:rPr>
            <a:t>食料品</a:t>
          </a:r>
          <a:r>
            <a:rPr lang="ja-JP" altLang="en-US" sz="800">
              <a:solidFill>
                <a:sysClr val="windowText" lastClr="000000"/>
              </a:solidFill>
            </a:rPr>
            <a:t>  </a:t>
          </a:r>
          <a:r>
            <a:rPr lang="en-US" altLang="ja-JP" sz="800">
              <a:solidFill>
                <a:sysClr val="windowText" lastClr="000000"/>
              </a:solidFill>
            </a:rPr>
            <a:t>5.7%</a:t>
          </a:r>
          <a:endParaRPr kumimoji="1" lang="ja-JP" altLang="en-US" sz="800">
            <a:solidFill>
              <a:sysClr val="windowText" lastClr="000000"/>
            </a:solidFill>
          </a:endParaRPr>
        </a:p>
      </xdr:txBody>
    </xdr:sp>
    <xdr:clientData/>
  </xdr:twoCellAnchor>
  <xdr:twoCellAnchor>
    <xdr:from>
      <xdr:col>26</xdr:col>
      <xdr:colOff>170408</xdr:colOff>
      <xdr:row>18</xdr:row>
      <xdr:rowOff>217454</xdr:rowOff>
    </xdr:from>
    <xdr:to>
      <xdr:col>31</xdr:col>
      <xdr:colOff>180509</xdr:colOff>
      <xdr:row>20</xdr:row>
      <xdr:rowOff>31307</xdr:rowOff>
    </xdr:to>
    <xdr:sp macro="" textlink="">
      <xdr:nvSpPr>
        <xdr:cNvPr id="21" name="テキスト ボックス 20"/>
        <xdr:cNvSpPr txBox="1"/>
      </xdr:nvSpPr>
      <xdr:spPr>
        <a:xfrm>
          <a:off x="6061254" y="3968839"/>
          <a:ext cx="1109140" cy="2314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ja-JP" altLang="en-US" sz="800" b="0" i="0" u="none" strike="noStrike">
              <a:solidFill>
                <a:sysClr val="windowText" lastClr="000000"/>
              </a:solidFill>
              <a:latin typeface="+mn-lt"/>
              <a:ea typeface="+mn-ea"/>
              <a:cs typeface="+mn-cs"/>
            </a:rPr>
            <a:t>纤维</a:t>
          </a:r>
          <a:r>
            <a:rPr lang="ja-JP" altLang="en-US" sz="800">
              <a:solidFill>
                <a:sysClr val="windowText" lastClr="000000"/>
              </a:solidFill>
            </a:rPr>
            <a:t> 　</a:t>
          </a:r>
          <a:r>
            <a:rPr lang="ja-JP" altLang="en-US" sz="800" b="0" i="0" u="none" strike="noStrike">
              <a:solidFill>
                <a:sysClr val="windowText" lastClr="000000"/>
              </a:solidFill>
              <a:latin typeface="+mn-lt"/>
              <a:ea typeface="+mn-ea"/>
              <a:cs typeface="+mn-cs"/>
            </a:rPr>
            <a:t>繊維</a:t>
          </a:r>
          <a:r>
            <a:rPr lang="ja-JP" altLang="en-US" sz="800">
              <a:solidFill>
                <a:sysClr val="windowText" lastClr="000000"/>
              </a:solidFill>
            </a:rPr>
            <a:t>  </a:t>
          </a:r>
          <a:r>
            <a:rPr lang="en-US" altLang="ja-JP" sz="800">
              <a:solidFill>
                <a:sysClr val="windowText" lastClr="000000"/>
              </a:solidFill>
            </a:rPr>
            <a:t>6.0%</a:t>
          </a:r>
          <a:endParaRPr kumimoji="1" lang="ja-JP" altLang="en-US" sz="8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5.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BO72"/>
  <sheetViews>
    <sheetView view="pageBreakPreview" zoomScale="125" zoomScaleNormal="140" zoomScaleSheetLayoutView="125" workbookViewId="0">
      <selection activeCell="AV47" sqref="AV47"/>
    </sheetView>
  </sheetViews>
  <sheetFormatPr defaultColWidth="2.875" defaultRowHeight="15" customHeight="1"/>
  <cols>
    <col min="1" max="1" width="1.625" style="1" customWidth="1"/>
    <col min="2" max="4" width="2.875" style="1"/>
    <col min="5" max="5" width="2.875" style="1" customWidth="1"/>
    <col min="6" max="6" width="2.875" style="1"/>
    <col min="7" max="8" width="5.625" style="1" customWidth="1"/>
    <col min="9" max="10" width="2.875" style="1"/>
    <col min="11" max="11" width="2.5" style="1" customWidth="1"/>
    <col min="12" max="12" width="2.875" style="1"/>
    <col min="13" max="13" width="1.625" style="1" customWidth="1"/>
    <col min="14" max="15" width="2.875" style="1"/>
    <col min="16" max="16" width="0.875" style="1" customWidth="1"/>
    <col min="17" max="19" width="2.875" style="1"/>
    <col min="20" max="20" width="2.875" style="1" customWidth="1"/>
    <col min="21" max="21" width="2.875" style="1"/>
    <col min="22" max="23" width="5.625" style="1" customWidth="1"/>
    <col min="24" max="24" width="2.875" style="1"/>
    <col min="25" max="25" width="2.875" style="1" customWidth="1"/>
    <col min="26" max="27" width="2.875" style="1"/>
    <col min="28" max="28" width="1.625" style="1" customWidth="1"/>
    <col min="29" max="29" width="7.625" style="1" customWidth="1"/>
    <col min="30" max="47" width="2.875" style="1"/>
    <col min="48" max="48" width="8.125" style="1" bestFit="1" customWidth="1"/>
    <col min="49" max="16384" width="2.875" style="1"/>
  </cols>
  <sheetData>
    <row r="2" spans="1:50" ht="20.100000000000001" customHeight="1">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row>
    <row r="3" spans="1:50" ht="20.100000000000001" customHeight="1">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row>
    <row r="4" spans="1:50" ht="12.95" customHeight="1">
      <c r="A4" s="20"/>
      <c r="B4" s="20"/>
      <c r="C4" s="20"/>
      <c r="D4" s="20"/>
      <c r="E4" s="20"/>
      <c r="F4" s="20"/>
      <c r="G4" s="20"/>
      <c r="H4" s="20"/>
      <c r="I4" s="20"/>
      <c r="J4" s="20"/>
      <c r="K4" s="20"/>
      <c r="L4" s="197"/>
      <c r="M4" s="197"/>
      <c r="N4" s="197"/>
      <c r="O4" s="197"/>
      <c r="P4" s="197"/>
      <c r="Q4" s="197"/>
      <c r="R4" s="197"/>
      <c r="S4" s="197"/>
      <c r="T4" s="197"/>
      <c r="U4" s="197"/>
      <c r="V4" s="197"/>
      <c r="W4" s="197"/>
      <c r="X4" s="197"/>
      <c r="Y4" s="197"/>
      <c r="Z4" s="197"/>
      <c r="AA4" s="197"/>
      <c r="AB4" s="20"/>
    </row>
    <row r="5" spans="1:50" ht="12.95" customHeight="1" thickBot="1">
      <c r="A5" s="20"/>
      <c r="B5" s="20"/>
      <c r="C5" s="20"/>
      <c r="D5" s="20"/>
      <c r="E5" s="20"/>
      <c r="F5" s="20"/>
      <c r="G5" s="20"/>
      <c r="H5" s="20"/>
      <c r="I5" s="20"/>
      <c r="J5" s="20"/>
      <c r="K5" s="20"/>
      <c r="L5" s="197"/>
      <c r="M5" s="197"/>
      <c r="N5" s="197"/>
      <c r="O5" s="197"/>
      <c r="P5" s="197"/>
      <c r="Q5" s="197"/>
      <c r="R5" s="197"/>
      <c r="S5" s="197"/>
      <c r="T5" s="197"/>
      <c r="U5" s="197"/>
      <c r="V5" s="197"/>
      <c r="W5" s="197"/>
      <c r="X5" s="197"/>
      <c r="Y5" s="197"/>
      <c r="Z5" s="197"/>
      <c r="AA5" s="197"/>
      <c r="AB5" s="20"/>
    </row>
    <row r="6" spans="1:50" ht="12.95" customHeight="1">
      <c r="A6" s="20"/>
      <c r="B6" s="20"/>
      <c r="C6" s="20"/>
      <c r="D6" s="20"/>
      <c r="E6" s="20"/>
      <c r="F6" s="20"/>
      <c r="G6" s="20"/>
      <c r="H6" s="20"/>
      <c r="I6" s="198"/>
      <c r="J6" s="199"/>
      <c r="K6" s="199"/>
      <c r="L6" s="200"/>
      <c r="M6" s="200"/>
      <c r="N6" s="200"/>
      <c r="O6" s="200"/>
      <c r="P6" s="200"/>
      <c r="Q6" s="200"/>
      <c r="R6" s="200"/>
      <c r="S6" s="201"/>
      <c r="T6" s="197"/>
      <c r="U6" s="197"/>
      <c r="V6" s="197"/>
      <c r="W6" s="197"/>
      <c r="X6" s="197"/>
      <c r="Y6" s="197"/>
      <c r="Z6" s="197"/>
      <c r="AA6" s="197"/>
      <c r="AB6" s="20"/>
    </row>
    <row r="7" spans="1:50" ht="12.95" customHeight="1">
      <c r="A7" s="20"/>
      <c r="B7" s="20"/>
      <c r="C7" s="20"/>
      <c r="D7" s="20"/>
      <c r="E7" s="20"/>
      <c r="F7" s="20"/>
      <c r="G7" s="20"/>
      <c r="H7" s="20"/>
      <c r="I7" s="202"/>
      <c r="J7" s="196"/>
      <c r="K7" s="196"/>
      <c r="L7" s="203"/>
      <c r="M7" s="203"/>
      <c r="N7" s="203"/>
      <c r="O7" s="203"/>
      <c r="P7" s="203"/>
      <c r="Q7" s="203"/>
      <c r="R7" s="203"/>
      <c r="S7" s="204"/>
      <c r="T7" s="197"/>
      <c r="U7" s="197"/>
      <c r="V7" s="197"/>
      <c r="W7" s="197"/>
      <c r="X7" s="197"/>
      <c r="Y7" s="197"/>
      <c r="Z7" s="197"/>
      <c r="AA7" s="197"/>
      <c r="AB7" s="20"/>
      <c r="AI7" s="166"/>
      <c r="AJ7" s="166"/>
      <c r="AK7" s="166"/>
      <c r="AL7" s="166"/>
      <c r="AM7" s="166"/>
      <c r="AN7" s="166"/>
      <c r="AO7" s="166"/>
      <c r="AP7" s="166"/>
      <c r="AQ7" s="166"/>
      <c r="AR7" s="166"/>
      <c r="AS7" s="166"/>
      <c r="AT7" s="166"/>
      <c r="AU7" s="166"/>
      <c r="AV7" s="166"/>
      <c r="AW7" s="166"/>
      <c r="AX7" s="166"/>
    </row>
    <row r="8" spans="1:50" ht="12.95" customHeight="1">
      <c r="A8" s="20"/>
      <c r="B8" s="20"/>
      <c r="C8" s="20"/>
      <c r="D8" s="20"/>
      <c r="E8" s="20"/>
      <c r="F8" s="20"/>
      <c r="G8" s="20"/>
      <c r="H8" s="20"/>
      <c r="I8" s="202"/>
      <c r="J8" s="196"/>
      <c r="K8" s="196"/>
      <c r="L8" s="203"/>
      <c r="M8" s="203"/>
      <c r="N8" s="203"/>
      <c r="O8" s="203"/>
      <c r="P8" s="203"/>
      <c r="Q8" s="203"/>
      <c r="R8" s="203"/>
      <c r="S8" s="204"/>
      <c r="T8" s="197"/>
      <c r="U8" s="197"/>
      <c r="V8" s="197"/>
      <c r="W8" s="197"/>
      <c r="X8" s="197"/>
      <c r="Y8" s="197"/>
      <c r="Z8" s="197"/>
      <c r="AA8" s="197"/>
      <c r="AB8" s="20"/>
      <c r="AI8" s="166"/>
      <c r="AJ8" s="166"/>
      <c r="AK8" s="166"/>
      <c r="AL8" s="166"/>
      <c r="AM8" s="166"/>
      <c r="AN8" s="166"/>
      <c r="AO8" s="166"/>
      <c r="AP8" s="166"/>
      <c r="AQ8" s="166"/>
      <c r="AR8" s="166"/>
      <c r="AS8" s="166"/>
      <c r="AT8" s="166"/>
      <c r="AU8" s="166"/>
      <c r="AV8" s="166"/>
      <c r="AW8" s="166"/>
      <c r="AX8" s="166"/>
    </row>
    <row r="9" spans="1:50" ht="12.95" customHeight="1">
      <c r="A9" s="20"/>
      <c r="B9" s="20"/>
      <c r="C9" s="20"/>
      <c r="D9" s="20"/>
      <c r="E9" s="20"/>
      <c r="F9" s="20"/>
      <c r="G9" s="20"/>
      <c r="H9" s="20"/>
      <c r="I9" s="202"/>
      <c r="J9" s="196"/>
      <c r="K9" s="196"/>
      <c r="L9" s="203"/>
      <c r="M9" s="203"/>
      <c r="N9" s="203"/>
      <c r="O9" s="203"/>
      <c r="P9" s="203"/>
      <c r="Q9" s="203"/>
      <c r="R9" s="203"/>
      <c r="S9" s="204"/>
      <c r="T9" s="197"/>
      <c r="U9" s="197"/>
      <c r="V9" s="197"/>
      <c r="W9" s="197"/>
      <c r="X9" s="197"/>
      <c r="Y9" s="197"/>
      <c r="Z9" s="197"/>
      <c r="AA9" s="197"/>
      <c r="AB9" s="20"/>
      <c r="AI9" s="166"/>
      <c r="AJ9" s="166"/>
      <c r="AK9" s="166"/>
      <c r="AL9" s="166"/>
      <c r="AM9" s="166"/>
      <c r="AN9" s="166"/>
      <c r="AO9" s="166"/>
      <c r="AP9" s="166"/>
      <c r="AQ9" s="166"/>
      <c r="AR9" s="166"/>
      <c r="AS9" s="166"/>
      <c r="AT9" s="166"/>
      <c r="AU9" s="166"/>
      <c r="AV9" s="166"/>
      <c r="AW9" s="166"/>
      <c r="AX9" s="166"/>
    </row>
    <row r="10" spans="1:50" ht="12.95" customHeight="1">
      <c r="A10" s="20"/>
      <c r="B10" s="20"/>
      <c r="C10" s="20"/>
      <c r="D10" s="20"/>
      <c r="E10" s="20"/>
      <c r="F10" s="20"/>
      <c r="G10" s="20"/>
      <c r="H10" s="20"/>
      <c r="I10" s="202"/>
      <c r="J10" s="196"/>
      <c r="K10" s="196"/>
      <c r="L10" s="203"/>
      <c r="M10" s="203"/>
      <c r="N10" s="203"/>
      <c r="O10" s="203"/>
      <c r="P10" s="203"/>
      <c r="Q10" s="203"/>
      <c r="R10" s="203"/>
      <c r="S10" s="204"/>
      <c r="T10" s="197"/>
      <c r="U10" s="197"/>
      <c r="V10" s="197"/>
      <c r="W10" s="197"/>
      <c r="X10" s="197"/>
      <c r="Y10" s="197"/>
      <c r="Z10" s="197"/>
      <c r="AA10" s="197"/>
      <c r="AB10" s="20"/>
      <c r="AI10" s="166"/>
      <c r="AJ10" s="166"/>
      <c r="AK10" s="166"/>
      <c r="AL10" s="166"/>
      <c r="AM10" s="166"/>
      <c r="AN10" s="166"/>
      <c r="AO10" s="166"/>
      <c r="AP10" s="166"/>
      <c r="AQ10" s="166"/>
      <c r="AR10" s="166"/>
      <c r="AS10" s="166"/>
      <c r="AT10" s="166"/>
      <c r="AU10" s="166"/>
      <c r="AV10" s="166"/>
      <c r="AW10" s="166"/>
      <c r="AX10" s="166"/>
    </row>
    <row r="11" spans="1:50" ht="12.95" customHeight="1">
      <c r="A11" s="20"/>
      <c r="B11" s="20"/>
      <c r="C11" s="20"/>
      <c r="D11" s="20"/>
      <c r="E11" s="20"/>
      <c r="F11" s="20"/>
      <c r="G11" s="20"/>
      <c r="H11" s="20"/>
      <c r="I11" s="202"/>
      <c r="J11" s="196"/>
      <c r="K11" s="196"/>
      <c r="L11" s="203"/>
      <c r="M11" s="203"/>
      <c r="N11" s="203"/>
      <c r="O11" s="203"/>
      <c r="P11" s="203"/>
      <c r="Q11" s="203"/>
      <c r="R11" s="203"/>
      <c r="S11" s="204"/>
      <c r="T11" s="197"/>
      <c r="U11" s="197"/>
      <c r="V11" s="197"/>
      <c r="W11" s="197"/>
      <c r="X11" s="197"/>
      <c r="Y11" s="197"/>
      <c r="Z11" s="197"/>
      <c r="AA11" s="197"/>
      <c r="AB11" s="20"/>
    </row>
    <row r="12" spans="1:50" ht="12.95" customHeight="1">
      <c r="A12" s="20"/>
      <c r="B12" s="20"/>
      <c r="C12" s="20"/>
      <c r="D12" s="20"/>
      <c r="E12" s="20"/>
      <c r="F12" s="20"/>
      <c r="G12" s="20"/>
      <c r="H12" s="20"/>
      <c r="I12" s="202"/>
      <c r="J12" s="196"/>
      <c r="K12" s="196"/>
      <c r="L12" s="203"/>
      <c r="M12" s="203"/>
      <c r="N12" s="203"/>
      <c r="O12" s="203"/>
      <c r="P12" s="203"/>
      <c r="Q12" s="203"/>
      <c r="R12" s="203"/>
      <c r="S12" s="204"/>
      <c r="T12" s="197"/>
      <c r="U12" s="197"/>
      <c r="V12" s="197"/>
      <c r="W12" s="197"/>
      <c r="X12" s="197"/>
      <c r="Y12" s="197"/>
      <c r="Z12" s="197"/>
      <c r="AA12" s="197"/>
      <c r="AB12" s="20"/>
    </row>
    <row r="13" spans="1:50" ht="12.95" customHeight="1">
      <c r="A13" s="20"/>
      <c r="B13" s="20"/>
      <c r="C13" s="20"/>
      <c r="D13" s="20"/>
      <c r="E13" s="20"/>
      <c r="F13" s="20"/>
      <c r="G13" s="20"/>
      <c r="H13" s="20"/>
      <c r="I13" s="202"/>
      <c r="J13" s="196"/>
      <c r="K13" s="196"/>
      <c r="L13" s="203"/>
      <c r="M13" s="203"/>
      <c r="N13" s="203"/>
      <c r="O13" s="203"/>
      <c r="P13" s="203"/>
      <c r="Q13" s="203"/>
      <c r="R13" s="203"/>
      <c r="S13" s="204"/>
      <c r="T13" s="197"/>
      <c r="U13" s="197"/>
      <c r="V13" s="197"/>
      <c r="W13" s="197"/>
      <c r="X13" s="197"/>
      <c r="Y13" s="197"/>
      <c r="Z13" s="197"/>
      <c r="AA13" s="197"/>
      <c r="AB13" s="20"/>
    </row>
    <row r="14" spans="1:50" ht="12.95" customHeight="1" thickBot="1">
      <c r="A14" s="20"/>
      <c r="B14" s="20"/>
      <c r="C14" s="20"/>
      <c r="D14" s="20"/>
      <c r="E14" s="20"/>
      <c r="F14" s="20"/>
      <c r="G14" s="20"/>
      <c r="H14" s="20"/>
      <c r="I14" s="205"/>
      <c r="J14" s="206"/>
      <c r="K14" s="206"/>
      <c r="L14" s="207"/>
      <c r="M14" s="207"/>
      <c r="N14" s="207"/>
      <c r="O14" s="207"/>
      <c r="P14" s="207"/>
      <c r="Q14" s="207"/>
      <c r="R14" s="207"/>
      <c r="S14" s="208"/>
      <c r="T14" s="197"/>
      <c r="U14" s="197"/>
      <c r="V14" s="197"/>
      <c r="W14" s="197"/>
      <c r="X14" s="197"/>
      <c r="Y14" s="197"/>
      <c r="Z14" s="197"/>
      <c r="AA14" s="197"/>
      <c r="AB14" s="20"/>
      <c r="AU14" s="20"/>
    </row>
    <row r="15" spans="1:50" ht="9.9499999999999993" customHeight="1">
      <c r="A15" s="196"/>
      <c r="B15" s="196"/>
      <c r="C15" s="196"/>
      <c r="D15" s="196"/>
      <c r="E15" s="196"/>
      <c r="F15" s="196"/>
      <c r="G15" s="196"/>
      <c r="H15" s="196"/>
      <c r="I15" s="196"/>
      <c r="J15" s="196"/>
      <c r="K15" s="20"/>
      <c r="L15" s="20"/>
      <c r="M15" s="20"/>
      <c r="N15" s="20"/>
      <c r="O15" s="20"/>
      <c r="P15" s="20"/>
      <c r="Q15" s="20"/>
      <c r="R15" s="20"/>
      <c r="S15" s="20"/>
      <c r="T15" s="20"/>
      <c r="U15" s="20"/>
      <c r="V15" s="20"/>
      <c r="W15" s="20"/>
      <c r="X15" s="20"/>
      <c r="Y15" s="20"/>
      <c r="Z15" s="20"/>
      <c r="AA15" s="20"/>
      <c r="AB15" s="20"/>
    </row>
    <row r="16" spans="1:50" s="9" customFormat="1" ht="12.95" customHeight="1">
      <c r="A16" s="209"/>
      <c r="B16" s="209"/>
      <c r="C16" s="209"/>
      <c r="D16" s="209"/>
      <c r="E16" s="209"/>
      <c r="F16" s="209"/>
      <c r="G16" s="209"/>
      <c r="H16" s="209"/>
      <c r="I16" s="209"/>
      <c r="J16" s="209"/>
      <c r="K16" s="209"/>
      <c r="L16" s="210"/>
      <c r="M16" s="211"/>
      <c r="N16" s="212"/>
      <c r="O16" s="212"/>
      <c r="P16" s="212"/>
      <c r="Q16" s="212"/>
      <c r="R16" s="212"/>
      <c r="S16" s="212"/>
      <c r="T16" s="212"/>
      <c r="U16" s="212"/>
      <c r="V16" s="212"/>
      <c r="W16" s="212"/>
      <c r="X16" s="212"/>
      <c r="Y16" s="212"/>
      <c r="Z16" s="212"/>
      <c r="AA16" s="212"/>
      <c r="AB16" s="210"/>
    </row>
    <row r="17" spans="1:64" s="9" customFormat="1" ht="13.5" customHeight="1">
      <c r="A17" s="209"/>
      <c r="B17" s="209"/>
      <c r="C17" s="209"/>
      <c r="D17" s="209"/>
      <c r="E17" s="209"/>
      <c r="F17" s="209"/>
      <c r="G17" s="209"/>
      <c r="H17" s="209"/>
      <c r="I17" s="209"/>
      <c r="J17" s="209"/>
      <c r="K17" s="210"/>
      <c r="L17" s="210"/>
      <c r="M17" s="210"/>
      <c r="N17" s="210"/>
      <c r="O17" s="210"/>
      <c r="P17" s="210"/>
      <c r="Q17" s="210"/>
      <c r="R17" s="210"/>
      <c r="S17" s="210"/>
      <c r="T17" s="210"/>
      <c r="U17" s="210"/>
      <c r="V17" s="210"/>
      <c r="W17" s="210"/>
      <c r="X17" s="210"/>
      <c r="Y17" s="210"/>
      <c r="Z17" s="210"/>
      <c r="AA17" s="210"/>
      <c r="AB17" s="210"/>
      <c r="AC17" s="84"/>
    </row>
    <row r="18" spans="1:64" s="9" customFormat="1" ht="14.25">
      <c r="A18" s="209"/>
      <c r="B18" s="209"/>
      <c r="C18" s="209"/>
      <c r="D18" s="209"/>
      <c r="E18" s="209"/>
      <c r="F18" s="209"/>
      <c r="G18" s="674" t="s">
        <v>406</v>
      </c>
      <c r="H18" s="674"/>
      <c r="I18" s="674"/>
      <c r="J18" s="674"/>
      <c r="K18" s="674"/>
      <c r="L18" s="674"/>
      <c r="M18" s="674"/>
      <c r="N18" s="674"/>
      <c r="O18" s="674"/>
      <c r="P18" s="674"/>
      <c r="Q18" s="674"/>
      <c r="R18" s="674"/>
      <c r="S18" s="674"/>
      <c r="T18" s="674"/>
      <c r="U18" s="674"/>
      <c r="V18" s="674"/>
      <c r="W18" s="210"/>
      <c r="X18" s="210"/>
      <c r="Y18" s="210"/>
      <c r="Z18" s="210"/>
      <c r="AA18" s="210"/>
      <c r="AB18" s="210"/>
      <c r="AC18" s="55"/>
    </row>
    <row r="19" spans="1:64" s="9" customFormat="1" ht="14.25">
      <c r="A19" s="209"/>
      <c r="B19" s="209"/>
      <c r="C19" s="209"/>
      <c r="D19" s="209"/>
      <c r="E19" s="209"/>
      <c r="F19" s="209"/>
      <c r="G19" s="675" t="s">
        <v>404</v>
      </c>
      <c r="H19" s="675"/>
      <c r="I19" s="675"/>
      <c r="J19" s="675"/>
      <c r="K19" s="675"/>
      <c r="L19" s="675"/>
      <c r="M19" s="675"/>
      <c r="N19" s="675"/>
      <c r="O19" s="675"/>
      <c r="P19" s="675"/>
      <c r="Q19" s="675"/>
      <c r="R19" s="675"/>
      <c r="S19" s="675"/>
      <c r="T19" s="675"/>
      <c r="U19" s="675"/>
      <c r="V19" s="675"/>
      <c r="W19" s="210"/>
      <c r="X19" s="210"/>
      <c r="Y19" s="210"/>
      <c r="Z19" s="210"/>
      <c r="AA19" s="210"/>
      <c r="AB19" s="210"/>
      <c r="AC19" s="84"/>
    </row>
    <row r="20" spans="1:64" s="9" customFormat="1" ht="13.5">
      <c r="A20" s="209"/>
      <c r="B20" s="209"/>
      <c r="C20" s="209"/>
      <c r="D20" s="209"/>
      <c r="E20" s="209"/>
      <c r="F20" s="209"/>
      <c r="G20" s="209"/>
      <c r="H20" s="209"/>
      <c r="I20" s="209"/>
      <c r="J20" s="209"/>
      <c r="K20" s="210"/>
      <c r="L20" s="210"/>
      <c r="M20" s="210"/>
      <c r="N20" s="210"/>
      <c r="O20" s="210"/>
      <c r="P20" s="210"/>
      <c r="Q20" s="210"/>
      <c r="R20" s="210"/>
      <c r="S20" s="210"/>
      <c r="T20" s="210"/>
      <c r="U20" s="210"/>
      <c r="V20" s="210"/>
      <c r="W20" s="210"/>
      <c r="X20" s="210"/>
      <c r="Y20" s="210"/>
      <c r="Z20" s="210"/>
      <c r="AA20" s="210"/>
      <c r="AB20" s="210"/>
      <c r="AC20" s="40"/>
    </row>
    <row r="21" spans="1:64" s="9" customFormat="1" ht="13.5">
      <c r="A21" s="209"/>
      <c r="B21" s="209"/>
      <c r="C21" s="209"/>
      <c r="D21" s="209"/>
      <c r="E21" s="209"/>
      <c r="F21" s="678" t="s">
        <v>1159</v>
      </c>
      <c r="G21" s="678"/>
      <c r="H21" s="678"/>
      <c r="I21" s="678"/>
      <c r="J21" s="678"/>
      <c r="K21" s="678"/>
      <c r="L21" s="678"/>
      <c r="M21" s="678"/>
      <c r="N21" s="678"/>
      <c r="O21" s="678"/>
      <c r="P21" s="678"/>
      <c r="Q21" s="678"/>
      <c r="R21" s="678"/>
      <c r="S21" s="678"/>
      <c r="T21" s="678"/>
      <c r="U21" s="678"/>
      <c r="V21" s="678"/>
      <c r="W21" s="213"/>
      <c r="X21" s="210"/>
      <c r="Y21" s="210"/>
      <c r="Z21" s="210"/>
      <c r="AA21" s="210"/>
      <c r="AB21" s="210"/>
      <c r="AC21" s="55"/>
    </row>
    <row r="22" spans="1:64" s="9" customFormat="1" ht="13.5">
      <c r="A22" s="209"/>
      <c r="B22" s="209"/>
      <c r="C22" s="209"/>
      <c r="D22" s="209"/>
      <c r="E22" s="209"/>
      <c r="F22" s="678"/>
      <c r="G22" s="678"/>
      <c r="H22" s="678"/>
      <c r="I22" s="678"/>
      <c r="J22" s="678"/>
      <c r="K22" s="678"/>
      <c r="L22" s="678"/>
      <c r="M22" s="678"/>
      <c r="N22" s="678"/>
      <c r="O22" s="678"/>
      <c r="P22" s="678"/>
      <c r="Q22" s="678"/>
      <c r="R22" s="678"/>
      <c r="S22" s="678"/>
      <c r="T22" s="678"/>
      <c r="U22" s="678"/>
      <c r="V22" s="678"/>
      <c r="W22" s="214"/>
      <c r="X22" s="210"/>
      <c r="Y22" s="210"/>
      <c r="Z22" s="210"/>
      <c r="AA22" s="210"/>
      <c r="AB22" s="210"/>
      <c r="AC22" s="118"/>
      <c r="AD22" s="102"/>
      <c r="AE22" s="102"/>
      <c r="AF22" s="91"/>
      <c r="AG22" s="91"/>
      <c r="AH22" s="91"/>
      <c r="BA22" s="91"/>
      <c r="BB22" s="91"/>
      <c r="BC22" s="91"/>
      <c r="BD22" s="91"/>
      <c r="BE22" s="91"/>
      <c r="BF22" s="91"/>
      <c r="BG22" s="91"/>
      <c r="BH22" s="91"/>
      <c r="BI22" s="91"/>
      <c r="BJ22" s="91"/>
      <c r="BK22" s="91"/>
      <c r="BL22" s="91"/>
    </row>
    <row r="23" spans="1:64" s="9" customFormat="1" ht="13.5">
      <c r="A23" s="209"/>
      <c r="B23" s="209"/>
      <c r="C23" s="209"/>
      <c r="D23" s="209"/>
      <c r="E23" s="209"/>
      <c r="F23" s="678"/>
      <c r="G23" s="678"/>
      <c r="H23" s="678"/>
      <c r="I23" s="678"/>
      <c r="J23" s="678"/>
      <c r="K23" s="678"/>
      <c r="L23" s="678"/>
      <c r="M23" s="678"/>
      <c r="N23" s="678"/>
      <c r="O23" s="678"/>
      <c r="P23" s="678"/>
      <c r="Q23" s="678"/>
      <c r="R23" s="678"/>
      <c r="S23" s="678"/>
      <c r="T23" s="678"/>
      <c r="U23" s="678"/>
      <c r="V23" s="678"/>
      <c r="W23" s="213"/>
      <c r="X23" s="210"/>
      <c r="Y23" s="210"/>
      <c r="Z23" s="210"/>
      <c r="AA23" s="210"/>
      <c r="AB23" s="210"/>
      <c r="AC23" s="93"/>
      <c r="AD23" s="91"/>
      <c r="AE23" s="91"/>
      <c r="AF23" s="91"/>
      <c r="AG23" s="91"/>
      <c r="AH23" s="91"/>
      <c r="BA23" s="91"/>
      <c r="BB23" s="91"/>
      <c r="BC23" s="91"/>
      <c r="BD23" s="91"/>
      <c r="BE23" s="91"/>
      <c r="BF23" s="91"/>
      <c r="BG23" s="91"/>
      <c r="BH23" s="91"/>
      <c r="BI23" s="91"/>
      <c r="BJ23" s="91"/>
      <c r="BK23" s="91"/>
      <c r="BL23" s="91"/>
    </row>
    <row r="24" spans="1:64" s="9" customFormat="1" ht="13.5">
      <c r="A24" s="209"/>
      <c r="B24" s="209"/>
      <c r="C24" s="209"/>
      <c r="D24" s="209"/>
      <c r="E24" s="209"/>
      <c r="F24" s="678"/>
      <c r="G24" s="678"/>
      <c r="H24" s="678"/>
      <c r="I24" s="678"/>
      <c r="J24" s="678"/>
      <c r="K24" s="678"/>
      <c r="L24" s="678"/>
      <c r="M24" s="678"/>
      <c r="N24" s="678"/>
      <c r="O24" s="678"/>
      <c r="P24" s="678"/>
      <c r="Q24" s="678"/>
      <c r="R24" s="678"/>
      <c r="S24" s="678"/>
      <c r="T24" s="678"/>
      <c r="U24" s="678"/>
      <c r="V24" s="678"/>
      <c r="W24" s="214"/>
      <c r="X24" s="210"/>
      <c r="Y24" s="210"/>
      <c r="Z24" s="210"/>
      <c r="AA24" s="210"/>
      <c r="AB24" s="210"/>
      <c r="AC24" s="98"/>
      <c r="AD24" s="91"/>
      <c r="AE24" s="91"/>
      <c r="AF24" s="91"/>
      <c r="AG24" s="91"/>
      <c r="AH24" s="91"/>
      <c r="BA24" s="91"/>
      <c r="BB24" s="91"/>
      <c r="BC24" s="91"/>
      <c r="BD24" s="91"/>
      <c r="BE24" s="91"/>
      <c r="BF24" s="91"/>
      <c r="BG24" s="91"/>
      <c r="BH24" s="91"/>
      <c r="BI24" s="91"/>
      <c r="BJ24" s="91"/>
      <c r="BK24" s="91"/>
      <c r="BL24" s="91"/>
    </row>
    <row r="25" spans="1:64" s="9" customFormat="1" ht="13.5">
      <c r="A25" s="209"/>
      <c r="B25" s="209"/>
      <c r="C25" s="209"/>
      <c r="D25" s="209"/>
      <c r="E25" s="209"/>
      <c r="F25" s="215"/>
      <c r="G25" s="214"/>
      <c r="H25" s="214"/>
      <c r="I25" s="214"/>
      <c r="J25" s="214"/>
      <c r="K25" s="214"/>
      <c r="L25" s="214"/>
      <c r="M25" s="214"/>
      <c r="N25" s="214"/>
      <c r="O25" s="214"/>
      <c r="P25" s="214"/>
      <c r="Q25" s="214"/>
      <c r="R25" s="214"/>
      <c r="S25" s="214"/>
      <c r="T25" s="214"/>
      <c r="U25" s="214"/>
      <c r="V25" s="214"/>
      <c r="W25" s="214"/>
      <c r="X25" s="216"/>
      <c r="Y25" s="216"/>
      <c r="Z25" s="216"/>
      <c r="AA25" s="216"/>
      <c r="AB25" s="216"/>
      <c r="AC25" s="98"/>
      <c r="AD25" s="91"/>
      <c r="AE25" s="91"/>
      <c r="AF25" s="91"/>
      <c r="AG25" s="91"/>
      <c r="AH25" s="91"/>
      <c r="BA25" s="91"/>
      <c r="BB25" s="91"/>
      <c r="BC25" s="91"/>
      <c r="BD25" s="91"/>
      <c r="BE25" s="91"/>
      <c r="BF25" s="91"/>
      <c r="BG25" s="91"/>
      <c r="BH25" s="91"/>
      <c r="BI25" s="91"/>
      <c r="BJ25" s="91"/>
      <c r="BK25" s="91"/>
      <c r="BL25" s="91"/>
    </row>
    <row r="26" spans="1:64" s="9" customFormat="1" ht="13.5">
      <c r="A26" s="209"/>
      <c r="B26" s="209"/>
      <c r="C26" s="209"/>
      <c r="D26" s="209"/>
      <c r="E26" s="209"/>
      <c r="F26" s="217"/>
      <c r="G26" s="218" t="s">
        <v>710</v>
      </c>
      <c r="H26" s="212"/>
      <c r="I26" s="212"/>
      <c r="J26" s="212"/>
      <c r="K26" s="212"/>
      <c r="L26" s="212"/>
      <c r="M26" s="212"/>
      <c r="N26" s="212"/>
      <c r="O26" s="212"/>
      <c r="P26" s="212"/>
      <c r="Q26" s="212"/>
      <c r="R26" s="212"/>
      <c r="S26" s="212"/>
      <c r="T26" s="212"/>
      <c r="U26" s="212"/>
      <c r="V26" s="212"/>
      <c r="W26" s="212"/>
      <c r="X26" s="216"/>
      <c r="Y26" s="216"/>
      <c r="Z26" s="216"/>
      <c r="AA26" s="216"/>
      <c r="AB26" s="216"/>
      <c r="AC26" s="98"/>
      <c r="AD26" s="91"/>
      <c r="AE26" s="91"/>
      <c r="AF26" s="91"/>
      <c r="AG26" s="91"/>
      <c r="AH26" s="91"/>
      <c r="BA26" s="91"/>
      <c r="BB26" s="91"/>
      <c r="BC26" s="91"/>
      <c r="BD26" s="91"/>
      <c r="BE26" s="91"/>
      <c r="BF26" s="91"/>
      <c r="BG26" s="91"/>
      <c r="BH26" s="91"/>
      <c r="BI26" s="91"/>
      <c r="BJ26" s="91"/>
      <c r="BK26" s="91"/>
      <c r="BL26" s="91"/>
    </row>
    <row r="27" spans="1:64" s="9" customFormat="1" ht="13.5">
      <c r="A27" s="209"/>
      <c r="B27" s="209"/>
      <c r="C27" s="209"/>
      <c r="D27" s="209"/>
      <c r="E27" s="209"/>
      <c r="F27" s="217"/>
      <c r="G27" s="218" t="s">
        <v>876</v>
      </c>
      <c r="H27" s="218"/>
      <c r="I27" s="218"/>
      <c r="J27" s="218"/>
      <c r="K27" s="218"/>
      <c r="L27" s="218"/>
      <c r="M27" s="218"/>
      <c r="N27" s="218"/>
      <c r="O27" s="218"/>
      <c r="P27" s="218"/>
      <c r="Q27" s="218"/>
      <c r="R27" s="218"/>
      <c r="S27" s="218"/>
      <c r="T27" s="218"/>
      <c r="U27" s="218"/>
      <c r="V27" s="218"/>
      <c r="W27" s="218"/>
      <c r="X27" s="216"/>
      <c r="Y27" s="216"/>
      <c r="Z27" s="216"/>
      <c r="AA27" s="216"/>
      <c r="AB27" s="216"/>
      <c r="AC27" s="98"/>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row>
    <row r="28" spans="1:64" s="9" customFormat="1" ht="13.5">
      <c r="A28" s="209"/>
      <c r="B28" s="209"/>
      <c r="C28" s="209"/>
      <c r="D28" s="209"/>
      <c r="E28" s="209"/>
      <c r="F28" s="676" t="s">
        <v>875</v>
      </c>
      <c r="G28" s="676"/>
      <c r="H28" s="676"/>
      <c r="I28" s="676"/>
      <c r="J28" s="676"/>
      <c r="K28" s="676"/>
      <c r="L28" s="676"/>
      <c r="M28" s="676"/>
      <c r="N28" s="676"/>
      <c r="O28" s="676"/>
      <c r="P28" s="676"/>
      <c r="Q28" s="676"/>
      <c r="R28" s="676"/>
      <c r="S28" s="676"/>
      <c r="T28" s="676"/>
      <c r="U28" s="676"/>
      <c r="V28" s="676"/>
      <c r="W28" s="676"/>
      <c r="X28" s="216"/>
      <c r="Y28" s="216"/>
      <c r="Z28" s="216"/>
      <c r="AA28" s="216"/>
      <c r="AB28" s="216"/>
      <c r="AC28" s="98"/>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row>
    <row r="29" spans="1:64" s="9" customFormat="1" ht="13.5">
      <c r="A29" s="209"/>
      <c r="B29" s="209"/>
      <c r="C29" s="209"/>
      <c r="D29" s="209"/>
      <c r="E29" s="209"/>
      <c r="F29" s="219"/>
      <c r="G29" s="219"/>
      <c r="H29" s="219"/>
      <c r="I29" s="219"/>
      <c r="J29" s="219"/>
      <c r="K29" s="219"/>
      <c r="L29" s="219"/>
      <c r="M29" s="219"/>
      <c r="N29" s="219"/>
      <c r="O29" s="219"/>
      <c r="P29" s="219"/>
      <c r="Q29" s="219"/>
      <c r="R29" s="219"/>
      <c r="S29" s="219"/>
      <c r="T29" s="219"/>
      <c r="U29" s="219"/>
      <c r="V29" s="219"/>
      <c r="W29" s="219"/>
      <c r="X29" s="216"/>
      <c r="Y29" s="216"/>
      <c r="Z29" s="216"/>
      <c r="AA29" s="216"/>
      <c r="AB29" s="216"/>
      <c r="AC29" s="98"/>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row>
    <row r="30" spans="1:64" s="9" customFormat="1" ht="13.5">
      <c r="A30" s="209"/>
      <c r="B30" s="209"/>
      <c r="C30" s="209"/>
      <c r="D30" s="209"/>
      <c r="E30" s="209"/>
      <c r="F30" s="219"/>
      <c r="G30" s="219"/>
      <c r="H30" s="219"/>
      <c r="I30" s="219"/>
      <c r="J30" s="219"/>
      <c r="K30" s="219"/>
      <c r="L30" s="219"/>
      <c r="M30" s="219"/>
      <c r="N30" s="219"/>
      <c r="O30" s="219"/>
      <c r="P30" s="219"/>
      <c r="Q30" s="219"/>
      <c r="R30" s="219"/>
      <c r="S30" s="219"/>
      <c r="T30" s="219"/>
      <c r="U30" s="219"/>
      <c r="V30" s="219"/>
      <c r="W30" s="219"/>
      <c r="X30" s="216"/>
      <c r="Y30" s="216"/>
      <c r="Z30" s="216"/>
      <c r="AA30" s="216"/>
      <c r="AB30" s="216"/>
      <c r="AC30" s="98"/>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91"/>
    </row>
    <row r="31" spans="1:64" s="9" customFormat="1" ht="13.5">
      <c r="A31" s="209"/>
      <c r="B31" s="209"/>
      <c r="C31" s="209"/>
      <c r="D31" s="209"/>
      <c r="E31" s="209"/>
      <c r="F31" s="219"/>
      <c r="G31" s="219"/>
      <c r="H31" s="219"/>
      <c r="I31" s="219"/>
      <c r="J31" s="219"/>
      <c r="K31" s="219"/>
      <c r="L31" s="219"/>
      <c r="M31" s="219"/>
      <c r="N31" s="219"/>
      <c r="O31" s="219"/>
      <c r="P31" s="219"/>
      <c r="Q31" s="219"/>
      <c r="R31" s="219"/>
      <c r="S31" s="219"/>
      <c r="T31" s="219"/>
      <c r="U31" s="219"/>
      <c r="V31" s="219"/>
      <c r="W31" s="219"/>
      <c r="X31" s="216"/>
      <c r="Y31" s="216"/>
      <c r="Z31" s="216"/>
      <c r="AA31" s="216"/>
      <c r="AB31" s="216"/>
      <c r="AC31" s="98"/>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row>
    <row r="32" spans="1:64" s="9" customFormat="1" ht="13.5">
      <c r="A32" s="209"/>
      <c r="B32" s="209"/>
      <c r="C32" s="209"/>
      <c r="D32" s="209"/>
      <c r="E32" s="209"/>
      <c r="F32" s="209"/>
      <c r="G32" s="209"/>
      <c r="H32" s="209"/>
      <c r="I32" s="209"/>
      <c r="J32" s="209"/>
      <c r="K32" s="216"/>
      <c r="L32" s="216"/>
      <c r="M32" s="216"/>
      <c r="N32" s="216"/>
      <c r="O32" s="216"/>
      <c r="P32" s="216"/>
      <c r="Q32" s="216"/>
      <c r="R32" s="216"/>
      <c r="S32" s="216"/>
      <c r="T32" s="216"/>
      <c r="U32" s="216"/>
      <c r="V32" s="216"/>
      <c r="W32" s="216"/>
      <c r="X32" s="216"/>
      <c r="Y32" s="216"/>
      <c r="Z32" s="216"/>
      <c r="AA32" s="216"/>
      <c r="AB32" s="216"/>
      <c r="AC32" s="98"/>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row>
    <row r="33" spans="1:64" s="9" customFormat="1" ht="13.5">
      <c r="A33" s="209"/>
      <c r="B33" s="209"/>
      <c r="C33" s="209"/>
      <c r="D33" s="209"/>
      <c r="E33" s="209"/>
      <c r="F33" s="209"/>
      <c r="G33" s="209"/>
      <c r="H33" s="209"/>
      <c r="I33" s="209"/>
      <c r="J33" s="209"/>
      <c r="K33" s="216"/>
      <c r="L33" s="216"/>
      <c r="M33" s="216"/>
      <c r="N33" s="216"/>
      <c r="O33" s="216"/>
      <c r="P33" s="216"/>
      <c r="Q33" s="216"/>
      <c r="R33" s="216"/>
      <c r="S33" s="216"/>
      <c r="T33" s="216"/>
      <c r="U33" s="216"/>
      <c r="V33" s="216"/>
      <c r="W33" s="216"/>
      <c r="X33" s="216"/>
      <c r="Y33" s="216"/>
      <c r="Z33" s="216"/>
      <c r="AA33" s="216"/>
      <c r="AB33" s="216"/>
      <c r="AC33" s="98"/>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row>
    <row r="34" spans="1:64" ht="15" customHeight="1">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row>
    <row r="35" spans="1:64" ht="18.75">
      <c r="A35" s="677" t="s">
        <v>783</v>
      </c>
      <c r="B35" s="677"/>
      <c r="C35" s="677"/>
      <c r="D35" s="677"/>
      <c r="E35" s="677"/>
      <c r="F35" s="677"/>
      <c r="G35" s="677"/>
      <c r="H35" s="677"/>
      <c r="I35" s="677"/>
      <c r="J35" s="677"/>
      <c r="K35" s="677"/>
      <c r="L35" s="677"/>
      <c r="M35" s="677"/>
      <c r="N35" s="677"/>
      <c r="O35" s="677"/>
      <c r="P35" s="677"/>
      <c r="Q35" s="677"/>
      <c r="R35" s="677"/>
      <c r="S35" s="677"/>
      <c r="T35" s="677"/>
      <c r="U35" s="677"/>
      <c r="V35" s="677"/>
      <c r="W35" s="677"/>
      <c r="X35" s="677"/>
      <c r="Y35" s="677"/>
      <c r="Z35" s="677"/>
      <c r="AA35" s="677"/>
      <c r="AB35" s="677"/>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64" ht="9.9499999999999993" customHeight="1">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row>
    <row r="37" spans="1:64" ht="12" customHeight="1">
      <c r="A37" s="681" t="s">
        <v>407</v>
      </c>
      <c r="B37" s="681"/>
      <c r="C37" s="681"/>
      <c r="D37" s="681"/>
      <c r="E37" s="681"/>
      <c r="F37" s="681"/>
      <c r="G37" s="667" t="s">
        <v>368</v>
      </c>
      <c r="H37" s="668"/>
      <c r="I37" s="668"/>
      <c r="J37" s="653" t="s">
        <v>387</v>
      </c>
      <c r="K37" s="653"/>
      <c r="L37" s="665" t="s">
        <v>367</v>
      </c>
      <c r="M37" s="666"/>
      <c r="N37" s="154"/>
      <c r="O37" s="154"/>
      <c r="P37" s="657" t="s">
        <v>705</v>
      </c>
      <c r="Q37" s="657"/>
      <c r="R37" s="657"/>
      <c r="S37" s="657"/>
      <c r="T37" s="657"/>
      <c r="U37" s="220"/>
      <c r="V37" s="658" t="s">
        <v>377</v>
      </c>
      <c r="W37" s="659"/>
      <c r="X37" s="653" t="s">
        <v>388</v>
      </c>
      <c r="Y37" s="660"/>
      <c r="Z37" s="660"/>
      <c r="AA37" s="651" t="s">
        <v>390</v>
      </c>
      <c r="AB37" s="662"/>
      <c r="AC37" s="75"/>
      <c r="AD37" s="31"/>
      <c r="AE37" s="31"/>
      <c r="AF37" s="31"/>
      <c r="AG37" s="31"/>
      <c r="AH37" s="31"/>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row>
    <row r="38" spans="1:64" ht="12" customHeight="1">
      <c r="A38" s="221"/>
      <c r="B38" s="679"/>
      <c r="C38" s="680"/>
      <c r="D38" s="680"/>
      <c r="E38" s="680"/>
      <c r="F38" s="680"/>
      <c r="G38" s="667" t="s">
        <v>369</v>
      </c>
      <c r="H38" s="668"/>
      <c r="I38" s="668"/>
      <c r="J38" s="653"/>
      <c r="K38" s="653"/>
      <c r="L38" s="666"/>
      <c r="M38" s="666"/>
      <c r="N38" s="154"/>
      <c r="O38" s="154"/>
      <c r="P38" s="657" t="s">
        <v>706</v>
      </c>
      <c r="Q38" s="657"/>
      <c r="R38" s="657"/>
      <c r="S38" s="657"/>
      <c r="T38" s="657"/>
      <c r="U38" s="222"/>
      <c r="V38" s="667" t="s">
        <v>378</v>
      </c>
      <c r="W38" s="668"/>
      <c r="X38" s="668"/>
      <c r="Y38" s="653" t="s">
        <v>387</v>
      </c>
      <c r="Z38" s="653"/>
      <c r="AA38" s="651" t="s">
        <v>391</v>
      </c>
      <c r="AB38" s="662"/>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row>
    <row r="39" spans="1:64" ht="12" customHeight="1">
      <c r="A39" s="657" t="s">
        <v>408</v>
      </c>
      <c r="B39" s="657"/>
      <c r="C39" s="657"/>
      <c r="D39" s="657"/>
      <c r="E39" s="657"/>
      <c r="F39" s="220"/>
      <c r="G39" s="658" t="s">
        <v>370</v>
      </c>
      <c r="H39" s="663"/>
      <c r="I39" s="653" t="s">
        <v>388</v>
      </c>
      <c r="J39" s="653"/>
      <c r="K39" s="653"/>
      <c r="L39" s="665" t="s">
        <v>1250</v>
      </c>
      <c r="M39" s="666"/>
      <c r="N39" s="154"/>
      <c r="O39" s="154"/>
      <c r="P39" s="670" t="s">
        <v>414</v>
      </c>
      <c r="Q39" s="670"/>
      <c r="R39" s="670"/>
      <c r="S39" s="670"/>
      <c r="T39" s="670"/>
      <c r="U39" s="670"/>
      <c r="V39" s="667" t="s">
        <v>379</v>
      </c>
      <c r="W39" s="671"/>
      <c r="X39" s="660" t="s">
        <v>388</v>
      </c>
      <c r="Y39" s="660"/>
      <c r="Z39" s="660"/>
      <c r="AA39" s="651" t="s">
        <v>1251</v>
      </c>
      <c r="AB39" s="662"/>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row>
    <row r="40" spans="1:64" ht="12" customHeight="1">
      <c r="A40" s="657" t="s">
        <v>409</v>
      </c>
      <c r="B40" s="657"/>
      <c r="C40" s="657"/>
      <c r="D40" s="657"/>
      <c r="E40" s="657"/>
      <c r="F40" s="220"/>
      <c r="G40" s="658" t="s">
        <v>371</v>
      </c>
      <c r="H40" s="663"/>
      <c r="I40" s="653" t="s">
        <v>388</v>
      </c>
      <c r="J40" s="653"/>
      <c r="K40" s="653"/>
      <c r="L40" s="665" t="s">
        <v>397</v>
      </c>
      <c r="M40" s="666"/>
      <c r="N40" s="154"/>
      <c r="O40" s="154"/>
      <c r="P40" s="670"/>
      <c r="Q40" s="670"/>
      <c r="R40" s="670"/>
      <c r="S40" s="670"/>
      <c r="T40" s="670"/>
      <c r="U40" s="670"/>
      <c r="V40" s="672" t="s">
        <v>380</v>
      </c>
      <c r="W40" s="673"/>
      <c r="X40" s="660"/>
      <c r="Y40" s="660"/>
      <c r="Z40" s="660"/>
      <c r="AA40" s="662"/>
      <c r="AB40" s="662"/>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row>
    <row r="41" spans="1:64" ht="12" customHeight="1">
      <c r="A41" s="657" t="s">
        <v>410</v>
      </c>
      <c r="B41" s="657"/>
      <c r="C41" s="657"/>
      <c r="D41" s="657"/>
      <c r="E41" s="657"/>
      <c r="F41" s="220"/>
      <c r="G41" s="667" t="s">
        <v>372</v>
      </c>
      <c r="H41" s="682"/>
      <c r="I41" s="653" t="s">
        <v>388</v>
      </c>
      <c r="J41" s="653"/>
      <c r="K41" s="653"/>
      <c r="L41" s="665" t="s">
        <v>398</v>
      </c>
      <c r="M41" s="666"/>
      <c r="N41" s="154"/>
      <c r="O41" s="154"/>
      <c r="P41" s="657" t="s">
        <v>707</v>
      </c>
      <c r="Q41" s="657"/>
      <c r="R41" s="657"/>
      <c r="S41" s="657"/>
      <c r="T41" s="657"/>
      <c r="U41" s="220"/>
      <c r="V41" s="658" t="s">
        <v>381</v>
      </c>
      <c r="W41" s="658"/>
      <c r="X41" s="653" t="s">
        <v>388</v>
      </c>
      <c r="Y41" s="653"/>
      <c r="Z41" s="653"/>
      <c r="AA41" s="651" t="s">
        <v>392</v>
      </c>
      <c r="AB41" s="651"/>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row>
    <row r="42" spans="1:64" ht="12" customHeight="1">
      <c r="A42" s="657" t="s">
        <v>411</v>
      </c>
      <c r="B42" s="657"/>
      <c r="C42" s="657"/>
      <c r="D42" s="657"/>
      <c r="E42" s="657"/>
      <c r="F42" s="220"/>
      <c r="G42" s="667" t="s">
        <v>373</v>
      </c>
      <c r="H42" s="682"/>
      <c r="I42" s="653" t="s">
        <v>388</v>
      </c>
      <c r="J42" s="653"/>
      <c r="K42" s="653"/>
      <c r="L42" s="665" t="s">
        <v>399</v>
      </c>
      <c r="M42" s="666"/>
      <c r="N42" s="154"/>
      <c r="O42" s="154"/>
      <c r="P42" s="657" t="s">
        <v>708</v>
      </c>
      <c r="Q42" s="657"/>
      <c r="R42" s="657"/>
      <c r="S42" s="657"/>
      <c r="T42" s="657"/>
      <c r="U42" s="220"/>
      <c r="V42" s="658" t="s">
        <v>382</v>
      </c>
      <c r="W42" s="659"/>
      <c r="X42" s="653" t="s">
        <v>388</v>
      </c>
      <c r="Y42" s="660"/>
      <c r="Z42" s="660"/>
      <c r="AA42" s="651" t="s">
        <v>393</v>
      </c>
      <c r="AB42" s="662"/>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row>
    <row r="43" spans="1:64" ht="12" customHeight="1">
      <c r="A43" s="223"/>
      <c r="B43" s="223"/>
      <c r="C43" s="223"/>
      <c r="D43" s="223"/>
      <c r="E43" s="223"/>
      <c r="F43" s="220"/>
      <c r="G43" s="682"/>
      <c r="H43" s="682"/>
      <c r="I43" s="653"/>
      <c r="J43" s="653"/>
      <c r="K43" s="653"/>
      <c r="L43" s="666"/>
      <c r="M43" s="666"/>
      <c r="N43" s="154"/>
      <c r="O43" s="154"/>
      <c r="P43" s="686" t="s">
        <v>709</v>
      </c>
      <c r="Q43" s="687"/>
      <c r="R43" s="687"/>
      <c r="S43" s="687"/>
      <c r="T43" s="687"/>
      <c r="U43" s="687"/>
      <c r="V43" s="667" t="s">
        <v>383</v>
      </c>
      <c r="W43" s="668"/>
      <c r="X43" s="668"/>
      <c r="Y43" s="653" t="s">
        <v>387</v>
      </c>
      <c r="Z43" s="653"/>
      <c r="AA43" s="651" t="s">
        <v>394</v>
      </c>
      <c r="AB43" s="662"/>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row>
    <row r="44" spans="1:64" ht="12" customHeight="1">
      <c r="A44" s="657" t="s">
        <v>499</v>
      </c>
      <c r="B44" s="657"/>
      <c r="C44" s="657"/>
      <c r="D44" s="657"/>
      <c r="E44" s="657"/>
      <c r="F44" s="220"/>
      <c r="G44" s="658" t="s">
        <v>374</v>
      </c>
      <c r="H44" s="663"/>
      <c r="I44" s="653" t="s">
        <v>388</v>
      </c>
      <c r="J44" s="653"/>
      <c r="K44" s="653"/>
      <c r="L44" s="665" t="s">
        <v>400</v>
      </c>
      <c r="M44" s="666"/>
      <c r="N44" s="154"/>
      <c r="O44" s="154"/>
      <c r="P44" s="687"/>
      <c r="Q44" s="687"/>
      <c r="R44" s="687"/>
      <c r="S44" s="687"/>
      <c r="T44" s="687"/>
      <c r="U44" s="687"/>
      <c r="V44" s="667" t="s">
        <v>369</v>
      </c>
      <c r="W44" s="668"/>
      <c r="X44" s="668"/>
      <c r="Y44" s="653"/>
      <c r="Z44" s="653"/>
      <c r="AA44" s="662"/>
      <c r="AB44" s="662"/>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row>
    <row r="45" spans="1:64" ht="12" customHeight="1">
      <c r="A45" s="657" t="s">
        <v>413</v>
      </c>
      <c r="B45" s="657"/>
      <c r="C45" s="657"/>
      <c r="D45" s="657"/>
      <c r="E45" s="657"/>
      <c r="F45" s="220"/>
      <c r="G45" s="667" t="s">
        <v>412</v>
      </c>
      <c r="H45" s="682"/>
      <c r="I45" s="653" t="s">
        <v>388</v>
      </c>
      <c r="J45" s="653"/>
      <c r="K45" s="653"/>
      <c r="L45" s="665" t="s">
        <v>401</v>
      </c>
      <c r="M45" s="666"/>
      <c r="N45" s="154"/>
      <c r="O45" s="154"/>
      <c r="P45" s="220" t="s">
        <v>415</v>
      </c>
      <c r="Q45" s="220"/>
      <c r="R45" s="220"/>
      <c r="S45" s="220"/>
      <c r="T45" s="220"/>
      <c r="U45" s="220"/>
      <c r="V45" s="669" t="s">
        <v>384</v>
      </c>
      <c r="W45" s="669"/>
      <c r="X45" s="664" t="s">
        <v>1214</v>
      </c>
      <c r="Y45" s="664"/>
      <c r="Z45" s="664"/>
      <c r="AA45" s="651" t="s">
        <v>395</v>
      </c>
      <c r="AB45" s="651"/>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row>
    <row r="46" spans="1:64" ht="12" customHeight="1">
      <c r="A46" s="654" t="s">
        <v>1215</v>
      </c>
      <c r="B46" s="654"/>
      <c r="C46" s="654"/>
      <c r="D46" s="654"/>
      <c r="E46" s="654"/>
      <c r="F46" s="224"/>
      <c r="G46" s="683" t="s">
        <v>1249</v>
      </c>
      <c r="H46" s="684"/>
      <c r="I46" s="653" t="s">
        <v>388</v>
      </c>
      <c r="J46" s="653"/>
      <c r="K46" s="653"/>
      <c r="L46" s="665" t="s">
        <v>402</v>
      </c>
      <c r="M46" s="666"/>
      <c r="N46" s="154"/>
      <c r="O46" s="154"/>
      <c r="P46" s="221"/>
      <c r="Q46" s="221"/>
      <c r="R46" s="225"/>
      <c r="S46" s="225"/>
      <c r="T46" s="226"/>
      <c r="U46" s="227"/>
      <c r="V46" s="655" t="s">
        <v>385</v>
      </c>
      <c r="W46" s="655"/>
      <c r="X46" s="228"/>
      <c r="Y46" s="228"/>
      <c r="Z46" s="228"/>
      <c r="AA46" s="229"/>
      <c r="AB46" s="229"/>
      <c r="AC46" s="75"/>
      <c r="AD46" s="75"/>
      <c r="AE46" s="75"/>
      <c r="AF46" s="75"/>
      <c r="AG46" s="75"/>
      <c r="AH46" s="75"/>
      <c r="AI46" s="75"/>
      <c r="AJ46" s="75"/>
      <c r="AK46" s="75"/>
      <c r="AL46" s="75"/>
      <c r="AM46" s="75"/>
      <c r="AN46" s="75"/>
      <c r="AO46" s="75"/>
      <c r="AP46" s="75"/>
      <c r="AQ46" s="75"/>
      <c r="AR46" s="75"/>
      <c r="AS46" s="75"/>
      <c r="AT46" s="75"/>
      <c r="AU46" s="75"/>
      <c r="AV46" s="123"/>
      <c r="AW46" s="123"/>
      <c r="AX46" s="123"/>
      <c r="AY46" s="123"/>
      <c r="AZ46" s="123"/>
      <c r="BA46" s="123"/>
      <c r="BB46" s="123"/>
      <c r="BC46" s="123"/>
      <c r="BD46" s="123"/>
      <c r="BE46" s="123"/>
      <c r="BF46" s="75"/>
      <c r="BG46" s="75"/>
      <c r="BH46" s="128"/>
      <c r="BI46" s="75"/>
      <c r="BJ46" s="75"/>
      <c r="BK46" s="75"/>
      <c r="BL46" s="75"/>
    </row>
    <row r="47" spans="1:64" ht="12" customHeight="1">
      <c r="A47" s="654"/>
      <c r="B47" s="654"/>
      <c r="C47" s="654"/>
      <c r="D47" s="654"/>
      <c r="E47" s="654"/>
      <c r="F47" s="224"/>
      <c r="G47" s="667" t="s">
        <v>1216</v>
      </c>
      <c r="H47" s="685"/>
      <c r="I47" s="653"/>
      <c r="J47" s="653"/>
      <c r="K47" s="653"/>
      <c r="L47" s="666"/>
      <c r="M47" s="666"/>
      <c r="N47" s="154"/>
      <c r="O47" s="154"/>
      <c r="P47" s="657" t="s">
        <v>416</v>
      </c>
      <c r="Q47" s="657"/>
      <c r="R47" s="657"/>
      <c r="S47" s="657"/>
      <c r="T47" s="657"/>
      <c r="U47" s="220"/>
      <c r="V47" s="667" t="s">
        <v>386</v>
      </c>
      <c r="W47" s="667"/>
      <c r="X47" s="667"/>
      <c r="Y47" s="653" t="s">
        <v>387</v>
      </c>
      <c r="Z47" s="653"/>
      <c r="AA47" s="651" t="s">
        <v>396</v>
      </c>
      <c r="AB47" s="651"/>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102"/>
      <c r="BC47" s="102"/>
      <c r="BD47" s="102"/>
      <c r="BE47" s="102"/>
      <c r="BF47" s="75"/>
      <c r="BG47" s="75"/>
      <c r="BH47" s="102"/>
      <c r="BI47" s="102"/>
      <c r="BJ47" s="102"/>
      <c r="BK47" s="102"/>
      <c r="BL47" s="75"/>
    </row>
    <row r="48" spans="1:64" ht="12" customHeight="1">
      <c r="A48" s="657" t="s">
        <v>520</v>
      </c>
      <c r="B48" s="657"/>
      <c r="C48" s="657"/>
      <c r="D48" s="657"/>
      <c r="E48" s="657"/>
      <c r="F48" s="220"/>
      <c r="G48" s="658" t="s">
        <v>375</v>
      </c>
      <c r="H48" s="663"/>
      <c r="I48" s="653" t="s">
        <v>388</v>
      </c>
      <c r="J48" s="653"/>
      <c r="K48" s="653"/>
      <c r="L48" s="665" t="s">
        <v>403</v>
      </c>
      <c r="M48" s="666"/>
      <c r="N48" s="154"/>
      <c r="O48" s="154"/>
      <c r="P48" s="220"/>
      <c r="Q48" s="220"/>
      <c r="R48" s="220"/>
      <c r="S48" s="220"/>
      <c r="T48" s="220"/>
      <c r="U48" s="220"/>
      <c r="V48" s="667"/>
      <c r="W48" s="667"/>
      <c r="X48" s="667"/>
      <c r="Y48" s="653"/>
      <c r="Z48" s="653"/>
      <c r="AA48" s="651"/>
      <c r="AB48" s="651"/>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row>
    <row r="49" spans="1:67" ht="12" customHeight="1">
      <c r="A49" s="656" t="s">
        <v>704</v>
      </c>
      <c r="B49" s="657"/>
      <c r="C49" s="657"/>
      <c r="D49" s="657"/>
      <c r="E49" s="657"/>
      <c r="F49" s="220"/>
      <c r="G49" s="658" t="s">
        <v>376</v>
      </c>
      <c r="H49" s="659"/>
      <c r="I49" s="653" t="s">
        <v>388</v>
      </c>
      <c r="J49" s="660"/>
      <c r="K49" s="660"/>
      <c r="L49" s="661" t="s">
        <v>389</v>
      </c>
      <c r="M49" s="662"/>
      <c r="N49" s="154"/>
      <c r="O49" s="154"/>
      <c r="P49" s="20"/>
      <c r="Q49" s="20"/>
      <c r="R49" s="20"/>
      <c r="S49" s="20"/>
      <c r="T49" s="20"/>
      <c r="U49" s="20"/>
      <c r="V49" s="20"/>
      <c r="W49" s="20"/>
      <c r="X49" s="20"/>
      <c r="Y49" s="20"/>
      <c r="Z49" s="20"/>
      <c r="AA49" s="20"/>
      <c r="AB49" s="20"/>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row>
    <row r="50" spans="1:67" ht="7.5" customHeight="1">
      <c r="A50" s="230"/>
      <c r="B50" s="231"/>
      <c r="C50" s="231"/>
      <c r="D50" s="231"/>
      <c r="E50" s="231"/>
      <c r="F50" s="231"/>
      <c r="G50" s="231"/>
      <c r="H50" s="231"/>
      <c r="I50" s="232"/>
      <c r="J50" s="232"/>
      <c r="K50" s="232"/>
      <c r="L50" s="232"/>
      <c r="M50" s="232"/>
      <c r="N50" s="232"/>
      <c r="O50" s="232"/>
      <c r="P50" s="232"/>
      <c r="Q50" s="232"/>
      <c r="R50" s="232"/>
      <c r="S50" s="232"/>
      <c r="T50" s="232"/>
      <c r="U50" s="232"/>
      <c r="V50" s="232"/>
      <c r="W50" s="232"/>
      <c r="X50" s="232"/>
      <c r="Y50" s="232"/>
      <c r="Z50" s="232"/>
      <c r="AA50" s="232"/>
      <c r="AB50" s="232"/>
      <c r="AC50" s="75"/>
      <c r="AD50" s="652"/>
      <c r="AE50" s="652"/>
      <c r="AF50" s="652"/>
      <c r="AG50" s="652"/>
      <c r="AH50" s="652"/>
      <c r="AI50" s="652"/>
      <c r="AJ50" s="652"/>
      <c r="AK50" s="652"/>
      <c r="AL50" s="652"/>
      <c r="AM50" s="652"/>
      <c r="AN50" s="652"/>
      <c r="AO50" s="652"/>
      <c r="AP50" s="652"/>
      <c r="AQ50" s="652"/>
      <c r="AR50" s="652"/>
      <c r="AS50" s="652"/>
      <c r="AT50" s="652"/>
      <c r="AU50" s="652"/>
      <c r="AV50" s="652"/>
      <c r="AW50" s="652"/>
      <c r="AX50" s="652"/>
      <c r="AY50" s="75"/>
      <c r="AZ50" s="75"/>
      <c r="BA50" s="75"/>
      <c r="BB50" s="75"/>
      <c r="BC50" s="75"/>
      <c r="BD50" s="75"/>
      <c r="BE50" s="75"/>
      <c r="BF50" s="75"/>
      <c r="BG50" s="75"/>
      <c r="BH50" s="75"/>
      <c r="BI50" s="75"/>
      <c r="BJ50" s="75"/>
      <c r="BK50" s="75"/>
      <c r="BL50" s="75"/>
    </row>
    <row r="51" spans="1:67" ht="15" customHeight="1">
      <c r="A51" s="230"/>
      <c r="B51" s="231"/>
      <c r="C51" s="231"/>
      <c r="D51" s="231"/>
      <c r="E51" s="231"/>
      <c r="F51" s="231"/>
      <c r="G51" s="231"/>
      <c r="H51" s="231"/>
      <c r="I51" s="232"/>
      <c r="J51" s="232"/>
      <c r="K51" s="232"/>
      <c r="L51" s="232"/>
      <c r="M51" s="232"/>
      <c r="N51" s="233"/>
      <c r="O51" s="233"/>
      <c r="P51" s="233"/>
      <c r="Q51" s="233"/>
      <c r="R51" s="233"/>
      <c r="S51" s="233"/>
      <c r="T51" s="233"/>
      <c r="U51" s="233"/>
      <c r="V51" s="233"/>
      <c r="W51" s="233"/>
      <c r="X51" s="233"/>
      <c r="Y51" s="233"/>
      <c r="Z51" s="233"/>
      <c r="AA51" s="232"/>
      <c r="AB51" s="232"/>
      <c r="AC51" s="75"/>
      <c r="AD51" s="652"/>
      <c r="AE51" s="652"/>
      <c r="AF51" s="652"/>
      <c r="AG51" s="652"/>
      <c r="AH51" s="652"/>
      <c r="AI51" s="652"/>
      <c r="AJ51" s="652"/>
      <c r="AK51" s="652"/>
      <c r="AL51" s="652"/>
      <c r="AM51" s="652"/>
      <c r="AN51" s="652"/>
      <c r="AO51" s="652"/>
      <c r="AP51" s="652"/>
      <c r="AQ51" s="652"/>
      <c r="AR51" s="652"/>
      <c r="AS51" s="652"/>
      <c r="AT51" s="652"/>
      <c r="AU51" s="652"/>
      <c r="AV51" s="652"/>
      <c r="AW51" s="652"/>
      <c r="AX51" s="652"/>
      <c r="AY51" s="75"/>
      <c r="AZ51" s="75"/>
      <c r="BA51" s="75"/>
      <c r="BB51" s="75"/>
      <c r="BC51" s="75"/>
      <c r="BD51" s="75"/>
      <c r="BE51" s="75"/>
      <c r="BF51" s="75"/>
      <c r="BG51" s="75"/>
      <c r="BH51" s="75"/>
      <c r="BI51" s="75"/>
      <c r="BJ51" s="75"/>
      <c r="BK51" s="75"/>
      <c r="BL51" s="75"/>
    </row>
    <row r="52" spans="1:67" ht="16.5" customHeight="1">
      <c r="A52" s="230"/>
      <c r="B52" s="231"/>
      <c r="C52" s="231"/>
      <c r="D52" s="231"/>
      <c r="E52" s="231"/>
      <c r="F52" s="231"/>
      <c r="G52" s="231"/>
      <c r="H52" s="231"/>
      <c r="I52" s="230"/>
      <c r="J52" s="230"/>
      <c r="K52" s="230"/>
      <c r="L52" s="230"/>
      <c r="M52" s="230"/>
      <c r="N52" s="230"/>
      <c r="O52" s="230"/>
      <c r="P52" s="230"/>
      <c r="Q52" s="230"/>
      <c r="R52" s="230"/>
      <c r="S52" s="230"/>
      <c r="T52" s="230"/>
      <c r="U52" s="230"/>
      <c r="V52" s="230"/>
      <c r="W52" s="230"/>
      <c r="X52" s="230"/>
      <c r="Y52" s="230"/>
      <c r="Z52" s="230"/>
      <c r="AA52" s="230"/>
      <c r="AB52" s="230"/>
      <c r="AC52" s="75"/>
      <c r="AD52" s="652"/>
      <c r="AE52" s="652"/>
      <c r="AF52" s="652"/>
      <c r="AG52" s="652"/>
      <c r="AH52" s="652"/>
      <c r="AI52" s="652"/>
      <c r="AJ52" s="652"/>
      <c r="AK52" s="652"/>
      <c r="AL52" s="652"/>
      <c r="AM52" s="652"/>
      <c r="AN52" s="652"/>
      <c r="AO52" s="652"/>
      <c r="AP52" s="652"/>
      <c r="AQ52" s="652"/>
      <c r="AR52" s="652"/>
      <c r="AS52" s="652"/>
      <c r="AT52" s="652"/>
      <c r="AU52" s="652"/>
      <c r="AV52" s="652"/>
      <c r="AW52" s="652"/>
      <c r="AX52" s="652"/>
      <c r="AY52" s="75"/>
      <c r="AZ52" s="75"/>
      <c r="BA52" s="75"/>
      <c r="BB52" s="75"/>
      <c r="BC52" s="75"/>
      <c r="BD52" s="75"/>
      <c r="BE52" s="75"/>
      <c r="BF52" s="75"/>
      <c r="BG52" s="75"/>
      <c r="BH52" s="75"/>
      <c r="BI52" s="75"/>
      <c r="BJ52" s="75"/>
      <c r="BK52" s="75"/>
      <c r="BL52" s="75"/>
    </row>
    <row r="53" spans="1:67" ht="15" customHeight="1">
      <c r="A53" s="234"/>
      <c r="B53" s="234"/>
      <c r="C53" s="234"/>
      <c r="D53" s="234"/>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75"/>
      <c r="AD53" s="652"/>
      <c r="AE53" s="652"/>
      <c r="AF53" s="652"/>
      <c r="AG53" s="652"/>
      <c r="AH53" s="652"/>
      <c r="AI53" s="652"/>
      <c r="AJ53" s="652"/>
      <c r="AK53" s="652"/>
      <c r="AL53" s="652"/>
      <c r="AM53" s="652"/>
      <c r="AN53" s="652"/>
      <c r="AO53" s="652"/>
      <c r="AP53" s="652"/>
      <c r="AQ53" s="652"/>
      <c r="AR53" s="652"/>
      <c r="AS53" s="652"/>
      <c r="AT53" s="652"/>
      <c r="AU53" s="652"/>
      <c r="AV53" s="652"/>
      <c r="AW53" s="652"/>
      <c r="AX53" s="652"/>
      <c r="AY53" s="75"/>
      <c r="AZ53" s="75"/>
      <c r="BA53" s="75"/>
      <c r="BB53" s="75"/>
      <c r="BC53" s="75"/>
      <c r="BD53" s="75"/>
      <c r="BE53" s="75"/>
      <c r="BF53" s="75"/>
      <c r="BG53" s="75"/>
      <c r="BH53" s="75"/>
      <c r="BI53" s="75"/>
      <c r="BJ53" s="75"/>
      <c r="BK53" s="75"/>
      <c r="BL53" s="75"/>
    </row>
    <row r="54" spans="1:67" ht="15" customHeight="1">
      <c r="A54" s="234"/>
      <c r="B54" s="234"/>
      <c r="C54" s="234"/>
      <c r="D54" s="234"/>
      <c r="E54" s="234"/>
      <c r="F54" s="234"/>
      <c r="G54" s="234"/>
      <c r="H54" s="234"/>
      <c r="I54" s="234"/>
      <c r="J54" s="234"/>
      <c r="K54" s="234"/>
      <c r="L54" s="234"/>
      <c r="M54" s="234"/>
      <c r="N54" s="234"/>
      <c r="O54" s="234"/>
      <c r="P54" s="234"/>
      <c r="Q54" s="234"/>
      <c r="R54" s="234"/>
      <c r="S54" s="234"/>
      <c r="T54" s="234"/>
      <c r="U54" s="234"/>
      <c r="V54" s="234"/>
      <c r="W54" s="234"/>
      <c r="X54" s="234"/>
      <c r="Y54" s="234"/>
      <c r="Z54" s="234"/>
      <c r="AA54" s="234"/>
      <c r="AB54" s="234"/>
      <c r="AC54" s="75"/>
      <c r="AD54" s="652"/>
      <c r="AE54" s="652"/>
      <c r="AF54" s="652"/>
      <c r="AG54" s="652"/>
      <c r="AH54" s="652"/>
      <c r="AI54" s="652"/>
      <c r="AJ54" s="652"/>
      <c r="AK54" s="652"/>
      <c r="AL54" s="652"/>
      <c r="AM54" s="652"/>
      <c r="AN54" s="652"/>
      <c r="AO54" s="652"/>
      <c r="AP54" s="652"/>
      <c r="AQ54" s="652"/>
      <c r="AR54" s="652"/>
      <c r="AS54" s="652"/>
      <c r="AT54" s="652"/>
      <c r="AU54" s="652"/>
      <c r="AV54" s="652"/>
      <c r="AW54" s="652"/>
      <c r="AX54" s="652"/>
      <c r="AY54" s="75"/>
      <c r="AZ54" s="75"/>
      <c r="BA54" s="75"/>
      <c r="BB54" s="75"/>
      <c r="BC54" s="75"/>
      <c r="BD54" s="75"/>
      <c r="BE54" s="75"/>
      <c r="BF54" s="75"/>
      <c r="BG54" s="75"/>
      <c r="BH54" s="75"/>
      <c r="BI54" s="75"/>
      <c r="BJ54" s="75"/>
      <c r="BK54" s="75"/>
      <c r="BL54" s="75"/>
    </row>
    <row r="55" spans="1:67" ht="15" customHeight="1">
      <c r="A55" s="234"/>
      <c r="B55" s="234"/>
      <c r="C55" s="234"/>
      <c r="D55" s="234"/>
      <c r="E55" s="234"/>
      <c r="F55" s="234"/>
      <c r="G55" s="234"/>
      <c r="H55" s="234"/>
      <c r="I55" s="234"/>
      <c r="J55" s="234"/>
      <c r="K55" s="234"/>
      <c r="L55" s="234"/>
      <c r="M55" s="234"/>
      <c r="N55" s="234"/>
      <c r="O55" s="234"/>
      <c r="P55" s="234"/>
      <c r="Q55" s="234"/>
      <c r="R55" s="234"/>
      <c r="S55" s="234"/>
      <c r="T55" s="234"/>
      <c r="U55" s="234"/>
      <c r="V55" s="234"/>
      <c r="W55" s="234"/>
      <c r="X55" s="234"/>
      <c r="Y55" s="234"/>
      <c r="Z55" s="234"/>
      <c r="AA55" s="234"/>
      <c r="AB55" s="234"/>
      <c r="AC55" s="75"/>
      <c r="AD55" s="652"/>
      <c r="AE55" s="652"/>
      <c r="AF55" s="652"/>
      <c r="AG55" s="652"/>
      <c r="AH55" s="652"/>
      <c r="AI55" s="652"/>
      <c r="AJ55" s="652"/>
      <c r="AK55" s="652"/>
      <c r="AL55" s="652"/>
      <c r="AM55" s="652"/>
      <c r="AN55" s="652"/>
      <c r="AO55" s="652"/>
      <c r="AP55" s="652"/>
      <c r="AQ55" s="652"/>
      <c r="AR55" s="652"/>
      <c r="AS55" s="652"/>
      <c r="AT55" s="652"/>
      <c r="AU55" s="652"/>
      <c r="AV55" s="652"/>
      <c r="AW55" s="652"/>
      <c r="AX55" s="652"/>
      <c r="AY55" s="75"/>
      <c r="AZ55" s="75"/>
      <c r="BA55" s="75"/>
      <c r="BB55" s="75"/>
      <c r="BC55" s="75"/>
      <c r="BD55" s="75"/>
      <c r="BE55" s="75"/>
      <c r="BF55" s="75"/>
      <c r="BG55" s="75"/>
      <c r="BH55" s="75"/>
      <c r="BI55" s="75"/>
      <c r="BJ55" s="75"/>
      <c r="BK55" s="75"/>
      <c r="BL55" s="75"/>
    </row>
    <row r="56" spans="1:67" ht="15" customHeight="1">
      <c r="A56" s="234"/>
      <c r="B56" s="234"/>
      <c r="C56" s="234"/>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75"/>
      <c r="AD56" s="652"/>
      <c r="AE56" s="652"/>
      <c r="AF56" s="652"/>
      <c r="AG56" s="652"/>
      <c r="AH56" s="652"/>
      <c r="AI56" s="652"/>
      <c r="AJ56" s="652"/>
      <c r="AK56" s="652"/>
      <c r="AL56" s="652"/>
      <c r="AM56" s="652"/>
      <c r="AN56" s="652"/>
      <c r="AO56" s="652"/>
      <c r="AP56" s="652"/>
      <c r="AQ56" s="652"/>
      <c r="AR56" s="652"/>
      <c r="AS56" s="652"/>
      <c r="AT56" s="652"/>
      <c r="AU56" s="652"/>
      <c r="AV56" s="652"/>
      <c r="AW56" s="652"/>
      <c r="AX56" s="652"/>
      <c r="AY56" s="102"/>
      <c r="AZ56" s="102"/>
      <c r="BA56" s="102"/>
      <c r="BB56" s="102"/>
      <c r="BC56" s="102"/>
      <c r="BD56" s="102"/>
      <c r="BE56" s="102"/>
      <c r="BF56" s="102"/>
      <c r="BG56" s="102"/>
      <c r="BH56" s="102"/>
      <c r="BI56" s="102"/>
      <c r="BJ56" s="102"/>
      <c r="BK56" s="102"/>
      <c r="BL56" s="102"/>
      <c r="BM56" s="17"/>
      <c r="BN56" s="17"/>
      <c r="BO56" s="17"/>
    </row>
    <row r="57" spans="1:67" ht="15" customHeight="1">
      <c r="A57" s="234"/>
      <c r="B57" s="234"/>
      <c r="C57" s="234"/>
      <c r="D57" s="234"/>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75"/>
      <c r="AD57" s="652"/>
      <c r="AE57" s="652"/>
      <c r="AF57" s="652"/>
      <c r="AG57" s="652"/>
      <c r="AH57" s="652"/>
      <c r="AI57" s="652"/>
      <c r="AJ57" s="652"/>
      <c r="AK57" s="652"/>
      <c r="AL57" s="652"/>
      <c r="AM57" s="652"/>
      <c r="AN57" s="652"/>
      <c r="AO57" s="652"/>
      <c r="AP57" s="652"/>
      <c r="AQ57" s="652"/>
      <c r="AR57" s="652"/>
      <c r="AS57" s="652"/>
      <c r="AT57" s="652"/>
      <c r="AU57" s="652"/>
      <c r="AV57" s="652"/>
      <c r="AW57" s="652"/>
      <c r="AX57" s="652"/>
      <c r="AY57" s="75"/>
      <c r="AZ57" s="75"/>
      <c r="BA57" s="75"/>
      <c r="BB57" s="75"/>
      <c r="BC57" s="75"/>
      <c r="BD57" s="75"/>
      <c r="BE57" s="75"/>
      <c r="BF57" s="75"/>
      <c r="BG57" s="75"/>
      <c r="BH57" s="75"/>
      <c r="BI57" s="75"/>
      <c r="BJ57" s="75"/>
      <c r="BK57" s="75"/>
      <c r="BL57" s="75"/>
    </row>
    <row r="58" spans="1:67" s="65" customFormat="1" ht="12.95" customHeight="1">
      <c r="A58" s="235"/>
      <c r="B58" s="235"/>
      <c r="C58" s="235"/>
      <c r="D58" s="235"/>
      <c r="E58" s="235"/>
      <c r="F58" s="235"/>
      <c r="G58" s="235"/>
      <c r="H58" s="235"/>
      <c r="I58" s="235"/>
      <c r="J58" s="235"/>
      <c r="K58" s="235"/>
      <c r="L58" s="235"/>
      <c r="M58" s="235"/>
      <c r="N58" s="235"/>
      <c r="O58" s="235"/>
      <c r="P58" s="235"/>
      <c r="Q58" s="235"/>
      <c r="R58" s="235"/>
      <c r="S58" s="235"/>
      <c r="T58" s="235"/>
      <c r="U58" s="235"/>
      <c r="V58" s="235"/>
      <c r="W58" s="235"/>
      <c r="X58" s="235"/>
      <c r="Y58" s="235"/>
      <c r="Z58" s="235"/>
      <c r="AA58" s="235"/>
      <c r="AB58" s="235"/>
      <c r="AC58" s="120"/>
      <c r="AD58" s="120"/>
      <c r="AE58" s="120"/>
      <c r="AF58" s="121"/>
      <c r="AG58" s="121"/>
      <c r="AH58" s="121"/>
      <c r="AI58" s="121"/>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row>
    <row r="59" spans="1:67" s="65" customFormat="1" ht="12.95" customHeight="1">
      <c r="A59" s="235"/>
      <c r="B59" s="235"/>
      <c r="C59" s="235"/>
      <c r="D59" s="235"/>
      <c r="E59" s="235"/>
      <c r="F59" s="235"/>
      <c r="G59" s="235"/>
      <c r="H59" s="235"/>
      <c r="I59" s="235"/>
      <c r="J59" s="235"/>
      <c r="K59" s="235"/>
      <c r="L59" s="235"/>
      <c r="M59" s="235"/>
      <c r="N59" s="235"/>
      <c r="O59" s="235"/>
      <c r="P59" s="235"/>
      <c r="Q59" s="235"/>
      <c r="R59" s="235"/>
      <c r="S59" s="235"/>
      <c r="T59" s="235"/>
      <c r="U59" s="235"/>
      <c r="V59" s="235"/>
      <c r="W59" s="235"/>
      <c r="X59" s="235"/>
      <c r="Y59" s="235"/>
      <c r="Z59" s="235"/>
      <c r="AA59" s="235"/>
      <c r="AB59" s="235"/>
      <c r="AC59" s="120"/>
      <c r="AD59" s="120"/>
      <c r="AE59" s="120"/>
      <c r="AF59" s="121"/>
      <c r="AG59" s="121"/>
      <c r="AH59" s="121"/>
      <c r="AI59" s="121"/>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row>
    <row r="60" spans="1:67" ht="12.95" customHeight="1">
      <c r="A60" s="235"/>
      <c r="B60" s="235"/>
      <c r="C60" s="235"/>
      <c r="D60" s="235"/>
      <c r="E60" s="235"/>
      <c r="F60" s="235"/>
      <c r="G60" s="235"/>
      <c r="H60" s="235"/>
      <c r="I60" s="235"/>
      <c r="J60" s="235"/>
      <c r="K60" s="235"/>
      <c r="L60" s="235"/>
      <c r="M60" s="235"/>
      <c r="N60" s="235"/>
      <c r="O60" s="235"/>
      <c r="P60" s="235"/>
      <c r="Q60" s="235"/>
      <c r="R60" s="235"/>
      <c r="S60" s="235"/>
      <c r="T60" s="235"/>
      <c r="U60" s="235"/>
      <c r="V60" s="235"/>
      <c r="W60" s="235"/>
      <c r="X60" s="235"/>
      <c r="Y60" s="235"/>
      <c r="Z60" s="235"/>
      <c r="AA60" s="235"/>
      <c r="AB60" s="235"/>
      <c r="AC60" s="120"/>
      <c r="AD60" s="120"/>
      <c r="AE60" s="120"/>
      <c r="AF60" s="121"/>
      <c r="AG60" s="121"/>
      <c r="AH60" s="121"/>
      <c r="AI60" s="121"/>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row>
    <row r="61" spans="1:67" ht="12.95" customHeight="1">
      <c r="AC61" s="75"/>
      <c r="AD61" s="122"/>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row>
    <row r="62" spans="1:67" ht="15" customHeight="1">
      <c r="B62" s="20"/>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row>
    <row r="63" spans="1:67" ht="15" customHeight="1">
      <c r="B63" s="21"/>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row>
    <row r="64" spans="1:67" ht="15" customHeight="1">
      <c r="B64" s="20"/>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row>
    <row r="65" spans="2:64" ht="15" customHeight="1">
      <c r="B65" s="21"/>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row>
    <row r="66" spans="2:64" ht="15" customHeight="1">
      <c r="B66" s="20"/>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row>
    <row r="67" spans="2:64" ht="15" customHeight="1">
      <c r="B67" s="20"/>
    </row>
    <row r="68" spans="2:64" ht="15" customHeight="1">
      <c r="B68" s="20"/>
    </row>
    <row r="69" spans="2:64" ht="15" customHeight="1">
      <c r="B69" s="20"/>
    </row>
    <row r="70" spans="2:64" ht="15" customHeight="1">
      <c r="B70" s="20"/>
    </row>
    <row r="71" spans="2:64" ht="15" customHeight="1">
      <c r="B71" s="20"/>
    </row>
    <row r="72" spans="2:64" ht="15" customHeight="1">
      <c r="B72" s="20"/>
    </row>
  </sheetData>
  <mergeCells count="83">
    <mergeCell ref="AA43:AB44"/>
    <mergeCell ref="A42:E42"/>
    <mergeCell ref="AA41:AB41"/>
    <mergeCell ref="AA42:AB42"/>
    <mergeCell ref="G42:H43"/>
    <mergeCell ref="I42:K43"/>
    <mergeCell ref="A44:E44"/>
    <mergeCell ref="L41:M41"/>
    <mergeCell ref="P43:U44"/>
    <mergeCell ref="L44:M44"/>
    <mergeCell ref="G44:H44"/>
    <mergeCell ref="I44:K44"/>
    <mergeCell ref="L42:M43"/>
    <mergeCell ref="X41:Z41"/>
    <mergeCell ref="G41:H41"/>
    <mergeCell ref="G45:H45"/>
    <mergeCell ref="A45:E45"/>
    <mergeCell ref="L46:M47"/>
    <mergeCell ref="L48:M48"/>
    <mergeCell ref="G48:H48"/>
    <mergeCell ref="G46:H46"/>
    <mergeCell ref="G47:H47"/>
    <mergeCell ref="I45:K45"/>
    <mergeCell ref="AA45:AB45"/>
    <mergeCell ref="V47:X48"/>
    <mergeCell ref="G18:V18"/>
    <mergeCell ref="G19:V19"/>
    <mergeCell ref="AA38:AB38"/>
    <mergeCell ref="F28:W28"/>
    <mergeCell ref="A35:AB35"/>
    <mergeCell ref="G37:I37"/>
    <mergeCell ref="F21:V24"/>
    <mergeCell ref="V37:W37"/>
    <mergeCell ref="B38:F38"/>
    <mergeCell ref="J37:K38"/>
    <mergeCell ref="G38:I38"/>
    <mergeCell ref="V38:X38"/>
    <mergeCell ref="A37:F37"/>
    <mergeCell ref="A48:E48"/>
    <mergeCell ref="AA39:AB40"/>
    <mergeCell ref="L37:M38"/>
    <mergeCell ref="P39:U40"/>
    <mergeCell ref="V39:W39"/>
    <mergeCell ref="V40:W40"/>
    <mergeCell ref="L40:M40"/>
    <mergeCell ref="L39:M39"/>
    <mergeCell ref="X37:Z37"/>
    <mergeCell ref="Y38:Z38"/>
    <mergeCell ref="AA37:AB37"/>
    <mergeCell ref="X39:Z40"/>
    <mergeCell ref="P37:T37"/>
    <mergeCell ref="P38:T38"/>
    <mergeCell ref="X45:Z45"/>
    <mergeCell ref="I39:K39"/>
    <mergeCell ref="L45:M45"/>
    <mergeCell ref="V41:W41"/>
    <mergeCell ref="V42:W42"/>
    <mergeCell ref="Y43:Z44"/>
    <mergeCell ref="V44:X44"/>
    <mergeCell ref="P41:T41"/>
    <mergeCell ref="P42:T42"/>
    <mergeCell ref="V45:W45"/>
    <mergeCell ref="I40:K40"/>
    <mergeCell ref="V43:X43"/>
    <mergeCell ref="X42:Z42"/>
    <mergeCell ref="I41:K41"/>
    <mergeCell ref="A39:E39"/>
    <mergeCell ref="A40:E40"/>
    <mergeCell ref="A41:E41"/>
    <mergeCell ref="G39:H39"/>
    <mergeCell ref="G40:H40"/>
    <mergeCell ref="AA47:AB48"/>
    <mergeCell ref="AD50:AX57"/>
    <mergeCell ref="I48:K48"/>
    <mergeCell ref="A46:E47"/>
    <mergeCell ref="I46:K47"/>
    <mergeCell ref="V46:W46"/>
    <mergeCell ref="Y47:Z48"/>
    <mergeCell ref="A49:E49"/>
    <mergeCell ref="G49:H49"/>
    <mergeCell ref="I49:K49"/>
    <mergeCell ref="L49:M49"/>
    <mergeCell ref="P47:T47"/>
  </mergeCells>
  <phoneticPr fontId="25"/>
  <pageMargins left="0.70866141732283472"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BK67"/>
  <sheetViews>
    <sheetView topLeftCell="A37" zoomScale="110" zoomScaleNormal="110" zoomScaleSheetLayoutView="100" workbookViewId="0">
      <selection activeCell="AV47" sqref="AV47"/>
    </sheetView>
  </sheetViews>
  <sheetFormatPr defaultColWidth="2.875" defaultRowHeight="15" customHeight="1"/>
  <cols>
    <col min="1" max="2" width="2.875" style="9"/>
    <col min="3" max="9" width="4.125" style="9" customWidth="1"/>
    <col min="10" max="10" width="2.375" style="9" customWidth="1"/>
    <col min="11" max="11" width="2.875" style="9" customWidth="1"/>
    <col min="12" max="15" width="6.875" style="9" customWidth="1"/>
    <col min="16" max="18" width="2.875" style="9"/>
    <col min="19" max="22" width="2.375" style="9" customWidth="1"/>
    <col min="23" max="25" width="2.875" style="9"/>
    <col min="26" max="29" width="2.375" style="9" customWidth="1"/>
    <col min="30" max="30" width="3.625" style="9" customWidth="1"/>
    <col min="31" max="32" width="2.875" style="9"/>
    <col min="33" max="36" width="2.625" style="9" customWidth="1"/>
    <col min="37" max="39" width="2.875" style="9"/>
    <col min="40" max="40" width="16.5" style="9" customWidth="1"/>
    <col min="41" max="41" width="8.125" style="9" bestFit="1" customWidth="1"/>
    <col min="42" max="43" width="2.875" style="9"/>
    <col min="44" max="44" width="5.75" style="9" customWidth="1"/>
    <col min="45" max="45" width="12" style="9" customWidth="1"/>
    <col min="46" max="16384" width="2.875" style="9"/>
  </cols>
  <sheetData>
    <row r="2" spans="1:63" ht="30" customHeight="1">
      <c r="B2" s="1240" t="s">
        <v>1253</v>
      </c>
      <c r="C2" s="1240"/>
      <c r="D2" s="1240"/>
      <c r="E2" s="1240"/>
      <c r="F2" s="1240"/>
      <c r="G2" s="1240"/>
      <c r="H2" s="1240"/>
      <c r="I2" s="1240"/>
      <c r="J2" s="1240"/>
      <c r="K2" s="1240"/>
      <c r="L2" s="1240"/>
      <c r="M2" s="1240"/>
      <c r="N2" s="1240"/>
      <c r="O2" s="61"/>
      <c r="P2" s="61"/>
      <c r="Q2" s="61"/>
      <c r="R2" s="61"/>
      <c r="S2" s="62"/>
      <c r="T2" s="62"/>
      <c r="U2" s="37"/>
      <c r="V2" s="37"/>
      <c r="W2" s="37"/>
      <c r="X2" s="37"/>
      <c r="Y2" s="37"/>
      <c r="Z2" s="37"/>
      <c r="AA2" s="37"/>
      <c r="AB2" s="37"/>
      <c r="AC2" s="37"/>
      <c r="AD2" s="37"/>
      <c r="AE2" s="37"/>
    </row>
    <row r="4" spans="1:63" ht="15" customHeight="1">
      <c r="A4" s="219"/>
      <c r="B4" s="328"/>
      <c r="C4" s="886" t="s">
        <v>1387</v>
      </c>
      <c r="D4" s="886"/>
      <c r="E4" s="886"/>
      <c r="F4" s="886"/>
      <c r="G4" s="886"/>
      <c r="H4" s="886"/>
      <c r="I4" s="886"/>
      <c r="J4" s="886"/>
      <c r="K4" s="886"/>
      <c r="L4" s="886"/>
      <c r="M4" s="886"/>
      <c r="N4" s="886"/>
      <c r="O4" s="886"/>
      <c r="P4" s="886"/>
      <c r="Q4" s="886"/>
      <c r="R4" s="886"/>
      <c r="S4" s="886"/>
      <c r="T4" s="886"/>
      <c r="U4" s="886"/>
      <c r="V4" s="886"/>
      <c r="W4" s="886"/>
      <c r="X4" s="886"/>
      <c r="Y4" s="886"/>
      <c r="Z4" s="886"/>
      <c r="AA4" s="886"/>
      <c r="AB4" s="886"/>
      <c r="AC4" s="886"/>
      <c r="AD4" s="886"/>
      <c r="AE4" s="886"/>
      <c r="AF4" s="886"/>
      <c r="AG4" s="886"/>
      <c r="AH4" s="886"/>
      <c r="AI4" s="886"/>
      <c r="AJ4" s="378"/>
      <c r="AK4" s="219"/>
      <c r="AL4" s="219"/>
      <c r="AM4" s="219"/>
      <c r="AN4" s="219"/>
      <c r="AO4" s="219"/>
      <c r="AP4" s="219"/>
      <c r="AQ4" s="219"/>
      <c r="AR4" s="219"/>
    </row>
    <row r="5" spans="1:63" ht="15" customHeight="1">
      <c r="A5" s="219"/>
      <c r="B5" s="219"/>
      <c r="C5" s="886"/>
      <c r="D5" s="886"/>
      <c r="E5" s="886"/>
      <c r="F5" s="886"/>
      <c r="G5" s="886"/>
      <c r="H5" s="886"/>
      <c r="I5" s="886"/>
      <c r="J5" s="886"/>
      <c r="K5" s="886"/>
      <c r="L5" s="886"/>
      <c r="M5" s="886"/>
      <c r="N5" s="886"/>
      <c r="O5" s="886"/>
      <c r="P5" s="886"/>
      <c r="Q5" s="886"/>
      <c r="R5" s="886"/>
      <c r="S5" s="886"/>
      <c r="T5" s="886"/>
      <c r="U5" s="886"/>
      <c r="V5" s="886"/>
      <c r="W5" s="886"/>
      <c r="X5" s="886"/>
      <c r="Y5" s="886"/>
      <c r="Z5" s="886"/>
      <c r="AA5" s="886"/>
      <c r="AB5" s="886"/>
      <c r="AC5" s="886"/>
      <c r="AD5" s="886"/>
      <c r="AE5" s="886"/>
      <c r="AF5" s="886"/>
      <c r="AG5" s="886"/>
      <c r="AH5" s="886"/>
      <c r="AI5" s="886"/>
      <c r="AJ5" s="219"/>
      <c r="AK5" s="219"/>
      <c r="AL5" s="219"/>
      <c r="AM5" s="219"/>
      <c r="AN5" s="219"/>
      <c r="AO5" s="219"/>
      <c r="AP5" s="219"/>
      <c r="AQ5" s="219"/>
      <c r="AR5" s="219"/>
    </row>
    <row r="6" spans="1:63" ht="15" customHeight="1">
      <c r="A6" s="219"/>
      <c r="B6" s="328"/>
      <c r="C6" s="886"/>
      <c r="D6" s="886"/>
      <c r="E6" s="886"/>
      <c r="F6" s="886"/>
      <c r="G6" s="886"/>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349"/>
      <c r="AK6" s="219"/>
      <c r="AL6" s="219"/>
      <c r="AM6" s="219"/>
      <c r="AN6" s="219"/>
      <c r="AO6" s="219"/>
      <c r="AP6" s="219"/>
      <c r="AQ6" s="219"/>
      <c r="AR6" s="219"/>
    </row>
    <row r="7" spans="1:63" ht="15" customHeight="1">
      <c r="A7" s="219"/>
      <c r="B7" s="328"/>
      <c r="C7" s="886"/>
      <c r="D7" s="886"/>
      <c r="E7" s="886"/>
      <c r="F7" s="886"/>
      <c r="G7" s="886"/>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6"/>
      <c r="AG7" s="886"/>
      <c r="AH7" s="886"/>
      <c r="AI7" s="886"/>
      <c r="AJ7" s="219"/>
      <c r="AK7" s="219"/>
      <c r="AL7" s="219"/>
      <c r="AM7" s="219"/>
      <c r="AN7" s="219"/>
      <c r="AO7" s="219"/>
      <c r="AP7" s="219"/>
      <c r="AQ7" s="219"/>
      <c r="AR7" s="219"/>
    </row>
    <row r="8" spans="1:63" ht="15" customHeight="1">
      <c r="A8" s="219"/>
      <c r="B8" s="378"/>
      <c r="C8" s="378"/>
      <c r="D8" s="378"/>
      <c r="E8" s="378"/>
      <c r="F8" s="378"/>
      <c r="G8" s="378"/>
      <c r="H8" s="378"/>
      <c r="I8" s="378"/>
      <c r="J8" s="378"/>
      <c r="K8" s="378"/>
      <c r="L8" s="378"/>
      <c r="M8" s="378"/>
      <c r="N8" s="378"/>
      <c r="O8" s="378"/>
      <c r="P8" s="378"/>
      <c r="Q8" s="378"/>
      <c r="R8" s="378"/>
      <c r="S8" s="378"/>
      <c r="T8" s="378"/>
      <c r="U8" s="378"/>
      <c r="V8" s="378"/>
      <c r="W8" s="378"/>
      <c r="X8" s="378"/>
      <c r="Y8" s="378"/>
      <c r="Z8" s="378"/>
      <c r="AA8" s="378"/>
      <c r="AB8" s="378"/>
      <c r="AC8" s="378"/>
      <c r="AD8" s="378"/>
      <c r="AE8" s="378"/>
      <c r="AF8" s="378"/>
      <c r="AG8" s="378"/>
      <c r="AH8" s="378"/>
      <c r="AI8" s="378"/>
      <c r="AJ8" s="378"/>
      <c r="AK8" s="219"/>
      <c r="AL8" s="219"/>
      <c r="AM8" s="219"/>
      <c r="AN8" s="219"/>
      <c r="AO8" s="219"/>
      <c r="AP8" s="465"/>
      <c r="AQ8" s="219"/>
      <c r="AR8" s="219"/>
    </row>
    <row r="9" spans="1:63" ht="15" customHeight="1">
      <c r="A9" s="219"/>
      <c r="B9" s="378"/>
      <c r="C9" s="378"/>
      <c r="D9" s="378"/>
      <c r="E9" s="378"/>
      <c r="F9" s="378"/>
      <c r="G9" s="378"/>
      <c r="H9" s="378"/>
      <c r="I9" s="378"/>
      <c r="J9" s="378"/>
      <c r="K9" s="378"/>
      <c r="L9" s="378"/>
      <c r="M9" s="378"/>
      <c r="N9" s="378"/>
      <c r="O9" s="378"/>
      <c r="P9" s="378"/>
      <c r="Q9" s="378"/>
      <c r="R9" s="378"/>
      <c r="S9" s="378"/>
      <c r="T9" s="378"/>
      <c r="U9" s="378"/>
      <c r="V9" s="378"/>
      <c r="W9" s="378"/>
      <c r="X9" s="378"/>
      <c r="Y9" s="378"/>
      <c r="Z9" s="378"/>
      <c r="AA9" s="378"/>
      <c r="AB9" s="378"/>
      <c r="AC9" s="378"/>
      <c r="AD9" s="378"/>
      <c r="AE9" s="378"/>
      <c r="AF9" s="378"/>
      <c r="AG9" s="378"/>
      <c r="AH9" s="378"/>
      <c r="AI9" s="378"/>
      <c r="AJ9" s="378"/>
      <c r="AK9" s="219"/>
      <c r="AL9" s="219"/>
      <c r="AM9" s="219"/>
      <c r="AN9" s="219"/>
      <c r="AO9" s="219"/>
      <c r="AP9" s="219"/>
      <c r="AQ9" s="219"/>
      <c r="AR9" s="219"/>
    </row>
    <row r="10" spans="1:63" s="11" customFormat="1" ht="15" customHeight="1">
      <c r="A10" s="458"/>
      <c r="B10" s="335"/>
      <c r="C10" s="1234" t="s">
        <v>1388</v>
      </c>
      <c r="D10" s="1234"/>
      <c r="E10" s="1234"/>
      <c r="F10" s="1234"/>
      <c r="G10" s="1234"/>
      <c r="H10" s="1234"/>
      <c r="I10" s="1234"/>
      <c r="J10" s="1234"/>
      <c r="K10" s="1234"/>
      <c r="L10" s="1234"/>
      <c r="M10" s="1234"/>
      <c r="N10" s="1234"/>
      <c r="O10" s="1234"/>
      <c r="P10" s="1234"/>
      <c r="Q10" s="1234"/>
      <c r="R10" s="1234"/>
      <c r="S10" s="1234"/>
      <c r="T10" s="1234"/>
      <c r="U10" s="1234"/>
      <c r="V10" s="1234"/>
      <c r="W10" s="1234"/>
      <c r="X10" s="1234"/>
      <c r="Y10" s="1234"/>
      <c r="Z10" s="1234"/>
      <c r="AA10" s="1234"/>
      <c r="AB10" s="1234"/>
      <c r="AC10" s="1234"/>
      <c r="AD10" s="1234"/>
      <c r="AE10" s="1234"/>
      <c r="AF10" s="1234"/>
      <c r="AG10" s="1234"/>
      <c r="AH10" s="1234"/>
      <c r="AI10" s="1234"/>
      <c r="AJ10" s="335"/>
      <c r="AK10" s="458"/>
      <c r="AL10" s="458"/>
      <c r="AM10" s="458"/>
      <c r="AN10" s="458"/>
      <c r="AO10" s="458"/>
      <c r="AP10" s="458"/>
      <c r="AQ10" s="458"/>
      <c r="AR10" s="458"/>
    </row>
    <row r="11" spans="1:63" s="11" customFormat="1" ht="15" customHeight="1">
      <c r="A11" s="458"/>
      <c r="B11" s="335"/>
      <c r="C11" s="1234"/>
      <c r="D11" s="1234"/>
      <c r="E11" s="1234"/>
      <c r="F11" s="1234"/>
      <c r="G11" s="1234"/>
      <c r="H11" s="1234"/>
      <c r="I11" s="1234"/>
      <c r="J11" s="1234"/>
      <c r="K11" s="1234"/>
      <c r="L11" s="1234"/>
      <c r="M11" s="1234"/>
      <c r="N11" s="1234"/>
      <c r="O11" s="1234"/>
      <c r="P11" s="1234"/>
      <c r="Q11" s="1234"/>
      <c r="R11" s="1234"/>
      <c r="S11" s="1234"/>
      <c r="T11" s="1234"/>
      <c r="U11" s="1234"/>
      <c r="V11" s="1234"/>
      <c r="W11" s="1234"/>
      <c r="X11" s="1234"/>
      <c r="Y11" s="1234"/>
      <c r="Z11" s="1234"/>
      <c r="AA11" s="1234"/>
      <c r="AB11" s="1234"/>
      <c r="AC11" s="1234"/>
      <c r="AD11" s="1234"/>
      <c r="AE11" s="1234"/>
      <c r="AF11" s="1234"/>
      <c r="AG11" s="1234"/>
      <c r="AH11" s="1234"/>
      <c r="AI11" s="1234"/>
      <c r="AJ11" s="458"/>
      <c r="AK11" s="458"/>
      <c r="AL11" s="458"/>
      <c r="AM11" s="458"/>
      <c r="AN11" s="458"/>
      <c r="AO11" s="458"/>
      <c r="AP11" s="458"/>
      <c r="AQ11" s="458"/>
      <c r="AR11" s="458"/>
      <c r="AS11" s="98"/>
      <c r="AT11" s="98"/>
      <c r="AU11" s="98"/>
      <c r="AV11" s="98"/>
      <c r="AW11" s="98"/>
      <c r="AX11" s="98"/>
      <c r="AY11" s="98"/>
      <c r="AZ11" s="98"/>
      <c r="BA11" s="98"/>
      <c r="BB11" s="98"/>
      <c r="BC11" s="98"/>
      <c r="BD11" s="98"/>
      <c r="BE11" s="98"/>
      <c r="BF11" s="98"/>
      <c r="BG11" s="98"/>
      <c r="BH11" s="98"/>
      <c r="BI11" s="98"/>
      <c r="BJ11" s="98"/>
      <c r="BK11" s="98"/>
    </row>
    <row r="12" spans="1:63" s="11" customFormat="1" ht="15" customHeight="1">
      <c r="A12" s="458"/>
      <c r="B12" s="335"/>
      <c r="C12" s="1234"/>
      <c r="D12" s="1234"/>
      <c r="E12" s="1234"/>
      <c r="F12" s="1234"/>
      <c r="G12" s="1234"/>
      <c r="H12" s="1234"/>
      <c r="I12" s="1234"/>
      <c r="J12" s="1234"/>
      <c r="K12" s="1234"/>
      <c r="L12" s="1234"/>
      <c r="M12" s="1234"/>
      <c r="N12" s="1234"/>
      <c r="O12" s="1234"/>
      <c r="P12" s="1234"/>
      <c r="Q12" s="1234"/>
      <c r="R12" s="1234"/>
      <c r="S12" s="1234"/>
      <c r="T12" s="1234"/>
      <c r="U12" s="1234"/>
      <c r="V12" s="1234"/>
      <c r="W12" s="1234"/>
      <c r="X12" s="1234"/>
      <c r="Y12" s="1234"/>
      <c r="Z12" s="1234"/>
      <c r="AA12" s="1234"/>
      <c r="AB12" s="1234"/>
      <c r="AC12" s="1234"/>
      <c r="AD12" s="1234"/>
      <c r="AE12" s="1234"/>
      <c r="AF12" s="1234"/>
      <c r="AG12" s="1234"/>
      <c r="AH12" s="1234"/>
      <c r="AI12" s="1234"/>
      <c r="AJ12" s="458"/>
      <c r="AK12" s="458"/>
      <c r="AL12" s="458"/>
      <c r="AM12" s="458"/>
      <c r="AN12" s="458"/>
      <c r="AO12" s="458"/>
      <c r="AP12" s="458"/>
      <c r="AQ12" s="458"/>
      <c r="AR12" s="458"/>
      <c r="AS12" s="98"/>
      <c r="AT12" s="98"/>
      <c r="AU12" s="98"/>
      <c r="AV12" s="98"/>
      <c r="AW12" s="98"/>
      <c r="AX12" s="98"/>
      <c r="AY12" s="98"/>
      <c r="AZ12" s="98"/>
      <c r="BA12" s="98"/>
      <c r="BB12" s="98"/>
      <c r="BC12" s="98"/>
      <c r="BD12" s="98"/>
      <c r="BE12" s="98"/>
      <c r="BF12" s="98"/>
      <c r="BG12" s="98"/>
      <c r="BH12" s="98"/>
      <c r="BI12" s="98"/>
      <c r="BJ12" s="98"/>
      <c r="BK12" s="98"/>
    </row>
    <row r="13" spans="1:63" s="11" customFormat="1" ht="15" customHeight="1">
      <c r="A13" s="458"/>
      <c r="B13" s="335"/>
      <c r="C13" s="1234"/>
      <c r="D13" s="1234"/>
      <c r="E13" s="1234"/>
      <c r="F13" s="1234"/>
      <c r="G13" s="1234"/>
      <c r="H13" s="1234"/>
      <c r="I13" s="1234"/>
      <c r="J13" s="1234"/>
      <c r="K13" s="1234"/>
      <c r="L13" s="1234"/>
      <c r="M13" s="1234"/>
      <c r="N13" s="1234"/>
      <c r="O13" s="1234"/>
      <c r="P13" s="1234"/>
      <c r="Q13" s="1234"/>
      <c r="R13" s="1234"/>
      <c r="S13" s="1234"/>
      <c r="T13" s="1234"/>
      <c r="U13" s="1234"/>
      <c r="V13" s="1234"/>
      <c r="W13" s="1234"/>
      <c r="X13" s="1234"/>
      <c r="Y13" s="1234"/>
      <c r="Z13" s="1234"/>
      <c r="AA13" s="1234"/>
      <c r="AB13" s="1234"/>
      <c r="AC13" s="1234"/>
      <c r="AD13" s="1234"/>
      <c r="AE13" s="1234"/>
      <c r="AF13" s="1234"/>
      <c r="AG13" s="1234"/>
      <c r="AH13" s="1234"/>
      <c r="AI13" s="1234"/>
      <c r="AJ13" s="335"/>
      <c r="AK13" s="458"/>
      <c r="AL13" s="458"/>
      <c r="AM13" s="458"/>
      <c r="AN13" s="458"/>
      <c r="AO13" s="458"/>
      <c r="AP13" s="458"/>
      <c r="AQ13" s="458"/>
      <c r="AR13" s="458"/>
      <c r="AS13" s="98"/>
      <c r="AT13" s="98"/>
      <c r="AU13" s="98"/>
      <c r="AV13" s="98"/>
      <c r="AW13" s="98"/>
      <c r="AX13" s="98"/>
      <c r="AY13" s="98"/>
      <c r="AZ13" s="98"/>
      <c r="BA13" s="98"/>
      <c r="BB13" s="98"/>
      <c r="BC13" s="98"/>
      <c r="BD13" s="98"/>
      <c r="BE13" s="98"/>
      <c r="BF13" s="98"/>
      <c r="BG13" s="98"/>
      <c r="BH13" s="98"/>
      <c r="BI13" s="98"/>
      <c r="BJ13" s="98"/>
      <c r="BK13" s="98"/>
    </row>
    <row r="14" spans="1:63" ht="15" customHeight="1">
      <c r="A14" s="219"/>
      <c r="B14" s="219"/>
      <c r="C14" s="1234"/>
      <c r="D14" s="1234"/>
      <c r="E14" s="1234"/>
      <c r="F14" s="1234"/>
      <c r="G14" s="1234"/>
      <c r="H14" s="1234"/>
      <c r="I14" s="1234"/>
      <c r="J14" s="1234"/>
      <c r="K14" s="1234"/>
      <c r="L14" s="1234"/>
      <c r="M14" s="1234"/>
      <c r="N14" s="1234"/>
      <c r="O14" s="1234"/>
      <c r="P14" s="1234"/>
      <c r="Q14" s="1234"/>
      <c r="R14" s="1234"/>
      <c r="S14" s="1234"/>
      <c r="T14" s="1234"/>
      <c r="U14" s="1234"/>
      <c r="V14" s="1234"/>
      <c r="W14" s="1234"/>
      <c r="X14" s="1234"/>
      <c r="Y14" s="1234"/>
      <c r="Z14" s="1234"/>
      <c r="AA14" s="1234"/>
      <c r="AB14" s="1234"/>
      <c r="AC14" s="1234"/>
      <c r="AD14" s="1234"/>
      <c r="AE14" s="1234"/>
      <c r="AF14" s="1234"/>
      <c r="AG14" s="1234"/>
      <c r="AH14" s="1234"/>
      <c r="AI14" s="1234"/>
      <c r="AJ14" s="219"/>
      <c r="AK14" s="219"/>
      <c r="AL14" s="219"/>
      <c r="AM14" s="219"/>
      <c r="AN14" s="219"/>
      <c r="AO14" s="219"/>
      <c r="AP14" s="219"/>
      <c r="AQ14" s="219"/>
      <c r="AR14" s="219"/>
      <c r="AS14" s="91"/>
      <c r="AT14" s="91"/>
      <c r="AU14" s="219"/>
      <c r="AV14" s="91"/>
      <c r="AW14" s="91"/>
      <c r="AX14" s="91"/>
      <c r="AY14" s="91"/>
      <c r="AZ14" s="91"/>
      <c r="BA14" s="91"/>
      <c r="BB14" s="91"/>
      <c r="BC14" s="91"/>
      <c r="BD14" s="91"/>
      <c r="BE14" s="91"/>
      <c r="BF14" s="91"/>
      <c r="BG14" s="91"/>
      <c r="BH14" s="91"/>
      <c r="BI14" s="91"/>
      <c r="BJ14" s="91"/>
      <c r="BK14" s="91"/>
    </row>
    <row r="15" spans="1:63" ht="15" customHeight="1">
      <c r="A15" s="219"/>
      <c r="B15" s="335"/>
      <c r="C15" s="335"/>
      <c r="D15" s="335"/>
      <c r="E15" s="333"/>
      <c r="F15" s="333"/>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91"/>
      <c r="AT15" s="91"/>
      <c r="AU15" s="91"/>
      <c r="AV15" s="91"/>
      <c r="AW15" s="91"/>
      <c r="AX15" s="91"/>
      <c r="AY15" s="91"/>
      <c r="AZ15" s="91"/>
      <c r="BA15" s="91"/>
      <c r="BB15" s="91"/>
      <c r="BC15" s="91"/>
      <c r="BD15" s="91"/>
      <c r="BE15" s="91"/>
      <c r="BF15" s="91"/>
      <c r="BG15" s="91"/>
      <c r="BH15" s="91"/>
      <c r="BI15" s="91"/>
      <c r="BJ15" s="91"/>
      <c r="BK15" s="91"/>
    </row>
    <row r="16" spans="1:63" ht="15" customHeight="1">
      <c r="A16" s="219"/>
      <c r="B16" s="219"/>
      <c r="C16" s="219"/>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91"/>
      <c r="AT16" s="91"/>
      <c r="AU16" s="91"/>
      <c r="AV16" s="91"/>
      <c r="AW16" s="91"/>
      <c r="AX16" s="91"/>
      <c r="AY16" s="91"/>
      <c r="AZ16" s="91"/>
      <c r="BA16" s="91"/>
      <c r="BB16" s="91"/>
      <c r="BC16" s="91"/>
      <c r="BD16" s="91"/>
      <c r="BE16" s="91"/>
      <c r="BF16" s="91"/>
      <c r="BG16" s="91"/>
      <c r="BH16" s="91"/>
      <c r="BI16" s="91"/>
      <c r="BJ16" s="91"/>
      <c r="BK16" s="91"/>
    </row>
    <row r="17" spans="1:63" ht="18" customHeight="1">
      <c r="A17" s="219"/>
      <c r="B17" s="219"/>
      <c r="C17" s="769" t="s">
        <v>505</v>
      </c>
      <c r="D17" s="769"/>
      <c r="E17" s="769"/>
      <c r="F17" s="769"/>
      <c r="G17" s="769"/>
      <c r="H17" s="769"/>
      <c r="I17" s="769"/>
      <c r="J17" s="769"/>
      <c r="K17" s="769"/>
      <c r="L17" s="769"/>
      <c r="M17" s="769"/>
      <c r="N17" s="769"/>
      <c r="O17" s="769"/>
      <c r="P17" s="769"/>
      <c r="Q17" s="769"/>
      <c r="R17" s="769"/>
      <c r="S17" s="769"/>
      <c r="T17" s="769"/>
      <c r="U17" s="769"/>
      <c r="V17" s="769"/>
      <c r="W17" s="769"/>
      <c r="X17" s="769"/>
      <c r="Y17" s="769"/>
      <c r="Z17" s="769"/>
      <c r="AA17" s="769"/>
      <c r="AB17" s="769"/>
      <c r="AC17" s="769"/>
      <c r="AD17" s="769"/>
      <c r="AE17" s="769"/>
      <c r="AF17" s="769"/>
      <c r="AG17" s="769"/>
      <c r="AH17" s="769"/>
      <c r="AI17" s="1241"/>
      <c r="AJ17" s="219"/>
      <c r="AK17" s="219"/>
      <c r="AL17" s="219"/>
      <c r="AM17" s="219"/>
      <c r="AN17" s="219"/>
      <c r="AO17" s="393"/>
      <c r="AP17" s="219"/>
      <c r="AQ17" s="219"/>
      <c r="AR17" s="219"/>
      <c r="AS17" s="91"/>
      <c r="AT17" s="91"/>
      <c r="AU17" s="91"/>
      <c r="AV17" s="91"/>
      <c r="AW17" s="91"/>
      <c r="AX17" s="91"/>
      <c r="AY17" s="91"/>
      <c r="AZ17" s="91"/>
      <c r="BA17" s="91"/>
      <c r="BB17" s="91"/>
      <c r="BC17" s="91"/>
      <c r="BD17" s="91"/>
      <c r="BE17" s="91"/>
      <c r="BF17" s="91"/>
      <c r="BG17" s="91"/>
      <c r="BH17" s="91"/>
      <c r="BI17" s="91"/>
      <c r="BJ17" s="91"/>
      <c r="BK17" s="91"/>
    </row>
    <row r="18" spans="1:63" ht="18" customHeight="1">
      <c r="A18" s="219"/>
      <c r="B18" s="219"/>
      <c r="C18" s="770" t="s">
        <v>275</v>
      </c>
      <c r="D18" s="770"/>
      <c r="E18" s="770"/>
      <c r="F18" s="770"/>
      <c r="G18" s="770"/>
      <c r="H18" s="770"/>
      <c r="I18" s="770"/>
      <c r="J18" s="770"/>
      <c r="K18" s="770"/>
      <c r="L18" s="770"/>
      <c r="M18" s="770"/>
      <c r="N18" s="770"/>
      <c r="O18" s="770"/>
      <c r="P18" s="770"/>
      <c r="Q18" s="770"/>
      <c r="R18" s="770"/>
      <c r="S18" s="770"/>
      <c r="T18" s="770"/>
      <c r="U18" s="770"/>
      <c r="V18" s="770"/>
      <c r="W18" s="770"/>
      <c r="X18" s="770"/>
      <c r="Y18" s="770"/>
      <c r="Z18" s="770"/>
      <c r="AA18" s="770"/>
      <c r="AB18" s="770"/>
      <c r="AC18" s="770"/>
      <c r="AD18" s="770"/>
      <c r="AE18" s="770"/>
      <c r="AF18" s="770"/>
      <c r="AG18" s="770"/>
      <c r="AH18" s="770"/>
      <c r="AI18" s="1168"/>
      <c r="AJ18" s="219"/>
      <c r="AK18" s="219"/>
      <c r="AL18" s="219"/>
      <c r="AM18" s="219"/>
      <c r="AN18" s="219"/>
      <c r="AO18" s="393"/>
      <c r="AP18" s="219"/>
      <c r="AQ18" s="219"/>
      <c r="AR18" s="219"/>
      <c r="AS18" s="91"/>
      <c r="AT18" s="91"/>
      <c r="AU18" s="91"/>
      <c r="AV18" s="91"/>
      <c r="AW18" s="91"/>
      <c r="AX18" s="91"/>
      <c r="AY18" s="91"/>
      <c r="AZ18" s="91"/>
      <c r="BA18" s="91"/>
      <c r="BB18" s="91"/>
      <c r="BC18" s="91"/>
      <c r="BD18" s="91"/>
      <c r="BE18" s="91"/>
      <c r="BF18" s="91"/>
      <c r="BG18" s="91"/>
      <c r="BH18" s="91"/>
      <c r="BI18" s="91"/>
      <c r="BJ18" s="91"/>
      <c r="BK18" s="91"/>
    </row>
    <row r="19" spans="1:63" ht="14.25" thickBot="1">
      <c r="A19" s="219"/>
      <c r="B19" s="219"/>
      <c r="C19" s="219"/>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313" t="s">
        <v>1329</v>
      </c>
      <c r="AK19" s="219"/>
      <c r="AL19" s="219"/>
      <c r="AM19" s="219"/>
      <c r="AN19" s="219"/>
      <c r="AO19" s="393"/>
      <c r="AP19" s="219"/>
      <c r="AQ19" s="219"/>
      <c r="AR19" s="219"/>
      <c r="AS19" s="91"/>
      <c r="AT19" s="91"/>
      <c r="AU19" s="91"/>
      <c r="AV19" s="91"/>
      <c r="AW19" s="91"/>
      <c r="AX19" s="91"/>
      <c r="AY19" s="91"/>
      <c r="AZ19" s="91"/>
      <c r="BA19" s="91"/>
      <c r="BB19" s="91"/>
      <c r="BC19" s="91"/>
      <c r="BD19" s="91"/>
      <c r="BE19" s="91"/>
      <c r="BF19" s="91"/>
      <c r="BG19" s="91"/>
      <c r="BH19" s="91"/>
      <c r="BI19" s="91"/>
      <c r="BJ19" s="91"/>
      <c r="BK19" s="91"/>
    </row>
    <row r="20" spans="1:63" ht="16.5" customHeight="1">
      <c r="A20" s="219"/>
      <c r="B20" s="793" t="s">
        <v>725</v>
      </c>
      <c r="C20" s="773"/>
      <c r="D20" s="773"/>
      <c r="E20" s="773"/>
      <c r="F20" s="773"/>
      <c r="G20" s="773"/>
      <c r="H20" s="773"/>
      <c r="I20" s="773"/>
      <c r="J20" s="773"/>
      <c r="K20" s="773"/>
      <c r="L20" s="773"/>
      <c r="M20" s="773"/>
      <c r="N20" s="773"/>
      <c r="O20" s="773"/>
      <c r="P20" s="972" t="s">
        <v>506</v>
      </c>
      <c r="Q20" s="972"/>
      <c r="R20" s="972"/>
      <c r="S20" s="972"/>
      <c r="T20" s="972"/>
      <c r="U20" s="972"/>
      <c r="V20" s="972"/>
      <c r="W20" s="972" t="s">
        <v>921</v>
      </c>
      <c r="X20" s="972"/>
      <c r="Y20" s="972"/>
      <c r="Z20" s="972"/>
      <c r="AA20" s="972"/>
      <c r="AB20" s="972"/>
      <c r="AC20" s="972"/>
      <c r="AD20" s="972" t="s">
        <v>507</v>
      </c>
      <c r="AE20" s="972"/>
      <c r="AF20" s="972"/>
      <c r="AG20" s="972"/>
      <c r="AH20" s="972"/>
      <c r="AI20" s="972"/>
      <c r="AJ20" s="888"/>
      <c r="AK20" s="219"/>
      <c r="AL20" s="219"/>
      <c r="AM20" s="219"/>
      <c r="AN20" s="219"/>
      <c r="AO20" s="393"/>
      <c r="AP20" s="219"/>
      <c r="AQ20" s="219"/>
      <c r="AR20" s="219"/>
      <c r="AS20" s="91"/>
      <c r="AT20" s="91"/>
      <c r="AU20" s="91"/>
      <c r="AV20" s="91"/>
      <c r="AW20" s="91"/>
      <c r="AX20" s="91"/>
      <c r="AY20" s="91"/>
      <c r="AZ20" s="91"/>
      <c r="BA20" s="91"/>
      <c r="BB20" s="91"/>
      <c r="BC20" s="91"/>
      <c r="BD20" s="91"/>
      <c r="BE20" s="91"/>
      <c r="BF20" s="91"/>
      <c r="BG20" s="91"/>
      <c r="BH20" s="91"/>
      <c r="BI20" s="91"/>
      <c r="BJ20" s="91"/>
      <c r="BK20" s="91"/>
    </row>
    <row r="21" spans="1:63" ht="16.5" customHeight="1">
      <c r="A21" s="219"/>
      <c r="B21" s="797"/>
      <c r="C21" s="795"/>
      <c r="D21" s="795"/>
      <c r="E21" s="795"/>
      <c r="F21" s="795"/>
      <c r="G21" s="795"/>
      <c r="H21" s="795"/>
      <c r="I21" s="795"/>
      <c r="J21" s="795"/>
      <c r="K21" s="795"/>
      <c r="L21" s="795"/>
      <c r="M21" s="795"/>
      <c r="N21" s="795"/>
      <c r="O21" s="795"/>
      <c r="P21" s="892" t="s">
        <v>280</v>
      </c>
      <c r="Q21" s="892"/>
      <c r="R21" s="892"/>
      <c r="S21" s="892"/>
      <c r="T21" s="892"/>
      <c r="U21" s="892"/>
      <c r="V21" s="892"/>
      <c r="W21" s="892" t="s">
        <v>270</v>
      </c>
      <c r="X21" s="892"/>
      <c r="Y21" s="892"/>
      <c r="Z21" s="892"/>
      <c r="AA21" s="892"/>
      <c r="AB21" s="892"/>
      <c r="AC21" s="892"/>
      <c r="AD21" s="1231" t="s">
        <v>276</v>
      </c>
      <c r="AE21" s="1232"/>
      <c r="AF21" s="1232"/>
      <c r="AG21" s="1232"/>
      <c r="AH21" s="1232"/>
      <c r="AI21" s="1232"/>
      <c r="AJ21" s="1232"/>
      <c r="AK21" s="219"/>
      <c r="AL21" s="219"/>
      <c r="AM21" s="219"/>
      <c r="AN21" s="219"/>
      <c r="AO21" s="393"/>
      <c r="AP21" s="219"/>
      <c r="AQ21" s="219"/>
      <c r="AR21" s="219"/>
      <c r="AS21" s="91"/>
      <c r="AT21" s="91"/>
      <c r="AU21" s="91"/>
      <c r="AV21" s="91"/>
      <c r="AW21" s="91"/>
      <c r="AX21" s="91"/>
      <c r="AY21" s="91"/>
      <c r="AZ21" s="91"/>
      <c r="BA21" s="91"/>
      <c r="BB21" s="91"/>
      <c r="BC21" s="91"/>
      <c r="BD21" s="91"/>
      <c r="BE21" s="91"/>
      <c r="BF21" s="91"/>
      <c r="BG21" s="91"/>
      <c r="BH21" s="91"/>
      <c r="BI21" s="91"/>
      <c r="BJ21" s="91"/>
      <c r="BK21" s="91"/>
    </row>
    <row r="22" spans="1:63" ht="16.5" customHeight="1">
      <c r="A22" s="219"/>
      <c r="B22" s="688" t="s">
        <v>279</v>
      </c>
      <c r="C22" s="688"/>
      <c r="D22" s="688"/>
      <c r="E22" s="688"/>
      <c r="F22" s="688"/>
      <c r="G22" s="688"/>
      <c r="H22" s="688"/>
      <c r="I22" s="688"/>
      <c r="J22" s="688"/>
      <c r="K22" s="688"/>
      <c r="L22" s="688"/>
      <c r="M22" s="688"/>
      <c r="N22" s="688"/>
      <c r="O22" s="788"/>
      <c r="P22" s="1222" t="s">
        <v>1007</v>
      </c>
      <c r="Q22" s="1222"/>
      <c r="R22" s="1222"/>
      <c r="S22" s="1222" t="s">
        <v>504</v>
      </c>
      <c r="T22" s="1222"/>
      <c r="U22" s="1222"/>
      <c r="V22" s="1222"/>
      <c r="W22" s="1222" t="s">
        <v>1007</v>
      </c>
      <c r="X22" s="1222"/>
      <c r="Y22" s="1222"/>
      <c r="Z22" s="1222" t="s">
        <v>504</v>
      </c>
      <c r="AA22" s="1222"/>
      <c r="AB22" s="1222"/>
      <c r="AC22" s="1222"/>
      <c r="AD22" s="1222" t="s">
        <v>726</v>
      </c>
      <c r="AE22" s="1222"/>
      <c r="AF22" s="1222"/>
      <c r="AG22" s="1113" t="s">
        <v>504</v>
      </c>
      <c r="AH22" s="1113"/>
      <c r="AI22" s="1113"/>
      <c r="AJ22" s="1233"/>
      <c r="AK22" s="219"/>
      <c r="AL22" s="219"/>
      <c r="AM22" s="219"/>
      <c r="AN22" s="219"/>
      <c r="AO22" s="393"/>
      <c r="AP22" s="219"/>
      <c r="AQ22" s="219"/>
      <c r="AR22" s="219"/>
      <c r="AS22" s="91"/>
      <c r="AT22" s="91"/>
      <c r="AU22" s="91"/>
      <c r="AV22" s="91"/>
      <c r="AW22" s="91"/>
      <c r="AX22" s="91"/>
      <c r="AY22" s="91"/>
      <c r="AZ22" s="91"/>
      <c r="BA22" s="91"/>
      <c r="BB22" s="91"/>
      <c r="BC22" s="91"/>
      <c r="BD22" s="91"/>
      <c r="BE22" s="91"/>
      <c r="BF22" s="91"/>
      <c r="BG22" s="91"/>
      <c r="BH22" s="91"/>
      <c r="BI22" s="91"/>
      <c r="BJ22" s="91"/>
      <c r="BK22" s="91"/>
    </row>
    <row r="23" spans="1:63" ht="16.5" customHeight="1">
      <c r="A23" s="219"/>
      <c r="B23" s="1144"/>
      <c r="C23" s="1144"/>
      <c r="D23" s="1144"/>
      <c r="E23" s="1144"/>
      <c r="F23" s="1144"/>
      <c r="G23" s="1144"/>
      <c r="H23" s="1144"/>
      <c r="I23" s="1144"/>
      <c r="J23" s="1144"/>
      <c r="K23" s="1144"/>
      <c r="L23" s="1144"/>
      <c r="M23" s="1144"/>
      <c r="N23" s="1144"/>
      <c r="O23" s="1145"/>
      <c r="P23" s="892" t="s">
        <v>19</v>
      </c>
      <c r="Q23" s="892"/>
      <c r="R23" s="892"/>
      <c r="S23" s="892" t="s">
        <v>281</v>
      </c>
      <c r="T23" s="892"/>
      <c r="U23" s="892"/>
      <c r="V23" s="892"/>
      <c r="W23" s="892" t="s">
        <v>19</v>
      </c>
      <c r="X23" s="892"/>
      <c r="Y23" s="892"/>
      <c r="Z23" s="892" t="s">
        <v>281</v>
      </c>
      <c r="AA23" s="892"/>
      <c r="AB23" s="892"/>
      <c r="AC23" s="892"/>
      <c r="AD23" s="892" t="s">
        <v>19</v>
      </c>
      <c r="AE23" s="892"/>
      <c r="AF23" s="892"/>
      <c r="AG23" s="892" t="s">
        <v>281</v>
      </c>
      <c r="AH23" s="892"/>
      <c r="AI23" s="892"/>
      <c r="AJ23" s="998"/>
      <c r="AK23" s="219"/>
      <c r="AL23" s="219"/>
      <c r="AM23" s="219"/>
      <c r="AN23" s="219"/>
      <c r="AO23" s="219"/>
      <c r="AP23" s="219"/>
      <c r="AQ23" s="219"/>
      <c r="AR23" s="219"/>
      <c r="AS23" s="91"/>
      <c r="AT23" s="91"/>
      <c r="AU23" s="91"/>
      <c r="AV23" s="91"/>
      <c r="AW23" s="91"/>
      <c r="AX23" s="91"/>
      <c r="AY23" s="91"/>
      <c r="AZ23" s="91"/>
      <c r="BA23" s="91"/>
      <c r="BB23" s="91"/>
      <c r="BC23" s="91"/>
      <c r="BD23" s="91"/>
      <c r="BE23" s="91"/>
      <c r="BF23" s="91"/>
      <c r="BG23" s="91"/>
      <c r="BH23" s="91"/>
      <c r="BI23" s="91"/>
      <c r="BJ23" s="91"/>
      <c r="BK23" s="91"/>
    </row>
    <row r="24" spans="1:63" ht="16.5" customHeight="1">
      <c r="A24" s="219"/>
      <c r="B24" s="252"/>
      <c r="C24" s="252"/>
      <c r="D24" s="252"/>
      <c r="E24" s="252"/>
      <c r="F24" s="252"/>
      <c r="G24" s="252"/>
      <c r="H24" s="252"/>
      <c r="I24" s="252"/>
      <c r="J24" s="192"/>
      <c r="K24" s="192"/>
      <c r="L24" s="192"/>
      <c r="M24" s="192"/>
      <c r="N24" s="192"/>
      <c r="O24" s="338"/>
      <c r="P24" s="1228" t="s">
        <v>509</v>
      </c>
      <c r="Q24" s="1229"/>
      <c r="R24" s="1230"/>
      <c r="S24" s="1228" t="s">
        <v>510</v>
      </c>
      <c r="T24" s="1229"/>
      <c r="U24" s="1229"/>
      <c r="V24" s="1230"/>
      <c r="W24" s="1228" t="s">
        <v>512</v>
      </c>
      <c r="X24" s="1229"/>
      <c r="Y24" s="1230"/>
      <c r="Z24" s="1228" t="s">
        <v>922</v>
      </c>
      <c r="AA24" s="1229"/>
      <c r="AB24" s="1229"/>
      <c r="AC24" s="1230"/>
      <c r="AD24" s="1228" t="s">
        <v>633</v>
      </c>
      <c r="AE24" s="1229"/>
      <c r="AF24" s="1230"/>
      <c r="AG24" s="1228" t="s">
        <v>633</v>
      </c>
      <c r="AH24" s="1229"/>
      <c r="AI24" s="1229"/>
      <c r="AJ24" s="1229"/>
      <c r="AK24" s="219"/>
      <c r="AL24" s="219"/>
      <c r="AM24" s="219"/>
      <c r="AN24" s="219"/>
      <c r="AO24" s="219"/>
      <c r="AP24" s="219"/>
      <c r="AQ24" s="219"/>
      <c r="AR24" s="219"/>
      <c r="AS24" s="91"/>
      <c r="AT24" s="91"/>
      <c r="AU24" s="91"/>
      <c r="AV24" s="91"/>
      <c r="AW24" s="91"/>
      <c r="AX24" s="91"/>
      <c r="AY24" s="91"/>
      <c r="AZ24" s="91"/>
      <c r="BA24" s="91"/>
      <c r="BB24" s="91"/>
      <c r="BC24" s="91"/>
      <c r="BD24" s="91"/>
      <c r="BE24" s="91"/>
      <c r="BF24" s="91"/>
      <c r="BG24" s="91"/>
      <c r="BH24" s="91"/>
      <c r="BI24" s="91"/>
      <c r="BJ24" s="91"/>
      <c r="BK24" s="91"/>
    </row>
    <row r="25" spans="1:63" ht="16.5" customHeight="1">
      <c r="A25" s="219"/>
      <c r="B25" s="233"/>
      <c r="C25" s="248"/>
      <c r="D25" s="248"/>
      <c r="E25" s="248"/>
      <c r="F25" s="248"/>
      <c r="G25" s="248"/>
      <c r="H25" s="248"/>
      <c r="I25" s="248"/>
      <c r="J25" s="246"/>
      <c r="K25" s="193"/>
      <c r="L25" s="193"/>
      <c r="M25" s="193"/>
      <c r="N25" s="193"/>
      <c r="O25" s="459"/>
      <c r="P25" s="1227" t="s">
        <v>508</v>
      </c>
      <c r="Q25" s="1227"/>
      <c r="R25" s="1227"/>
      <c r="S25" s="1227" t="s">
        <v>511</v>
      </c>
      <c r="T25" s="1227"/>
      <c r="U25" s="1227"/>
      <c r="V25" s="1227"/>
      <c r="W25" s="1227" t="s">
        <v>512</v>
      </c>
      <c r="X25" s="1227"/>
      <c r="Y25" s="1227"/>
      <c r="Z25" s="1227" t="s">
        <v>512</v>
      </c>
      <c r="AA25" s="1227"/>
      <c r="AB25" s="1227"/>
      <c r="AC25" s="1227"/>
      <c r="AD25" s="1223" t="s">
        <v>797</v>
      </c>
      <c r="AE25" s="1223"/>
      <c r="AF25" s="1223"/>
      <c r="AG25" s="1223" t="s">
        <v>516</v>
      </c>
      <c r="AH25" s="1223"/>
      <c r="AI25" s="1223"/>
      <c r="AJ25" s="1224"/>
      <c r="AK25" s="219"/>
      <c r="AL25" s="219"/>
      <c r="AM25" s="219"/>
      <c r="AN25" s="219"/>
      <c r="AO25" s="219"/>
      <c r="AP25" s="219"/>
      <c r="AQ25" s="219"/>
      <c r="AR25" s="219"/>
      <c r="AS25" s="91"/>
      <c r="AT25" s="91"/>
      <c r="AU25" s="91"/>
      <c r="AV25" s="91"/>
      <c r="AW25" s="91"/>
      <c r="AX25" s="91"/>
      <c r="AY25" s="91"/>
      <c r="AZ25" s="91"/>
      <c r="BA25" s="91"/>
      <c r="BB25" s="91"/>
      <c r="BC25" s="91"/>
      <c r="BD25" s="91"/>
      <c r="BE25" s="91"/>
      <c r="BF25" s="91"/>
      <c r="BG25" s="91"/>
      <c r="BH25" s="91"/>
      <c r="BI25" s="91"/>
      <c r="BJ25" s="91"/>
      <c r="BK25" s="91"/>
    </row>
    <row r="26" spans="1:63" ht="16.5" customHeight="1">
      <c r="A26" s="219"/>
      <c r="B26" s="1251" t="s">
        <v>513</v>
      </c>
      <c r="C26" s="1251"/>
      <c r="D26" s="1251"/>
      <c r="E26" s="1251"/>
      <c r="F26" s="1251"/>
      <c r="G26" s="1251"/>
      <c r="H26" s="1251"/>
      <c r="I26" s="1251"/>
      <c r="J26" s="460"/>
      <c r="K26" s="1236" t="s">
        <v>17</v>
      </c>
      <c r="L26" s="1236"/>
      <c r="M26" s="1236"/>
      <c r="N26" s="1236"/>
      <c r="O26" s="1237"/>
      <c r="P26" s="1225">
        <v>11737</v>
      </c>
      <c r="Q26" s="1225"/>
      <c r="R26" s="1225"/>
      <c r="S26" s="1225">
        <v>1022230</v>
      </c>
      <c r="T26" s="1225"/>
      <c r="U26" s="1225"/>
      <c r="V26" s="1225"/>
      <c r="W26" s="1225">
        <v>93614</v>
      </c>
      <c r="X26" s="1225"/>
      <c r="Y26" s="1225"/>
      <c r="Z26" s="1225">
        <v>9602670</v>
      </c>
      <c r="AA26" s="1225"/>
      <c r="AB26" s="1225"/>
      <c r="AC26" s="1225"/>
      <c r="AD26" s="1225">
        <v>3697831</v>
      </c>
      <c r="AE26" s="1225"/>
      <c r="AF26" s="1225"/>
      <c r="AG26" s="1225">
        <v>522645775</v>
      </c>
      <c r="AH26" s="1225"/>
      <c r="AI26" s="1225"/>
      <c r="AJ26" s="1226"/>
      <c r="AK26" s="219"/>
      <c r="AL26" s="219"/>
      <c r="AM26" s="219"/>
      <c r="AN26" s="219"/>
      <c r="AO26" s="219"/>
      <c r="AP26" s="219"/>
      <c r="AQ26" s="219"/>
      <c r="AR26" s="219"/>
      <c r="AS26" s="91"/>
      <c r="AT26" s="91"/>
      <c r="AU26" s="91"/>
      <c r="AV26" s="124"/>
      <c r="AW26" s="124"/>
      <c r="AX26" s="124"/>
      <c r="AY26" s="124"/>
      <c r="AZ26" s="124"/>
      <c r="BA26" s="124"/>
      <c r="BB26" s="124"/>
      <c r="BC26" s="124"/>
      <c r="BD26" s="124"/>
      <c r="BE26" s="91"/>
      <c r="BF26" s="91"/>
      <c r="BG26" s="127"/>
      <c r="BH26" s="91"/>
      <c r="BI26" s="91"/>
      <c r="BJ26" s="91"/>
      <c r="BK26" s="91"/>
    </row>
    <row r="27" spans="1:63" ht="16.5" customHeight="1">
      <c r="A27" s="219"/>
      <c r="B27" s="1235" t="s">
        <v>923</v>
      </c>
      <c r="C27" s="1235"/>
      <c r="D27" s="1235"/>
      <c r="E27" s="1235"/>
      <c r="F27" s="1235"/>
      <c r="G27" s="1235"/>
      <c r="H27" s="1235"/>
      <c r="I27" s="1235"/>
      <c r="J27" s="460"/>
      <c r="K27" s="1236" t="s">
        <v>277</v>
      </c>
      <c r="L27" s="1236"/>
      <c r="M27" s="1236"/>
      <c r="N27" s="1236"/>
      <c r="O27" s="1237"/>
      <c r="P27" s="1248">
        <v>3187</v>
      </c>
      <c r="Q27" s="1249"/>
      <c r="R27" s="1250"/>
      <c r="S27" s="1225">
        <v>287215</v>
      </c>
      <c r="T27" s="1225"/>
      <c r="U27" s="1225"/>
      <c r="V27" s="1225"/>
      <c r="W27" s="1225">
        <v>30885</v>
      </c>
      <c r="X27" s="1225"/>
      <c r="Y27" s="1225"/>
      <c r="Z27" s="1225">
        <v>3138020</v>
      </c>
      <c r="AA27" s="1225"/>
      <c r="AB27" s="1225"/>
      <c r="AC27" s="1225"/>
      <c r="AD27" s="1225">
        <v>2540407</v>
      </c>
      <c r="AE27" s="1225"/>
      <c r="AF27" s="1225"/>
      <c r="AG27" s="1225">
        <v>389388318</v>
      </c>
      <c r="AH27" s="1225"/>
      <c r="AI27" s="1225"/>
      <c r="AJ27" s="1226"/>
      <c r="AK27" s="219"/>
      <c r="AL27" s="219"/>
      <c r="AM27" s="219"/>
      <c r="AN27" s="219"/>
      <c r="AO27" s="219"/>
      <c r="AP27" s="219"/>
      <c r="AQ27" s="219"/>
      <c r="AR27" s="219"/>
      <c r="AS27" s="91"/>
      <c r="AT27" s="91"/>
      <c r="AU27" s="91"/>
      <c r="AV27" s="91"/>
      <c r="AW27" s="91"/>
      <c r="AX27" s="91"/>
      <c r="AY27" s="91"/>
      <c r="AZ27" s="91"/>
      <c r="BA27" s="91"/>
      <c r="BB27" s="91"/>
      <c r="BC27" s="91"/>
      <c r="BD27" s="91"/>
      <c r="BE27" s="91"/>
      <c r="BF27" s="91"/>
      <c r="BG27" s="91"/>
      <c r="BH27" s="91"/>
      <c r="BI27" s="91"/>
      <c r="BJ27" s="91"/>
      <c r="BK27" s="91"/>
    </row>
    <row r="28" spans="1:63" ht="16.5" customHeight="1">
      <c r="A28" s="219"/>
      <c r="B28" s="1187" t="s">
        <v>924</v>
      </c>
      <c r="C28" s="1187"/>
      <c r="D28" s="1187"/>
      <c r="E28" s="1187"/>
      <c r="F28" s="1187"/>
      <c r="G28" s="1187"/>
      <c r="H28" s="1187"/>
      <c r="I28" s="1187"/>
      <c r="J28" s="193"/>
      <c r="K28" s="899" t="s">
        <v>278</v>
      </c>
      <c r="L28" s="899"/>
      <c r="M28" s="899"/>
      <c r="N28" s="899"/>
      <c r="O28" s="1215"/>
      <c r="P28" s="1216">
        <v>8550</v>
      </c>
      <c r="Q28" s="1217"/>
      <c r="R28" s="1218"/>
      <c r="S28" s="1200">
        <v>755015</v>
      </c>
      <c r="T28" s="1200"/>
      <c r="U28" s="1200"/>
      <c r="V28" s="1200"/>
      <c r="W28" s="1200">
        <v>62729</v>
      </c>
      <c r="X28" s="1200"/>
      <c r="Y28" s="1200"/>
      <c r="Z28" s="1219">
        <v>6464650</v>
      </c>
      <c r="AA28" s="1220"/>
      <c r="AB28" s="1220"/>
      <c r="AC28" s="1221"/>
      <c r="AD28" s="1245">
        <v>1157424</v>
      </c>
      <c r="AE28" s="1246"/>
      <c r="AF28" s="1247"/>
      <c r="AG28" s="1200">
        <v>133257457</v>
      </c>
      <c r="AH28" s="1200"/>
      <c r="AI28" s="1200"/>
      <c r="AJ28" s="1180"/>
      <c r="AK28" s="219"/>
      <c r="AL28" s="219"/>
      <c r="AM28" s="219"/>
      <c r="AN28" s="219"/>
      <c r="AO28" s="219"/>
      <c r="AP28" s="219"/>
      <c r="AQ28" s="219"/>
      <c r="AR28" s="219"/>
      <c r="AS28" s="91"/>
      <c r="AT28" s="91"/>
      <c r="AU28" s="91"/>
      <c r="AV28" s="91"/>
      <c r="AW28" s="91"/>
      <c r="AX28" s="91"/>
      <c r="AY28" s="91"/>
      <c r="AZ28" s="91"/>
      <c r="BA28" s="91"/>
      <c r="BB28" s="91"/>
      <c r="BC28" s="91"/>
      <c r="BD28" s="91"/>
      <c r="BE28" s="91"/>
      <c r="BF28" s="91"/>
      <c r="BG28" s="91"/>
      <c r="BH28" s="91"/>
      <c r="BI28" s="91"/>
      <c r="BJ28" s="91"/>
      <c r="BK28" s="91"/>
    </row>
    <row r="29" spans="1:63" ht="16.5" customHeight="1">
      <c r="A29" s="219"/>
      <c r="B29" s="233"/>
      <c r="C29" s="1242" t="s">
        <v>909</v>
      </c>
      <c r="D29" s="1242"/>
      <c r="E29" s="1242"/>
      <c r="F29" s="1242"/>
      <c r="G29" s="1242"/>
      <c r="H29" s="1242"/>
      <c r="I29" s="1242"/>
      <c r="J29" s="193"/>
      <c r="K29" s="193"/>
      <c r="L29" s="1181" t="s">
        <v>282</v>
      </c>
      <c r="M29" s="1181"/>
      <c r="N29" s="1181"/>
      <c r="O29" s="1182"/>
      <c r="P29" s="1177">
        <v>32</v>
      </c>
      <c r="Q29" s="1178"/>
      <c r="R29" s="1179"/>
      <c r="S29" s="1200">
        <v>2575</v>
      </c>
      <c r="T29" s="1200"/>
      <c r="U29" s="1200"/>
      <c r="V29" s="1200"/>
      <c r="W29" s="1200">
        <v>2767</v>
      </c>
      <c r="X29" s="1200"/>
      <c r="Y29" s="1200"/>
      <c r="Z29" s="1200">
        <v>250295</v>
      </c>
      <c r="AA29" s="1200"/>
      <c r="AB29" s="1200"/>
      <c r="AC29" s="1200"/>
      <c r="AD29" s="1200">
        <v>78769</v>
      </c>
      <c r="AE29" s="1200"/>
      <c r="AF29" s="1200"/>
      <c r="AG29" s="1200">
        <v>7996841</v>
      </c>
      <c r="AH29" s="1200"/>
      <c r="AI29" s="1200"/>
      <c r="AJ29" s="1180"/>
      <c r="AK29" s="219"/>
      <c r="AL29" s="219"/>
      <c r="AM29" s="219"/>
      <c r="AN29" s="219"/>
      <c r="AO29" s="219"/>
      <c r="AP29" s="219"/>
      <c r="AQ29" s="219"/>
      <c r="AR29" s="219"/>
      <c r="AS29" s="91"/>
      <c r="AT29" s="91"/>
      <c r="AU29" s="91"/>
      <c r="AV29" s="91"/>
      <c r="AW29" s="91"/>
      <c r="AX29" s="91"/>
      <c r="AY29" s="91"/>
      <c r="AZ29" s="91"/>
      <c r="BA29" s="91"/>
      <c r="BB29" s="91"/>
      <c r="BC29" s="91"/>
      <c r="BD29" s="91"/>
      <c r="BE29" s="91"/>
      <c r="BF29" s="91"/>
      <c r="BG29" s="91"/>
      <c r="BH29" s="91"/>
      <c r="BI29" s="91"/>
      <c r="BJ29" s="91"/>
      <c r="BK29" s="91"/>
    </row>
    <row r="30" spans="1:63" ht="16.5" customHeight="1">
      <c r="A30" s="219"/>
      <c r="B30" s="233"/>
      <c r="C30" s="1243" t="s">
        <v>925</v>
      </c>
      <c r="D30" s="1243"/>
      <c r="E30" s="1243"/>
      <c r="F30" s="1243"/>
      <c r="G30" s="1243"/>
      <c r="H30" s="1243"/>
      <c r="I30" s="1243"/>
      <c r="J30" s="461"/>
      <c r="K30" s="461"/>
      <c r="L30" s="1183" t="s">
        <v>842</v>
      </c>
      <c r="M30" s="1183"/>
      <c r="N30" s="1183"/>
      <c r="O30" s="1184"/>
      <c r="P30" s="1177">
        <v>1088</v>
      </c>
      <c r="Q30" s="1178"/>
      <c r="R30" s="1179"/>
      <c r="S30" s="1180">
        <v>98236</v>
      </c>
      <c r="T30" s="1178"/>
      <c r="U30" s="1178"/>
      <c r="V30" s="1179"/>
      <c r="W30" s="1180">
        <v>4684</v>
      </c>
      <c r="X30" s="1178"/>
      <c r="Y30" s="1179"/>
      <c r="Z30" s="1180">
        <v>495260</v>
      </c>
      <c r="AA30" s="1178"/>
      <c r="AB30" s="1178"/>
      <c r="AC30" s="1179"/>
      <c r="AD30" s="1180">
        <v>57656</v>
      </c>
      <c r="AE30" s="1178"/>
      <c r="AF30" s="1179"/>
      <c r="AG30" s="1180">
        <v>7421887</v>
      </c>
      <c r="AH30" s="1178"/>
      <c r="AI30" s="1178"/>
      <c r="AJ30" s="1178"/>
      <c r="AK30" s="219"/>
      <c r="AL30" s="219"/>
      <c r="AM30" s="219"/>
      <c r="AN30" s="219"/>
      <c r="AO30" s="219"/>
      <c r="AP30" s="219"/>
      <c r="AQ30" s="219"/>
      <c r="AR30" s="219"/>
      <c r="AS30" s="91"/>
      <c r="AT30" s="91"/>
      <c r="AU30" s="91"/>
      <c r="AV30" s="91"/>
      <c r="AW30" s="91"/>
      <c r="AX30" s="91"/>
      <c r="AY30" s="91"/>
      <c r="AZ30" s="91"/>
      <c r="BA30" s="91"/>
      <c r="BB30" s="91"/>
      <c r="BC30" s="91"/>
      <c r="BD30" s="91"/>
      <c r="BE30" s="91"/>
      <c r="BF30" s="91"/>
      <c r="BG30" s="91"/>
      <c r="BH30" s="91"/>
      <c r="BI30" s="91"/>
      <c r="BJ30" s="91"/>
      <c r="BK30" s="91"/>
    </row>
    <row r="31" spans="1:63" ht="16.5" customHeight="1">
      <c r="A31" s="219"/>
      <c r="B31" s="233"/>
      <c r="C31" s="1242" t="s">
        <v>910</v>
      </c>
      <c r="D31" s="1242"/>
      <c r="E31" s="1242"/>
      <c r="F31" s="1242"/>
      <c r="G31" s="1242"/>
      <c r="H31" s="1242"/>
      <c r="I31" s="1242"/>
      <c r="J31" s="193"/>
      <c r="K31" s="193"/>
      <c r="L31" s="1181" t="s">
        <v>283</v>
      </c>
      <c r="M31" s="1181"/>
      <c r="N31" s="1181"/>
      <c r="O31" s="1182"/>
      <c r="P31" s="1177">
        <v>2499</v>
      </c>
      <c r="Q31" s="1178"/>
      <c r="R31" s="1179"/>
      <c r="S31" s="1180">
        <v>225949</v>
      </c>
      <c r="T31" s="1178"/>
      <c r="U31" s="1178"/>
      <c r="V31" s="1179"/>
      <c r="W31" s="1180">
        <v>22632</v>
      </c>
      <c r="X31" s="1178"/>
      <c r="Y31" s="1179"/>
      <c r="Z31" s="1180">
        <v>2738191</v>
      </c>
      <c r="AA31" s="1178"/>
      <c r="AB31" s="1178"/>
      <c r="AC31" s="1179"/>
      <c r="AD31" s="1180">
        <v>320313</v>
      </c>
      <c r="AE31" s="1178"/>
      <c r="AF31" s="1179"/>
      <c r="AG31" s="1180">
        <v>39136506</v>
      </c>
      <c r="AH31" s="1178"/>
      <c r="AI31" s="1178"/>
      <c r="AJ31" s="1178"/>
      <c r="AK31" s="219"/>
      <c r="AL31" s="219"/>
      <c r="AM31" s="219"/>
      <c r="AN31" s="219"/>
      <c r="AO31" s="219"/>
      <c r="AP31" s="219"/>
      <c r="AQ31" s="219"/>
      <c r="AR31" s="219"/>
      <c r="AS31" s="91"/>
      <c r="AT31" s="91"/>
      <c r="AU31" s="91"/>
      <c r="AV31" s="91"/>
      <c r="AW31" s="91"/>
      <c r="AX31" s="91"/>
      <c r="AY31" s="91"/>
      <c r="AZ31" s="91"/>
      <c r="BA31" s="91"/>
      <c r="BB31" s="91"/>
      <c r="BC31" s="91"/>
      <c r="BD31" s="91"/>
      <c r="BE31" s="91"/>
      <c r="BF31" s="91"/>
      <c r="BG31" s="91"/>
      <c r="BH31" s="91"/>
      <c r="BI31" s="91"/>
      <c r="BJ31" s="91"/>
      <c r="BK31" s="91"/>
    </row>
    <row r="32" spans="1:63" ht="16.5" customHeight="1">
      <c r="A32" s="219"/>
      <c r="B32" s="233"/>
      <c r="C32" s="1244" t="s">
        <v>911</v>
      </c>
      <c r="D32" s="1244"/>
      <c r="E32" s="1244"/>
      <c r="F32" s="1244"/>
      <c r="G32" s="1244"/>
      <c r="H32" s="1244"/>
      <c r="I32" s="1244"/>
      <c r="J32" s="462"/>
      <c r="K32" s="462"/>
      <c r="L32" s="899" t="s">
        <v>903</v>
      </c>
      <c r="M32" s="899"/>
      <c r="N32" s="899"/>
      <c r="O32" s="1215"/>
      <c r="P32" s="1177">
        <v>1319</v>
      </c>
      <c r="Q32" s="1178"/>
      <c r="R32" s="1179"/>
      <c r="S32" s="1180">
        <v>110157</v>
      </c>
      <c r="T32" s="1178"/>
      <c r="U32" s="1178"/>
      <c r="V32" s="1179"/>
      <c r="W32" s="1180">
        <v>8350</v>
      </c>
      <c r="X32" s="1178"/>
      <c r="Y32" s="1179"/>
      <c r="Z32" s="1180">
        <v>732014</v>
      </c>
      <c r="AA32" s="1178"/>
      <c r="AB32" s="1178"/>
      <c r="AC32" s="1179"/>
      <c r="AD32" s="1180">
        <v>240067</v>
      </c>
      <c r="AE32" s="1178"/>
      <c r="AF32" s="1179"/>
      <c r="AG32" s="1180">
        <v>26166709</v>
      </c>
      <c r="AH32" s="1178"/>
      <c r="AI32" s="1178"/>
      <c r="AJ32" s="1178"/>
      <c r="AK32" s="219"/>
      <c r="AL32" s="219"/>
      <c r="AM32" s="219"/>
      <c r="AN32" s="219"/>
      <c r="AO32" s="219"/>
      <c r="AP32" s="219"/>
      <c r="AQ32" s="219"/>
      <c r="AR32" s="219"/>
      <c r="AS32" s="91"/>
      <c r="AT32" s="91"/>
      <c r="AU32" s="91"/>
      <c r="AV32" s="91"/>
      <c r="AW32" s="91"/>
      <c r="AX32" s="91"/>
      <c r="AY32" s="91"/>
      <c r="AZ32" s="91"/>
      <c r="BA32" s="91"/>
      <c r="BB32" s="91"/>
      <c r="BC32" s="91"/>
      <c r="BD32" s="91"/>
      <c r="BE32" s="91"/>
      <c r="BF32" s="91"/>
      <c r="BG32" s="91"/>
      <c r="BH32" s="91"/>
      <c r="BI32" s="91"/>
      <c r="BJ32" s="91"/>
      <c r="BK32" s="91"/>
    </row>
    <row r="33" spans="1:63" ht="16.5" customHeight="1">
      <c r="A33" s="219"/>
      <c r="B33" s="233"/>
      <c r="C33" s="1242" t="s">
        <v>912</v>
      </c>
      <c r="D33" s="1242"/>
      <c r="E33" s="1242"/>
      <c r="F33" s="1242"/>
      <c r="G33" s="1242"/>
      <c r="H33" s="1242"/>
      <c r="I33" s="1242"/>
      <c r="J33" s="462"/>
      <c r="K33" s="462"/>
      <c r="L33" s="1181" t="s">
        <v>284</v>
      </c>
      <c r="M33" s="1181"/>
      <c r="N33" s="1181"/>
      <c r="O33" s="1182"/>
      <c r="P33" s="1177">
        <v>3324</v>
      </c>
      <c r="Q33" s="1178"/>
      <c r="R33" s="1179"/>
      <c r="S33" s="1180">
        <v>285123</v>
      </c>
      <c r="T33" s="1178"/>
      <c r="U33" s="1178"/>
      <c r="V33" s="1179"/>
      <c r="W33" s="1180">
        <v>22195</v>
      </c>
      <c r="X33" s="1178"/>
      <c r="Y33" s="1179"/>
      <c r="Z33" s="1180">
        <v>1932226</v>
      </c>
      <c r="AA33" s="1178"/>
      <c r="AB33" s="1178"/>
      <c r="AC33" s="1179"/>
      <c r="AD33" s="1180">
        <v>396694</v>
      </c>
      <c r="AE33" s="1178"/>
      <c r="AF33" s="1179"/>
      <c r="AG33" s="1180">
        <v>39247077</v>
      </c>
      <c r="AH33" s="1178"/>
      <c r="AI33" s="1178"/>
      <c r="AJ33" s="1178"/>
      <c r="AK33" s="219"/>
      <c r="AL33" s="219"/>
      <c r="AM33" s="219"/>
      <c r="AN33" s="219"/>
      <c r="AO33" s="219"/>
      <c r="AP33" s="219"/>
      <c r="AQ33" s="219"/>
      <c r="AR33" s="219"/>
      <c r="AS33" s="91"/>
      <c r="AT33" s="91"/>
      <c r="AU33" s="91"/>
      <c r="AV33" s="91"/>
      <c r="AW33" s="91"/>
      <c r="AX33" s="91"/>
      <c r="AY33" s="91"/>
      <c r="AZ33" s="91"/>
      <c r="BA33" s="91"/>
      <c r="BB33" s="91"/>
      <c r="BC33" s="91"/>
      <c r="BD33" s="91"/>
      <c r="BE33" s="91"/>
      <c r="BF33" s="91"/>
      <c r="BG33" s="91"/>
      <c r="BH33" s="91"/>
      <c r="BI33" s="91"/>
      <c r="BJ33" s="91"/>
      <c r="BK33" s="91"/>
    </row>
    <row r="34" spans="1:63" ht="16.5" customHeight="1" thickBot="1">
      <c r="A34" s="219"/>
      <c r="B34" s="466"/>
      <c r="C34" s="1191" t="s">
        <v>926</v>
      </c>
      <c r="D34" s="1191"/>
      <c r="E34" s="1191"/>
      <c r="F34" s="1191"/>
      <c r="G34" s="1191"/>
      <c r="H34" s="1191"/>
      <c r="I34" s="1191"/>
      <c r="J34" s="463"/>
      <c r="K34" s="463"/>
      <c r="L34" s="1192" t="s">
        <v>904</v>
      </c>
      <c r="M34" s="1192"/>
      <c r="N34" s="1192"/>
      <c r="O34" s="1193"/>
      <c r="P34" s="1174">
        <v>288</v>
      </c>
      <c r="Q34" s="1175"/>
      <c r="R34" s="1176"/>
      <c r="S34" s="1174">
        <v>32885</v>
      </c>
      <c r="T34" s="1175"/>
      <c r="U34" s="1175"/>
      <c r="V34" s="1176"/>
      <c r="W34" s="1174">
        <v>2101</v>
      </c>
      <c r="X34" s="1175"/>
      <c r="Y34" s="1176"/>
      <c r="Z34" s="1174">
        <v>316664</v>
      </c>
      <c r="AA34" s="1175"/>
      <c r="AB34" s="1175"/>
      <c r="AC34" s="1176"/>
      <c r="AD34" s="1174">
        <v>61654</v>
      </c>
      <c r="AE34" s="1175"/>
      <c r="AF34" s="1176"/>
      <c r="AG34" s="1174">
        <v>13288437</v>
      </c>
      <c r="AH34" s="1175"/>
      <c r="AI34" s="1175"/>
      <c r="AJ34" s="1175"/>
      <c r="AK34" s="219"/>
      <c r="AL34" s="219"/>
      <c r="AM34" s="219"/>
      <c r="AN34" s="219"/>
      <c r="AO34" s="219"/>
      <c r="AP34" s="219"/>
      <c r="AQ34" s="219"/>
      <c r="AR34" s="219"/>
      <c r="AS34" s="91"/>
      <c r="AT34" s="91"/>
      <c r="AU34" s="91"/>
      <c r="AV34" s="91"/>
      <c r="AW34" s="91"/>
      <c r="AX34" s="91"/>
      <c r="AY34" s="91"/>
      <c r="AZ34" s="91"/>
      <c r="BA34" s="91"/>
      <c r="BB34" s="91"/>
      <c r="BC34" s="91"/>
      <c r="BD34" s="91"/>
      <c r="BE34" s="91"/>
      <c r="BF34" s="91"/>
      <c r="BG34" s="91"/>
      <c r="BH34" s="91"/>
      <c r="BI34" s="91"/>
      <c r="BJ34" s="91"/>
      <c r="BK34" s="91"/>
    </row>
    <row r="35" spans="1:63" ht="12.95" customHeight="1">
      <c r="A35" s="219"/>
      <c r="B35" s="219"/>
      <c r="C35" s="276" t="s">
        <v>1145</v>
      </c>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91"/>
      <c r="AT35" s="91"/>
      <c r="AU35" s="91"/>
      <c r="AV35" s="91"/>
      <c r="AW35" s="91"/>
      <c r="AX35" s="91"/>
      <c r="AY35" s="91"/>
      <c r="AZ35" s="91"/>
      <c r="BA35" s="91"/>
      <c r="BB35" s="91"/>
      <c r="BC35" s="91"/>
      <c r="BD35" s="91"/>
      <c r="BE35" s="91"/>
      <c r="BF35" s="91"/>
      <c r="BG35" s="91"/>
      <c r="BH35" s="91"/>
      <c r="BI35" s="91"/>
      <c r="BJ35" s="91"/>
      <c r="BK35" s="91"/>
    </row>
    <row r="36" spans="1:63" ht="12.95" customHeight="1">
      <c r="A36" s="219"/>
      <c r="B36" s="219"/>
      <c r="C36" s="273" t="s">
        <v>1146</v>
      </c>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91"/>
      <c r="AT36" s="91"/>
      <c r="AU36" s="91"/>
      <c r="AV36" s="91"/>
      <c r="AW36" s="91"/>
      <c r="AX36" s="91"/>
      <c r="AY36" s="91"/>
      <c r="AZ36" s="91"/>
      <c r="BA36" s="91"/>
      <c r="BB36" s="91"/>
      <c r="BC36" s="91"/>
      <c r="BD36" s="91"/>
      <c r="BE36" s="91"/>
      <c r="BF36" s="91"/>
      <c r="BG36" s="91"/>
      <c r="BH36" s="91"/>
      <c r="BI36" s="91"/>
      <c r="BJ36" s="91"/>
      <c r="BK36" s="91"/>
    </row>
    <row r="37" spans="1:63" ht="15" customHeight="1">
      <c r="A37" s="219"/>
      <c r="B37" s="219"/>
      <c r="C37" s="219"/>
      <c r="D37" s="219"/>
      <c r="E37" s="219"/>
      <c r="F37" s="219"/>
      <c r="G37" s="219"/>
      <c r="H37" s="219"/>
      <c r="I37" s="219"/>
      <c r="J37" s="219"/>
      <c r="K37" s="219"/>
      <c r="L37" s="219"/>
      <c r="M37" s="30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91"/>
      <c r="AT37" s="91"/>
      <c r="AU37" s="91"/>
      <c r="AV37" s="91"/>
      <c r="AW37" s="91"/>
      <c r="AX37" s="91"/>
      <c r="AY37" s="91"/>
      <c r="AZ37" s="91"/>
      <c r="BA37" s="91"/>
      <c r="BB37" s="91"/>
      <c r="BC37" s="91"/>
      <c r="BD37" s="91"/>
      <c r="BE37" s="91"/>
      <c r="BF37" s="91"/>
      <c r="BG37" s="91"/>
      <c r="BH37" s="91"/>
      <c r="BI37" s="91"/>
      <c r="BJ37" s="91"/>
      <c r="BK37" s="91"/>
    </row>
    <row r="38" spans="1:63" ht="15" customHeight="1">
      <c r="A38" s="219"/>
      <c r="B38" s="219"/>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91"/>
      <c r="AT38" s="91"/>
      <c r="AU38" s="91"/>
      <c r="AV38" s="91"/>
      <c r="AW38" s="91"/>
      <c r="AX38" s="91"/>
      <c r="AY38" s="91"/>
      <c r="AZ38" s="91"/>
      <c r="BA38" s="91"/>
      <c r="BB38" s="91"/>
      <c r="BC38" s="91"/>
      <c r="BD38" s="91"/>
      <c r="BE38" s="91"/>
      <c r="BF38" s="91"/>
      <c r="BG38" s="91"/>
      <c r="BH38" s="91"/>
      <c r="BI38" s="91"/>
      <c r="BJ38" s="91"/>
      <c r="BK38" s="91"/>
    </row>
    <row r="39" spans="1:63" ht="18" customHeight="1">
      <c r="A39" s="219"/>
      <c r="B39" s="467"/>
      <c r="C39" s="467"/>
      <c r="D39" s="467"/>
      <c r="E39" s="467"/>
      <c r="F39" s="467"/>
      <c r="G39" s="467"/>
      <c r="H39" s="467"/>
      <c r="I39" s="467"/>
      <c r="J39" s="467"/>
      <c r="K39" s="467"/>
      <c r="L39" s="467"/>
      <c r="M39" s="467"/>
      <c r="N39" s="467"/>
      <c r="O39" s="467"/>
      <c r="P39" s="467"/>
      <c r="Q39" s="219"/>
      <c r="R39" s="219"/>
      <c r="S39" s="219"/>
      <c r="T39" s="1139" t="s">
        <v>1028</v>
      </c>
      <c r="U39" s="1139"/>
      <c r="V39" s="1139"/>
      <c r="W39" s="1139"/>
      <c r="X39" s="1139"/>
      <c r="Y39" s="1139"/>
      <c r="Z39" s="1139"/>
      <c r="AA39" s="1139"/>
      <c r="AB39" s="1139"/>
      <c r="AC39" s="1139"/>
      <c r="AD39" s="1139"/>
      <c r="AE39" s="1139"/>
      <c r="AF39" s="1139"/>
      <c r="AG39" s="1139"/>
      <c r="AH39" s="1139"/>
      <c r="AI39" s="1139"/>
      <c r="AJ39" s="1139"/>
      <c r="AK39" s="219"/>
      <c r="AL39" s="219"/>
      <c r="AM39" s="219"/>
      <c r="AN39" s="219"/>
      <c r="AO39" s="219"/>
      <c r="AP39" s="219"/>
      <c r="AQ39" s="219"/>
      <c r="AR39" s="219"/>
      <c r="AS39" s="91"/>
      <c r="AT39" s="91"/>
      <c r="AU39" s="91" t="s">
        <v>1332</v>
      </c>
      <c r="AV39" s="91"/>
      <c r="AW39" s="91"/>
      <c r="AX39" s="91"/>
      <c r="AY39" s="91"/>
      <c r="AZ39" s="91"/>
      <c r="BA39" s="91"/>
      <c r="BB39" s="91"/>
      <c r="BC39" s="91"/>
      <c r="BD39" s="91"/>
      <c r="BE39" s="91"/>
      <c r="BF39" s="91"/>
      <c r="BG39" s="91"/>
      <c r="BH39" s="91"/>
      <c r="BI39" s="91"/>
      <c r="BJ39" s="91"/>
      <c r="BK39" s="91"/>
    </row>
    <row r="40" spans="1:63" ht="21" thickBot="1">
      <c r="A40" s="219"/>
      <c r="B40" s="769" t="s">
        <v>1254</v>
      </c>
      <c r="C40" s="769"/>
      <c r="D40" s="769"/>
      <c r="E40" s="769"/>
      <c r="F40" s="769"/>
      <c r="G40" s="769"/>
      <c r="H40" s="769"/>
      <c r="I40" s="769"/>
      <c r="J40" s="769"/>
      <c r="K40" s="769"/>
      <c r="L40" s="769"/>
      <c r="M40" s="769"/>
      <c r="N40" s="769"/>
      <c r="O40" s="769"/>
      <c r="P40" s="769"/>
      <c r="Q40" s="219"/>
      <c r="R40" s="219"/>
      <c r="S40" s="219"/>
      <c r="T40" s="219"/>
      <c r="U40" s="464"/>
      <c r="V40" s="464"/>
      <c r="W40" s="1033" t="s">
        <v>285</v>
      </c>
      <c r="X40" s="1033"/>
      <c r="Y40" s="1033"/>
      <c r="Z40" s="1033"/>
      <c r="AA40" s="1033"/>
      <c r="AB40" s="1033"/>
      <c r="AC40" s="1033"/>
      <c r="AD40" s="1033"/>
      <c r="AE40" s="1033"/>
      <c r="AF40" s="1033"/>
      <c r="AG40" s="1033"/>
      <c r="AH40" s="464"/>
      <c r="AI40" s="464"/>
      <c r="AJ40" s="313" t="s">
        <v>1276</v>
      </c>
      <c r="AK40" s="219"/>
      <c r="AL40" s="219"/>
      <c r="AM40" s="219"/>
      <c r="AN40" s="219"/>
      <c r="AO40" s="318"/>
      <c r="AP40" s="219"/>
      <c r="AQ40" s="219"/>
      <c r="AR40" s="219"/>
      <c r="AS40" s="91"/>
      <c r="AT40" s="91"/>
      <c r="AU40" s="91"/>
      <c r="AV40" s="91"/>
      <c r="AW40" s="91"/>
      <c r="AX40" s="91"/>
      <c r="AY40" s="91"/>
      <c r="AZ40" s="91"/>
      <c r="BA40" s="91"/>
      <c r="BB40" s="91"/>
      <c r="BC40" s="91"/>
      <c r="BD40" s="91"/>
      <c r="BE40" s="91"/>
      <c r="BF40" s="91"/>
      <c r="BG40" s="91"/>
      <c r="BH40" s="91"/>
      <c r="BI40" s="91"/>
      <c r="BJ40" s="91"/>
      <c r="BK40" s="91"/>
    </row>
    <row r="41" spans="1:63" ht="27">
      <c r="A41" s="219"/>
      <c r="B41" s="770" t="s">
        <v>881</v>
      </c>
      <c r="C41" s="770"/>
      <c r="D41" s="770"/>
      <c r="E41" s="770"/>
      <c r="F41" s="770"/>
      <c r="G41" s="770"/>
      <c r="H41" s="770"/>
      <c r="I41" s="770"/>
      <c r="J41" s="770"/>
      <c r="K41" s="770"/>
      <c r="L41" s="770"/>
      <c r="M41" s="770"/>
      <c r="N41" s="770"/>
      <c r="O41" s="770"/>
      <c r="P41" s="770"/>
      <c r="Q41" s="219"/>
      <c r="R41" s="219"/>
      <c r="S41" s="219"/>
      <c r="T41" s="793" t="s">
        <v>1029</v>
      </c>
      <c r="U41" s="773"/>
      <c r="V41" s="773"/>
      <c r="W41" s="773"/>
      <c r="X41" s="773"/>
      <c r="Y41" s="773" t="s">
        <v>514</v>
      </c>
      <c r="Z41" s="773"/>
      <c r="AA41" s="773"/>
      <c r="AB41" s="773"/>
      <c r="AC41" s="773"/>
      <c r="AD41" s="773"/>
      <c r="AE41" s="773" t="s">
        <v>1030</v>
      </c>
      <c r="AF41" s="773"/>
      <c r="AG41" s="773"/>
      <c r="AH41" s="773"/>
      <c r="AI41" s="773"/>
      <c r="AJ41" s="774"/>
      <c r="AK41" s="219"/>
      <c r="AL41" s="219"/>
      <c r="AM41" s="219"/>
      <c r="AN41" s="468" t="s">
        <v>1389</v>
      </c>
      <c r="AO41" s="394">
        <v>0.37</v>
      </c>
      <c r="AP41" s="219"/>
      <c r="AQ41" s="219"/>
      <c r="AR41" s="219"/>
      <c r="AS41" s="91"/>
      <c r="AT41" s="91"/>
      <c r="AU41" s="91"/>
      <c r="AV41" s="91"/>
      <c r="AW41" s="91"/>
      <c r="AX41" s="91"/>
      <c r="AY41" s="91"/>
      <c r="AZ41" s="91"/>
      <c r="BA41" s="91"/>
      <c r="BB41" s="91"/>
      <c r="BC41" s="91"/>
      <c r="BD41" s="91"/>
      <c r="BE41" s="91"/>
      <c r="BF41" s="91"/>
      <c r="BG41" s="91"/>
      <c r="BH41" s="91"/>
      <c r="BI41" s="91"/>
      <c r="BJ41" s="91"/>
      <c r="BK41" s="91"/>
    </row>
    <row r="42" spans="1:63" ht="15" customHeight="1">
      <c r="A42" s="219"/>
      <c r="B42" s="219"/>
      <c r="C42" s="273"/>
      <c r="D42" s="273"/>
      <c r="E42" s="219"/>
      <c r="F42" s="469"/>
      <c r="G42" s="1238" t="s">
        <v>1390</v>
      </c>
      <c r="H42" s="1239"/>
      <c r="I42" s="1238"/>
      <c r="J42" s="1238"/>
      <c r="K42" s="1238"/>
      <c r="L42" s="1238"/>
      <c r="M42" s="1238"/>
      <c r="N42" s="273"/>
      <c r="O42" s="313" t="s">
        <v>1276</v>
      </c>
      <c r="P42" s="273"/>
      <c r="Q42" s="219"/>
      <c r="R42" s="219"/>
      <c r="S42" s="219"/>
      <c r="T42" s="791" t="s">
        <v>798</v>
      </c>
      <c r="U42" s="771"/>
      <c r="V42" s="771"/>
      <c r="W42" s="771"/>
      <c r="X42" s="771"/>
      <c r="Y42" s="771" t="s">
        <v>289</v>
      </c>
      <c r="Z42" s="771"/>
      <c r="AA42" s="771"/>
      <c r="AB42" s="771"/>
      <c r="AC42" s="771"/>
      <c r="AD42" s="771"/>
      <c r="AE42" s="771" t="s">
        <v>290</v>
      </c>
      <c r="AF42" s="771"/>
      <c r="AG42" s="771"/>
      <c r="AH42" s="771"/>
      <c r="AI42" s="771"/>
      <c r="AJ42" s="772"/>
      <c r="AK42" s="219"/>
      <c r="AL42" s="219"/>
      <c r="AM42" s="219"/>
      <c r="AN42" s="470" t="s">
        <v>1330</v>
      </c>
      <c r="AO42" s="394">
        <v>0.26100000000000001</v>
      </c>
      <c r="AP42" s="219"/>
      <c r="AQ42" s="219"/>
      <c r="AR42" s="219"/>
      <c r="AS42" s="91"/>
      <c r="AT42" s="91"/>
      <c r="AU42" s="91"/>
      <c r="AV42" s="91"/>
      <c r="AW42" s="91"/>
      <c r="AX42" s="91"/>
      <c r="AY42" s="91"/>
      <c r="AZ42" s="91"/>
      <c r="BA42" s="91"/>
      <c r="BB42" s="91"/>
      <c r="BC42" s="91"/>
      <c r="BD42" s="91"/>
      <c r="BE42" s="91"/>
      <c r="BF42" s="91"/>
      <c r="BG42" s="91"/>
      <c r="BH42" s="91"/>
      <c r="BI42" s="91"/>
      <c r="BJ42" s="91"/>
      <c r="BK42" s="91"/>
    </row>
    <row r="43" spans="1:63" ht="15" customHeight="1">
      <c r="A43" s="219"/>
      <c r="B43" s="219"/>
      <c r="C43" s="219"/>
      <c r="D43" s="219"/>
      <c r="E43" s="219"/>
      <c r="F43" s="219"/>
      <c r="G43" s="219"/>
      <c r="H43" s="219"/>
      <c r="I43" s="219"/>
      <c r="J43" s="219"/>
      <c r="K43" s="219"/>
      <c r="L43" s="219"/>
      <c r="M43" s="219"/>
      <c r="N43" s="219"/>
      <c r="O43" s="219"/>
      <c r="P43" s="219"/>
      <c r="Q43" s="219"/>
      <c r="R43" s="219"/>
      <c r="S43" s="219"/>
      <c r="T43" s="1194"/>
      <c r="U43" s="1195"/>
      <c r="V43" s="1195"/>
      <c r="W43" s="1195"/>
      <c r="X43" s="1195"/>
      <c r="Y43" s="802" t="s">
        <v>515</v>
      </c>
      <c r="Z43" s="802"/>
      <c r="AA43" s="802"/>
      <c r="AB43" s="802"/>
      <c r="AC43" s="802"/>
      <c r="AD43" s="802"/>
      <c r="AE43" s="1206" t="s">
        <v>515</v>
      </c>
      <c r="AF43" s="1206"/>
      <c r="AG43" s="1206"/>
      <c r="AH43" s="1206"/>
      <c r="AI43" s="1206"/>
      <c r="AJ43" s="1207"/>
      <c r="AK43" s="219"/>
      <c r="AL43" s="219"/>
      <c r="AM43" s="219"/>
      <c r="AN43" s="470" t="s">
        <v>1031</v>
      </c>
      <c r="AO43" s="394">
        <v>0.18099999999999999</v>
      </c>
      <c r="AP43" s="219"/>
      <c r="AQ43" s="219"/>
      <c r="AR43" s="219"/>
      <c r="AS43" s="91"/>
      <c r="AT43" s="91"/>
      <c r="AU43" s="91"/>
      <c r="AV43" s="91"/>
      <c r="AW43" s="91"/>
      <c r="AX43" s="91"/>
      <c r="AY43" s="91"/>
      <c r="AZ43" s="91"/>
      <c r="BA43" s="91"/>
      <c r="BB43" s="91"/>
      <c r="BC43" s="91"/>
      <c r="BD43" s="91"/>
      <c r="BE43" s="91"/>
      <c r="BF43" s="91"/>
      <c r="BG43" s="91"/>
      <c r="BH43" s="91"/>
      <c r="BI43" s="91"/>
      <c r="BJ43" s="91"/>
      <c r="BK43" s="91"/>
    </row>
    <row r="44" spans="1:63" ht="15" customHeight="1">
      <c r="A44" s="219"/>
      <c r="B44" s="219"/>
      <c r="C44" s="219"/>
      <c r="D44" s="219"/>
      <c r="E44" s="219"/>
      <c r="F44" s="219"/>
      <c r="G44" s="219"/>
      <c r="H44" s="219"/>
      <c r="I44" s="219"/>
      <c r="J44" s="219"/>
      <c r="K44" s="219"/>
      <c r="L44" s="219"/>
      <c r="M44" s="219"/>
      <c r="N44" s="219"/>
      <c r="O44" s="219"/>
      <c r="P44" s="219"/>
      <c r="Q44" s="219"/>
      <c r="R44" s="219"/>
      <c r="S44" s="219"/>
      <c r="T44" s="788"/>
      <c r="U44" s="789"/>
      <c r="V44" s="789"/>
      <c r="W44" s="789"/>
      <c r="X44" s="789"/>
      <c r="Y44" s="775" t="s">
        <v>1032</v>
      </c>
      <c r="Z44" s="775"/>
      <c r="AA44" s="775"/>
      <c r="AB44" s="775"/>
      <c r="AC44" s="775"/>
      <c r="AD44" s="775"/>
      <c r="AE44" s="1208" t="s">
        <v>1033</v>
      </c>
      <c r="AF44" s="1208"/>
      <c r="AG44" s="1208"/>
      <c r="AH44" s="1208"/>
      <c r="AI44" s="1208"/>
      <c r="AJ44" s="1209"/>
      <c r="AK44" s="219"/>
      <c r="AL44" s="219"/>
      <c r="AM44" s="219"/>
      <c r="AN44" s="470" t="s">
        <v>1391</v>
      </c>
      <c r="AO44" s="394">
        <v>4.8000000000000001E-2</v>
      </c>
      <c r="AP44" s="219"/>
      <c r="AQ44" s="219"/>
      <c r="AR44" s="219"/>
      <c r="AS44" s="91"/>
      <c r="AT44" s="91"/>
      <c r="AU44" s="91"/>
      <c r="AV44" s="91"/>
      <c r="AW44" s="91"/>
      <c r="AX44" s="91"/>
      <c r="AY44" s="91"/>
      <c r="AZ44" s="91"/>
      <c r="BA44" s="91"/>
      <c r="BB44" s="91"/>
      <c r="BC44" s="91"/>
      <c r="BD44" s="91"/>
      <c r="BE44" s="91"/>
      <c r="BF44" s="91"/>
      <c r="BG44" s="91"/>
      <c r="BH44" s="91"/>
      <c r="BI44" s="91"/>
      <c r="BJ44" s="91"/>
      <c r="BK44" s="91"/>
    </row>
    <row r="45" spans="1:63" ht="15" customHeight="1">
      <c r="A45" s="219"/>
      <c r="B45" s="219"/>
      <c r="C45" s="219"/>
      <c r="D45" s="219"/>
      <c r="E45" s="219"/>
      <c r="F45" s="219"/>
      <c r="G45" s="219"/>
      <c r="H45" s="219"/>
      <c r="I45" s="219"/>
      <c r="J45" s="219"/>
      <c r="K45" s="219"/>
      <c r="L45" s="219"/>
      <c r="M45" s="219"/>
      <c r="N45" s="219"/>
      <c r="O45" s="219"/>
      <c r="P45" s="219"/>
      <c r="Q45" s="219"/>
      <c r="R45" s="219"/>
      <c r="S45" s="219"/>
      <c r="T45" s="1196" t="s">
        <v>1034</v>
      </c>
      <c r="U45" s="1196"/>
      <c r="V45" s="1196"/>
      <c r="W45" s="1196"/>
      <c r="X45" s="1197"/>
      <c r="Y45" s="859">
        <v>38897</v>
      </c>
      <c r="Z45" s="716"/>
      <c r="AA45" s="716"/>
      <c r="AB45" s="716"/>
      <c r="AC45" s="716"/>
      <c r="AD45" s="1210"/>
      <c r="AE45" s="859">
        <v>30628</v>
      </c>
      <c r="AF45" s="716"/>
      <c r="AG45" s="716"/>
      <c r="AH45" s="716"/>
      <c r="AI45" s="716"/>
      <c r="AJ45" s="716"/>
      <c r="AK45" s="219"/>
      <c r="AL45" s="219"/>
      <c r="AM45" s="219"/>
      <c r="AN45" s="470" t="s">
        <v>1331</v>
      </c>
      <c r="AO45" s="394">
        <v>3.5000000000000003E-2</v>
      </c>
      <c r="AP45" s="219"/>
      <c r="AQ45" s="219"/>
      <c r="AR45" s="219"/>
      <c r="AS45" s="91"/>
      <c r="AT45" s="91"/>
      <c r="AU45" s="91"/>
      <c r="AV45" s="91"/>
      <c r="AW45" s="91"/>
      <c r="AX45" s="91"/>
      <c r="AY45" s="91"/>
      <c r="AZ45" s="91"/>
      <c r="BA45" s="91"/>
      <c r="BB45" s="91"/>
      <c r="BC45" s="91"/>
      <c r="BD45" s="91"/>
      <c r="BE45" s="91"/>
      <c r="BF45" s="91"/>
      <c r="BG45" s="91"/>
      <c r="BH45" s="91"/>
      <c r="BI45" s="91"/>
      <c r="BJ45" s="91"/>
      <c r="BK45" s="91"/>
    </row>
    <row r="46" spans="1:63" ht="15" customHeight="1">
      <c r="A46" s="219"/>
      <c r="B46" s="219"/>
      <c r="C46" s="219"/>
      <c r="D46" s="219"/>
      <c r="E46" s="219"/>
      <c r="F46" s="219"/>
      <c r="G46" s="219"/>
      <c r="H46" s="219"/>
      <c r="I46" s="219"/>
      <c r="J46" s="219"/>
      <c r="K46" s="219"/>
      <c r="L46" s="219"/>
      <c r="M46" s="219"/>
      <c r="N46" s="219"/>
      <c r="O46" s="219"/>
      <c r="P46" s="219"/>
      <c r="Q46" s="318"/>
      <c r="R46" s="219"/>
      <c r="S46" s="219"/>
      <c r="T46" s="1185" t="s">
        <v>286</v>
      </c>
      <c r="U46" s="1186"/>
      <c r="V46" s="1186"/>
      <c r="W46" s="1186"/>
      <c r="X46" s="1186"/>
      <c r="Y46" s="859"/>
      <c r="Z46" s="716"/>
      <c r="AA46" s="716"/>
      <c r="AB46" s="716"/>
      <c r="AC46" s="716"/>
      <c r="AD46" s="1210"/>
      <c r="AE46" s="859"/>
      <c r="AF46" s="1214"/>
      <c r="AG46" s="1214"/>
      <c r="AH46" s="1214"/>
      <c r="AI46" s="1214"/>
      <c r="AJ46" s="1214"/>
      <c r="AK46" s="219"/>
      <c r="AL46" s="219"/>
      <c r="AM46" s="219"/>
      <c r="AN46" s="470" t="s">
        <v>1035</v>
      </c>
      <c r="AO46" s="394">
        <v>2.9000000000000001E-2</v>
      </c>
      <c r="AP46" s="219"/>
      <c r="AQ46" s="219"/>
      <c r="AR46" s="219"/>
      <c r="AS46" s="91"/>
      <c r="AT46" s="91"/>
      <c r="AU46" s="91"/>
      <c r="AV46" s="91"/>
      <c r="AW46" s="91"/>
      <c r="AX46" s="91"/>
      <c r="AY46" s="91"/>
      <c r="AZ46" s="91"/>
      <c r="BA46" s="91"/>
      <c r="BB46" s="91"/>
      <c r="BC46" s="91"/>
      <c r="BD46" s="91"/>
      <c r="BE46" s="91"/>
      <c r="BF46" s="91"/>
      <c r="BG46" s="91"/>
      <c r="BH46" s="91"/>
      <c r="BI46" s="91"/>
      <c r="BJ46" s="91"/>
      <c r="BK46" s="91"/>
    </row>
    <row r="47" spans="1:63" ht="15" customHeight="1">
      <c r="A47" s="219"/>
      <c r="B47" s="219"/>
      <c r="C47" s="219"/>
      <c r="D47" s="219"/>
      <c r="E47" s="219"/>
      <c r="F47" s="219"/>
      <c r="G47" s="219"/>
      <c r="H47" s="219"/>
      <c r="I47" s="219"/>
      <c r="J47" s="219"/>
      <c r="K47" s="219"/>
      <c r="L47" s="219"/>
      <c r="M47" s="219"/>
      <c r="N47" s="219"/>
      <c r="O47" s="219"/>
      <c r="P47" s="219"/>
      <c r="Q47" s="219"/>
      <c r="R47" s="219"/>
      <c r="S47" s="219"/>
      <c r="T47" s="1198" t="s">
        <v>518</v>
      </c>
      <c r="U47" s="1199"/>
      <c r="V47" s="1199"/>
      <c r="W47" s="1199"/>
      <c r="X47" s="1199"/>
      <c r="Y47" s="859">
        <v>165782</v>
      </c>
      <c r="Z47" s="716"/>
      <c r="AA47" s="716"/>
      <c r="AB47" s="716"/>
      <c r="AC47" s="716"/>
      <c r="AD47" s="1210"/>
      <c r="AE47" s="859">
        <v>109270</v>
      </c>
      <c r="AF47" s="716"/>
      <c r="AG47" s="716"/>
      <c r="AH47" s="716"/>
      <c r="AI47" s="716"/>
      <c r="AJ47" s="716"/>
      <c r="AK47" s="219"/>
      <c r="AL47" s="219"/>
      <c r="AM47" s="219"/>
      <c r="AN47" s="470" t="s">
        <v>986</v>
      </c>
      <c r="AO47" s="394">
        <v>7.5999999999999998E-2</v>
      </c>
      <c r="AP47" s="219"/>
      <c r="AQ47" s="219"/>
      <c r="AR47" s="219"/>
      <c r="AS47" s="91"/>
      <c r="AT47" s="91"/>
      <c r="AU47" s="91"/>
      <c r="AV47" s="91"/>
      <c r="AW47" s="91"/>
      <c r="AX47" s="91"/>
      <c r="AY47" s="91"/>
      <c r="AZ47" s="91"/>
      <c r="BA47" s="91"/>
      <c r="BB47" s="91"/>
      <c r="BC47" s="91"/>
      <c r="BD47" s="91"/>
      <c r="BE47" s="91"/>
      <c r="BF47" s="91"/>
      <c r="BG47" s="91"/>
      <c r="BH47" s="91"/>
      <c r="BI47" s="91"/>
      <c r="BJ47" s="91"/>
      <c r="BK47" s="91"/>
    </row>
    <row r="48" spans="1:63" ht="15" customHeight="1">
      <c r="A48" s="219"/>
      <c r="B48" s="219"/>
      <c r="C48" s="219"/>
      <c r="D48" s="219"/>
      <c r="E48" s="219"/>
      <c r="F48" s="219"/>
      <c r="G48" s="219"/>
      <c r="H48" s="219"/>
      <c r="I48" s="219"/>
      <c r="J48" s="219"/>
      <c r="K48" s="219"/>
      <c r="L48" s="219"/>
      <c r="M48" s="219"/>
      <c r="N48" s="219"/>
      <c r="O48" s="219"/>
      <c r="P48" s="219"/>
      <c r="Q48" s="219"/>
      <c r="R48" s="219"/>
      <c r="S48" s="219"/>
      <c r="T48" s="1185" t="s">
        <v>287</v>
      </c>
      <c r="U48" s="1186"/>
      <c r="V48" s="1186"/>
      <c r="W48" s="1186"/>
      <c r="X48" s="1186"/>
      <c r="Y48" s="859"/>
      <c r="Z48" s="716"/>
      <c r="AA48" s="716"/>
      <c r="AB48" s="716"/>
      <c r="AC48" s="716"/>
      <c r="AD48" s="1210"/>
      <c r="AE48" s="859"/>
      <c r="AF48" s="1214"/>
      <c r="AG48" s="1214"/>
      <c r="AH48" s="1214"/>
      <c r="AI48" s="1214"/>
      <c r="AJ48" s="1214"/>
      <c r="AK48" s="219"/>
      <c r="AL48" s="219"/>
      <c r="AM48" s="219"/>
      <c r="AN48" s="219"/>
      <c r="AO48" s="395">
        <f>SUM(AO41:AO47)</f>
        <v>1.0000000000000002</v>
      </c>
      <c r="AP48" s="219"/>
      <c r="AQ48" s="219"/>
      <c r="AR48" s="219"/>
      <c r="AS48" s="91"/>
      <c r="AT48" s="91"/>
      <c r="AU48" s="91"/>
      <c r="AV48" s="91"/>
      <c r="AW48" s="91"/>
      <c r="AX48" s="91"/>
      <c r="AY48" s="91"/>
      <c r="AZ48" s="91"/>
      <c r="BA48" s="91"/>
      <c r="BB48" s="91"/>
      <c r="BC48" s="91"/>
      <c r="BD48" s="91"/>
      <c r="BE48" s="91"/>
      <c r="BF48" s="91"/>
      <c r="BG48" s="91"/>
      <c r="BH48" s="91"/>
      <c r="BI48" s="91"/>
      <c r="BJ48" s="91"/>
      <c r="BK48" s="91"/>
    </row>
    <row r="49" spans="1:63" ht="15" customHeight="1">
      <c r="A49" s="219"/>
      <c r="B49" s="219"/>
      <c r="C49" s="219"/>
      <c r="D49" s="219"/>
      <c r="E49" s="219"/>
      <c r="F49" s="219"/>
      <c r="G49" s="219"/>
      <c r="H49" s="219"/>
      <c r="I49" s="219"/>
      <c r="J49" s="219"/>
      <c r="K49" s="219"/>
      <c r="L49" s="219"/>
      <c r="M49" s="219"/>
      <c r="N49" s="219"/>
      <c r="O49" s="219"/>
      <c r="P49" s="219"/>
      <c r="Q49" s="219"/>
      <c r="R49" s="219"/>
      <c r="S49" s="219"/>
      <c r="T49" s="1198" t="s">
        <v>517</v>
      </c>
      <c r="U49" s="1199"/>
      <c r="V49" s="1199"/>
      <c r="W49" s="1199"/>
      <c r="X49" s="1199"/>
      <c r="Y49" s="859">
        <v>4762</v>
      </c>
      <c r="Z49" s="716"/>
      <c r="AA49" s="716"/>
      <c r="AB49" s="716"/>
      <c r="AC49" s="716"/>
      <c r="AD49" s="1210"/>
      <c r="AE49" s="859">
        <v>172630</v>
      </c>
      <c r="AF49" s="716"/>
      <c r="AG49" s="716"/>
      <c r="AH49" s="716"/>
      <c r="AI49" s="716"/>
      <c r="AJ49" s="716"/>
      <c r="AK49" s="219"/>
      <c r="AL49" s="219"/>
      <c r="AM49" s="219"/>
      <c r="AN49" s="219"/>
      <c r="AO49" s="219"/>
      <c r="AP49" s="219"/>
      <c r="AQ49" s="219"/>
      <c r="AR49" s="219"/>
      <c r="AS49" s="91"/>
      <c r="AT49" s="91"/>
      <c r="AU49" s="91"/>
      <c r="AV49" s="91"/>
      <c r="AW49" s="91"/>
      <c r="AX49" s="91"/>
      <c r="AY49" s="91"/>
      <c r="AZ49" s="91"/>
      <c r="BA49" s="91"/>
      <c r="BB49" s="91"/>
      <c r="BC49" s="91"/>
      <c r="BD49" s="91"/>
      <c r="BE49" s="91"/>
      <c r="BF49" s="91"/>
      <c r="BG49" s="91"/>
      <c r="BH49" s="91"/>
    </row>
    <row r="50" spans="1:63" ht="15" customHeight="1">
      <c r="A50" s="219"/>
      <c r="B50" s="219"/>
      <c r="C50" s="219"/>
      <c r="D50" s="219"/>
      <c r="E50" s="219"/>
      <c r="F50" s="219"/>
      <c r="G50" s="219"/>
      <c r="H50" s="219"/>
      <c r="I50" s="219"/>
      <c r="J50" s="219"/>
      <c r="K50" s="219"/>
      <c r="L50" s="219"/>
      <c r="M50" s="219"/>
      <c r="N50" s="219"/>
      <c r="O50" s="219"/>
      <c r="P50" s="219"/>
      <c r="Q50" s="219"/>
      <c r="R50" s="219"/>
      <c r="S50" s="219"/>
      <c r="T50" s="1185" t="s">
        <v>288</v>
      </c>
      <c r="U50" s="1186"/>
      <c r="V50" s="1186"/>
      <c r="W50" s="1186"/>
      <c r="X50" s="1186"/>
      <c r="Y50" s="1201"/>
      <c r="Z50" s="1202"/>
      <c r="AA50" s="1202"/>
      <c r="AB50" s="1202"/>
      <c r="AC50" s="1202"/>
      <c r="AD50" s="1211"/>
      <c r="AE50" s="1201"/>
      <c r="AF50" s="1202"/>
      <c r="AG50" s="1202"/>
      <c r="AH50" s="1202"/>
      <c r="AI50" s="1202"/>
      <c r="AJ50" s="1202"/>
      <c r="AK50" s="219"/>
      <c r="AL50" s="219"/>
      <c r="AM50" s="219"/>
      <c r="AN50" s="219"/>
      <c r="AO50" s="219"/>
      <c r="AP50" s="219"/>
      <c r="AQ50" s="219"/>
      <c r="AR50" s="219"/>
      <c r="AS50" s="91"/>
      <c r="AT50" s="91"/>
      <c r="AU50" s="91"/>
      <c r="AV50" s="91"/>
      <c r="AW50" s="91"/>
      <c r="AX50" s="91"/>
      <c r="AY50" s="91"/>
      <c r="AZ50" s="91"/>
      <c r="BA50" s="91"/>
      <c r="BB50" s="91"/>
      <c r="BC50" s="91"/>
      <c r="BD50" s="91"/>
      <c r="BE50" s="91"/>
      <c r="BF50" s="91"/>
      <c r="BG50" s="91"/>
      <c r="BH50" s="91"/>
    </row>
    <row r="51" spans="1:63" ht="15" customHeight="1">
      <c r="A51" s="219"/>
      <c r="B51" s="219"/>
      <c r="C51" s="219"/>
      <c r="D51" s="219"/>
      <c r="E51" s="219"/>
      <c r="F51" s="219"/>
      <c r="G51" s="219"/>
      <c r="H51" s="219"/>
      <c r="I51" s="219"/>
      <c r="J51" s="219"/>
      <c r="K51" s="219"/>
      <c r="L51" s="219"/>
      <c r="M51" s="219"/>
      <c r="N51" s="219"/>
      <c r="O51" s="219"/>
      <c r="P51" s="219"/>
      <c r="Q51" s="219"/>
      <c r="R51" s="219"/>
      <c r="S51" s="219"/>
      <c r="T51" s="1187" t="s">
        <v>1036</v>
      </c>
      <c r="U51" s="1187"/>
      <c r="V51" s="1187"/>
      <c r="W51" s="1187"/>
      <c r="X51" s="1188"/>
      <c r="Y51" s="1203">
        <v>209441</v>
      </c>
      <c r="Z51" s="1204"/>
      <c r="AA51" s="1204"/>
      <c r="AB51" s="1204"/>
      <c r="AC51" s="1204"/>
      <c r="AD51" s="1212"/>
      <c r="AE51" s="1203">
        <v>312528</v>
      </c>
      <c r="AF51" s="1204"/>
      <c r="AG51" s="1204"/>
      <c r="AH51" s="1204"/>
      <c r="AI51" s="1204"/>
      <c r="AJ51" s="1204"/>
      <c r="AK51" s="219"/>
      <c r="AL51" s="219"/>
      <c r="AM51" s="219"/>
      <c r="AN51" s="219"/>
      <c r="AO51" s="219"/>
      <c r="AP51" s="219"/>
      <c r="AQ51" s="219"/>
      <c r="AR51" s="219"/>
      <c r="AS51" s="91"/>
      <c r="AT51" s="91"/>
      <c r="AU51" s="91"/>
      <c r="AV51" s="91"/>
      <c r="AW51" s="91"/>
      <c r="AX51" s="91"/>
      <c r="AY51" s="91"/>
      <c r="AZ51" s="91"/>
      <c r="BA51" s="91"/>
      <c r="BB51" s="91"/>
      <c r="BC51" s="91"/>
      <c r="BD51" s="91"/>
      <c r="BE51" s="91"/>
      <c r="BF51" s="91"/>
      <c r="BG51" s="91"/>
      <c r="BH51" s="91"/>
    </row>
    <row r="52" spans="1:63" ht="15" customHeight="1" thickBot="1">
      <c r="A52" s="219"/>
      <c r="B52" s="219"/>
      <c r="C52" s="219"/>
      <c r="D52" s="219"/>
      <c r="E52" s="219"/>
      <c r="F52" s="219"/>
      <c r="G52" s="219"/>
      <c r="H52" s="219"/>
      <c r="I52" s="219"/>
      <c r="J52" s="219"/>
      <c r="K52" s="219"/>
      <c r="L52" s="219"/>
      <c r="M52" s="219"/>
      <c r="N52" s="219"/>
      <c r="O52" s="219"/>
      <c r="P52" s="219"/>
      <c r="Q52" s="219"/>
      <c r="R52" s="219"/>
      <c r="S52" s="219"/>
      <c r="T52" s="1189" t="s">
        <v>17</v>
      </c>
      <c r="U52" s="1190"/>
      <c r="V52" s="1190"/>
      <c r="W52" s="1190"/>
      <c r="X52" s="1190"/>
      <c r="Y52" s="861"/>
      <c r="Z52" s="1205"/>
      <c r="AA52" s="1205"/>
      <c r="AB52" s="1205"/>
      <c r="AC52" s="1205"/>
      <c r="AD52" s="1213"/>
      <c r="AE52" s="861"/>
      <c r="AF52" s="1205"/>
      <c r="AG52" s="1205"/>
      <c r="AH52" s="1205"/>
      <c r="AI52" s="1205"/>
      <c r="AJ52" s="1205"/>
      <c r="AK52" s="219"/>
      <c r="AL52" s="219"/>
      <c r="AM52" s="219"/>
      <c r="AN52" s="219"/>
      <c r="AO52" s="219"/>
      <c r="AP52" s="219"/>
      <c r="AQ52" s="219"/>
      <c r="AR52" s="219"/>
      <c r="AS52" s="91"/>
      <c r="AT52" s="91"/>
      <c r="AU52" s="91"/>
      <c r="AV52" s="91"/>
      <c r="AW52" s="91"/>
      <c r="AX52" s="91"/>
      <c r="AY52" s="91"/>
      <c r="AZ52" s="91"/>
      <c r="BA52" s="91"/>
      <c r="BB52" s="91"/>
      <c r="BC52" s="91"/>
      <c r="BD52" s="91"/>
      <c r="BE52" s="91"/>
      <c r="BF52" s="91"/>
      <c r="BG52" s="91"/>
      <c r="BH52" s="91"/>
    </row>
    <row r="53" spans="1:63" ht="12.95" customHeight="1">
      <c r="A53" s="219"/>
      <c r="B53" s="219"/>
      <c r="C53" s="443"/>
      <c r="D53" s="443"/>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91"/>
      <c r="AT53" s="91"/>
      <c r="AU53" s="91"/>
      <c r="AV53" s="91"/>
      <c r="AW53" s="91"/>
      <c r="AX53" s="91"/>
      <c r="AY53" s="91"/>
      <c r="AZ53" s="91"/>
      <c r="BA53" s="91"/>
      <c r="BB53" s="91"/>
      <c r="BC53" s="91"/>
      <c r="BD53" s="91"/>
      <c r="BE53" s="91"/>
      <c r="BF53" s="91"/>
      <c r="BG53" s="91"/>
      <c r="BH53" s="91"/>
    </row>
    <row r="54" spans="1:63" ht="12.95" customHeight="1">
      <c r="A54" s="219"/>
      <c r="B54" s="219"/>
      <c r="C54" s="219"/>
      <c r="D54" s="451" t="s">
        <v>1392</v>
      </c>
      <c r="E54" s="219"/>
      <c r="F54" s="219"/>
      <c r="G54" s="219"/>
      <c r="H54" s="219"/>
      <c r="I54" s="219"/>
      <c r="J54" s="219"/>
      <c r="K54" s="219"/>
      <c r="L54" s="219"/>
      <c r="M54" s="219"/>
      <c r="N54" s="219"/>
      <c r="O54" s="219"/>
      <c r="P54" s="219"/>
      <c r="Q54" s="219"/>
      <c r="R54" s="219"/>
      <c r="S54" s="219"/>
      <c r="T54" s="219"/>
      <c r="U54" s="451" t="s">
        <v>519</v>
      </c>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91"/>
      <c r="AT54" s="91"/>
      <c r="AU54" s="91"/>
      <c r="AV54" s="91"/>
      <c r="AW54" s="91"/>
      <c r="AX54" s="91"/>
      <c r="AY54" s="91"/>
      <c r="AZ54" s="91"/>
      <c r="BA54" s="91"/>
      <c r="BB54" s="91"/>
      <c r="BC54" s="91"/>
      <c r="BD54" s="91"/>
      <c r="BE54" s="91"/>
      <c r="BF54" s="91"/>
      <c r="BG54" s="91"/>
      <c r="BH54" s="91"/>
    </row>
    <row r="55" spans="1:63" ht="12.95" customHeight="1">
      <c r="A55" s="219"/>
      <c r="B55" s="219"/>
      <c r="C55" s="219"/>
      <c r="D55" s="443" t="s">
        <v>1393</v>
      </c>
      <c r="E55" s="219"/>
      <c r="F55" s="219"/>
      <c r="G55" s="219"/>
      <c r="H55" s="219"/>
      <c r="I55" s="219"/>
      <c r="J55" s="219"/>
      <c r="K55" s="219"/>
      <c r="L55" s="219"/>
      <c r="M55" s="219"/>
      <c r="N55" s="219"/>
      <c r="O55" s="219"/>
      <c r="P55" s="219"/>
      <c r="Q55" s="219"/>
      <c r="R55" s="219"/>
      <c r="S55" s="219"/>
      <c r="T55" s="219"/>
      <c r="U55" s="443" t="s">
        <v>724</v>
      </c>
      <c r="V55" s="219"/>
      <c r="W55" s="219"/>
      <c r="X55" s="219"/>
      <c r="Y55" s="219"/>
      <c r="Z55" s="219"/>
      <c r="AA55" s="219"/>
      <c r="AB55" s="219"/>
      <c r="AC55" s="219"/>
      <c r="AD55" s="219"/>
      <c r="AE55" s="219"/>
      <c r="AF55" s="219"/>
      <c r="AG55" s="219"/>
      <c r="AH55" s="219"/>
      <c r="AI55" s="219"/>
      <c r="AJ55" s="219"/>
      <c r="AK55" s="219"/>
      <c r="AL55" s="219"/>
      <c r="AM55" s="219"/>
      <c r="AN55" s="219"/>
      <c r="AO55" s="219"/>
      <c r="AP55" s="219"/>
      <c r="AQ55" s="219"/>
      <c r="AR55" s="219"/>
      <c r="AS55" s="91"/>
      <c r="AT55" s="91"/>
      <c r="AU55" s="91"/>
      <c r="AV55" s="91"/>
      <c r="AW55" s="91"/>
      <c r="AX55" s="91"/>
      <c r="AY55" s="91"/>
      <c r="AZ55" s="91"/>
      <c r="BA55" s="91"/>
      <c r="BB55" s="91"/>
      <c r="BC55" s="91"/>
      <c r="BD55" s="91"/>
      <c r="BE55" s="91"/>
      <c r="BF55" s="91"/>
      <c r="BG55" s="91"/>
      <c r="BH55" s="91"/>
    </row>
    <row r="56" spans="1:63" ht="15" customHeight="1">
      <c r="A56" s="219"/>
      <c r="B56" s="219"/>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91"/>
      <c r="AT56" s="91"/>
      <c r="AU56" s="91"/>
      <c r="AV56" s="91"/>
      <c r="AW56" s="91"/>
      <c r="AX56" s="91"/>
      <c r="AY56" s="91"/>
      <c r="AZ56" s="91"/>
      <c r="BA56" s="91"/>
      <c r="BB56" s="91"/>
      <c r="BC56" s="91"/>
      <c r="BD56" s="91"/>
      <c r="BE56" s="91"/>
      <c r="BF56" s="91"/>
      <c r="BG56" s="91"/>
      <c r="BH56" s="91"/>
    </row>
    <row r="57" spans="1:63" ht="15" customHeight="1">
      <c r="A57" s="756" t="s">
        <v>698</v>
      </c>
      <c r="B57" s="730"/>
      <c r="C57" s="730"/>
      <c r="D57" s="730"/>
      <c r="E57" s="730"/>
      <c r="F57" s="730"/>
      <c r="G57" s="730"/>
      <c r="H57" s="730"/>
      <c r="I57" s="730"/>
      <c r="J57" s="730"/>
      <c r="K57" s="730"/>
      <c r="L57" s="730"/>
      <c r="M57" s="730"/>
      <c r="N57" s="730"/>
      <c r="O57" s="730"/>
      <c r="P57" s="730"/>
      <c r="Q57" s="730"/>
      <c r="R57" s="730"/>
      <c r="S57" s="730"/>
      <c r="T57" s="730"/>
      <c r="U57" s="730"/>
      <c r="V57" s="730"/>
      <c r="W57" s="730"/>
      <c r="X57" s="730"/>
      <c r="Y57" s="730"/>
      <c r="Z57" s="730"/>
      <c r="AA57" s="730"/>
      <c r="AB57" s="730"/>
      <c r="AC57" s="730"/>
      <c r="AD57" s="730"/>
      <c r="AE57" s="730"/>
      <c r="AF57" s="730"/>
      <c r="AG57" s="730"/>
      <c r="AH57" s="730"/>
      <c r="AI57" s="730"/>
      <c r="AJ57" s="730"/>
      <c r="AK57" s="219"/>
      <c r="AL57" s="219"/>
      <c r="AM57" s="219"/>
      <c r="AN57" s="219"/>
      <c r="AO57" s="219"/>
      <c r="AP57" s="219"/>
      <c r="AQ57" s="219"/>
      <c r="AR57" s="219"/>
      <c r="AS57" s="91"/>
      <c r="AT57" s="91"/>
      <c r="AU57" s="91"/>
      <c r="AV57" s="91"/>
      <c r="AW57" s="91"/>
      <c r="AX57" s="91"/>
      <c r="AY57" s="91"/>
      <c r="AZ57" s="91"/>
      <c r="BA57" s="91"/>
      <c r="BB57" s="91"/>
      <c r="BC57" s="91"/>
      <c r="BD57" s="91"/>
      <c r="BE57" s="91"/>
      <c r="BF57" s="91"/>
      <c r="BG57" s="91"/>
      <c r="BH57" s="91"/>
    </row>
    <row r="58" spans="1:63" ht="15" customHeight="1">
      <c r="A58" s="219"/>
      <c r="B58" s="219"/>
      <c r="C58" s="219"/>
      <c r="D58" s="219"/>
      <c r="E58" s="219"/>
      <c r="F58" s="219"/>
      <c r="G58" s="219"/>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M58" s="219"/>
      <c r="AN58" s="219"/>
      <c r="AO58" s="219"/>
      <c r="AP58" s="219"/>
      <c r="AQ58" s="219"/>
      <c r="AR58" s="219"/>
      <c r="AS58" s="91"/>
      <c r="AT58" s="91"/>
      <c r="AU58" s="91"/>
      <c r="AV58" s="91"/>
      <c r="AW58" s="91"/>
      <c r="AX58" s="91"/>
      <c r="AY58" s="91"/>
      <c r="AZ58" s="91"/>
      <c r="BA58" s="91"/>
      <c r="BB58" s="91"/>
      <c r="BC58" s="91"/>
      <c r="BD58" s="91"/>
      <c r="BE58" s="91"/>
      <c r="BF58" s="91"/>
      <c r="BG58" s="91"/>
      <c r="BH58" s="91"/>
    </row>
    <row r="59" spans="1:63" ht="15" customHeight="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row>
    <row r="60" spans="1:63" ht="15" customHeight="1">
      <c r="AC60" s="91"/>
      <c r="AD60" s="156"/>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row>
    <row r="61" spans="1:63" ht="15" customHeight="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row>
    <row r="62" spans="1:63" ht="15" customHeight="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row>
    <row r="63" spans="1:63" ht="15" customHeight="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row>
    <row r="64" spans="1:63" ht="15" customHeight="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c r="BC64" s="91"/>
      <c r="BD64" s="91"/>
      <c r="BE64" s="91"/>
      <c r="BF64" s="91"/>
      <c r="BG64" s="91"/>
      <c r="BH64" s="91"/>
      <c r="BI64" s="91"/>
      <c r="BJ64" s="91"/>
      <c r="BK64" s="91"/>
    </row>
    <row r="65" spans="29:63" ht="15" customHeight="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91"/>
      <c r="BF65" s="91"/>
      <c r="BG65" s="91"/>
      <c r="BH65" s="91"/>
      <c r="BI65" s="91"/>
      <c r="BJ65" s="91"/>
      <c r="BK65" s="91"/>
    </row>
    <row r="66" spans="29:63" ht="15" customHeight="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row>
    <row r="67" spans="29:63" ht="15" customHeight="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row>
  </sheetData>
  <mergeCells count="143">
    <mergeCell ref="C4:AI7"/>
    <mergeCell ref="C10:AI14"/>
    <mergeCell ref="B27:I27"/>
    <mergeCell ref="K27:O27"/>
    <mergeCell ref="G42:M42"/>
    <mergeCell ref="B2:N2"/>
    <mergeCell ref="A57:AJ57"/>
    <mergeCell ref="C17:AI17"/>
    <mergeCell ref="C18:AI18"/>
    <mergeCell ref="C29:I29"/>
    <mergeCell ref="C30:I30"/>
    <mergeCell ref="C31:I31"/>
    <mergeCell ref="C32:I32"/>
    <mergeCell ref="C33:I33"/>
    <mergeCell ref="AD28:AF28"/>
    <mergeCell ref="AG28:AJ28"/>
    <mergeCell ref="P27:R27"/>
    <mergeCell ref="S27:V27"/>
    <mergeCell ref="W27:Y27"/>
    <mergeCell ref="B26:I26"/>
    <mergeCell ref="K26:O26"/>
    <mergeCell ref="Z25:AC25"/>
    <mergeCell ref="Z23:AC23"/>
    <mergeCell ref="Z22:AC22"/>
    <mergeCell ref="AD21:AJ21"/>
    <mergeCell ref="W21:AC21"/>
    <mergeCell ref="P21:V21"/>
    <mergeCell ref="S24:V24"/>
    <mergeCell ref="W24:Y24"/>
    <mergeCell ref="Z24:AC24"/>
    <mergeCell ref="AD24:AF24"/>
    <mergeCell ref="AG24:AJ24"/>
    <mergeCell ref="AD23:AF23"/>
    <mergeCell ref="AD22:AF22"/>
    <mergeCell ref="AG23:AJ23"/>
    <mergeCell ref="AG22:AJ22"/>
    <mergeCell ref="S25:V25"/>
    <mergeCell ref="W25:Y25"/>
    <mergeCell ref="AD27:AF27"/>
    <mergeCell ref="Z27:AC27"/>
    <mergeCell ref="S23:V23"/>
    <mergeCell ref="B22:O23"/>
    <mergeCell ref="W23:Y23"/>
    <mergeCell ref="P23:R23"/>
    <mergeCell ref="P22:R22"/>
    <mergeCell ref="W22:Y22"/>
    <mergeCell ref="P24:R24"/>
    <mergeCell ref="S30:V30"/>
    <mergeCell ref="W30:Y30"/>
    <mergeCell ref="Z30:AC30"/>
    <mergeCell ref="AD30:AF30"/>
    <mergeCell ref="AD20:AJ20"/>
    <mergeCell ref="W20:AC20"/>
    <mergeCell ref="P20:V20"/>
    <mergeCell ref="B20:O21"/>
    <mergeCell ref="S22:V22"/>
    <mergeCell ref="P29:R29"/>
    <mergeCell ref="S29:V29"/>
    <mergeCell ref="W29:Y29"/>
    <mergeCell ref="Z29:AC29"/>
    <mergeCell ref="AD29:AF29"/>
    <mergeCell ref="AD25:AF25"/>
    <mergeCell ref="AG25:AJ25"/>
    <mergeCell ref="P26:R26"/>
    <mergeCell ref="S26:V26"/>
    <mergeCell ref="W26:Y26"/>
    <mergeCell ref="Z26:AC26"/>
    <mergeCell ref="AD26:AF26"/>
    <mergeCell ref="AG26:AJ26"/>
    <mergeCell ref="AG27:AJ27"/>
    <mergeCell ref="P25:R25"/>
    <mergeCell ref="B28:I28"/>
    <mergeCell ref="B41:P41"/>
    <mergeCell ref="B40:P40"/>
    <mergeCell ref="T39:AJ39"/>
    <mergeCell ref="AE41:AJ41"/>
    <mergeCell ref="Y41:AD41"/>
    <mergeCell ref="L33:O33"/>
    <mergeCell ref="L32:O32"/>
    <mergeCell ref="P33:R33"/>
    <mergeCell ref="S33:V33"/>
    <mergeCell ref="W33:Y33"/>
    <mergeCell ref="Z33:AC33"/>
    <mergeCell ref="K28:O28"/>
    <mergeCell ref="AG33:AJ33"/>
    <mergeCell ref="AD33:AF33"/>
    <mergeCell ref="AG31:AJ31"/>
    <mergeCell ref="P32:R32"/>
    <mergeCell ref="S32:V32"/>
    <mergeCell ref="W32:Y32"/>
    <mergeCell ref="P28:R28"/>
    <mergeCell ref="S28:V28"/>
    <mergeCell ref="W28:Y28"/>
    <mergeCell ref="Z28:AC28"/>
    <mergeCell ref="AG30:AJ30"/>
    <mergeCell ref="AE49:AJ50"/>
    <mergeCell ref="AE51:AJ52"/>
    <mergeCell ref="Y42:AD42"/>
    <mergeCell ref="AE42:AJ42"/>
    <mergeCell ref="Y43:AD43"/>
    <mergeCell ref="AE43:AJ43"/>
    <mergeCell ref="Y44:AD44"/>
    <mergeCell ref="AE44:AJ44"/>
    <mergeCell ref="Y45:AD46"/>
    <mergeCell ref="Y47:AD48"/>
    <mergeCell ref="Y49:AD50"/>
    <mergeCell ref="Y51:AD52"/>
    <mergeCell ref="AE45:AJ46"/>
    <mergeCell ref="AE47:AJ48"/>
    <mergeCell ref="L31:O31"/>
    <mergeCell ref="L30:O30"/>
    <mergeCell ref="L29:O29"/>
    <mergeCell ref="T50:X50"/>
    <mergeCell ref="T51:X51"/>
    <mergeCell ref="T52:X52"/>
    <mergeCell ref="T41:X41"/>
    <mergeCell ref="T42:X42"/>
    <mergeCell ref="C34:I34"/>
    <mergeCell ref="L34:O34"/>
    <mergeCell ref="P34:R34"/>
    <mergeCell ref="S34:V34"/>
    <mergeCell ref="W34:Y34"/>
    <mergeCell ref="T43:X43"/>
    <mergeCell ref="T44:X44"/>
    <mergeCell ref="T45:X45"/>
    <mergeCell ref="T46:X46"/>
    <mergeCell ref="T47:X47"/>
    <mergeCell ref="T48:X48"/>
    <mergeCell ref="T49:X49"/>
    <mergeCell ref="W40:AG40"/>
    <mergeCell ref="Z34:AC34"/>
    <mergeCell ref="AG29:AJ29"/>
    <mergeCell ref="P30:R30"/>
    <mergeCell ref="AD34:AF34"/>
    <mergeCell ref="AG34:AJ34"/>
    <mergeCell ref="P31:R31"/>
    <mergeCell ref="S31:V31"/>
    <mergeCell ref="W31:Y31"/>
    <mergeCell ref="Z31:AC31"/>
    <mergeCell ref="AD31:AF31"/>
    <mergeCell ref="Z32:AC32"/>
    <mergeCell ref="AD32:AF32"/>
    <mergeCell ref="AG32:AJ32"/>
  </mergeCells>
  <phoneticPr fontId="1"/>
  <printOptions horizontalCentered="1" verticalCentered="1"/>
  <pageMargins left="0.70866141732283472" right="0.51181102362204722" top="0.74803149606299213" bottom="0.74803149606299213" header="0.31496062992125984" footer="0.31496062992125984"/>
  <pageSetup paperSize="9" scale="70"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CJ68"/>
  <sheetViews>
    <sheetView topLeftCell="A40" zoomScale="130" zoomScaleNormal="130" zoomScaleSheetLayoutView="100" workbookViewId="0">
      <selection activeCell="AV47" sqref="AV47"/>
    </sheetView>
  </sheetViews>
  <sheetFormatPr defaultColWidth="2.875" defaultRowHeight="15" customHeight="1"/>
  <cols>
    <col min="1" max="40" width="2.875" style="1"/>
    <col min="41" max="41" width="6.375" style="1" customWidth="1"/>
    <col min="42" max="42" width="13.625" style="1" customWidth="1"/>
    <col min="43" max="43" width="10.75" style="1" customWidth="1"/>
    <col min="44" max="44" width="7" style="1" bestFit="1" customWidth="1"/>
    <col min="45" max="45" width="7.375" style="1" customWidth="1"/>
    <col min="46" max="46" width="3.5" style="1" bestFit="1" customWidth="1"/>
    <col min="47" max="47" width="2.875" style="1"/>
    <col min="48" max="48" width="8.125" style="1" bestFit="1" customWidth="1"/>
    <col min="49" max="16384" width="2.875" style="1"/>
  </cols>
  <sheetData>
    <row r="1" spans="1:84" ht="30" customHeight="1">
      <c r="B1" s="1252" t="s">
        <v>765</v>
      </c>
      <c r="C1" s="1252"/>
      <c r="D1" s="1252"/>
      <c r="E1" s="1252"/>
      <c r="F1" s="1252"/>
      <c r="G1" s="1252"/>
      <c r="H1" s="1252"/>
      <c r="I1" s="1252"/>
      <c r="J1" s="1252"/>
      <c r="K1" s="1252"/>
      <c r="L1" s="27"/>
      <c r="M1" s="30"/>
    </row>
    <row r="3" spans="1:84" ht="14.45" customHeight="1">
      <c r="A3" s="236"/>
      <c r="B3" s="1260" t="s">
        <v>1165</v>
      </c>
      <c r="C3" s="1260"/>
      <c r="D3" s="1260"/>
      <c r="E3" s="1260"/>
      <c r="F3" s="1260"/>
      <c r="G3" s="1260"/>
      <c r="H3" s="1260"/>
      <c r="I3" s="1260"/>
      <c r="J3" s="1260"/>
      <c r="K3" s="1260"/>
      <c r="L3" s="1260"/>
      <c r="M3" s="1260"/>
      <c r="N3" s="1260"/>
      <c r="O3" s="1260"/>
      <c r="P3" s="1260"/>
      <c r="Q3" s="1260"/>
      <c r="R3" s="1260"/>
      <c r="S3" s="1260"/>
      <c r="T3" s="1260"/>
      <c r="U3" s="1260"/>
      <c r="V3" s="1260"/>
      <c r="W3" s="1260"/>
      <c r="X3" s="1260"/>
      <c r="Y3" s="1260"/>
      <c r="Z3" s="1260"/>
      <c r="AA3" s="1260"/>
      <c r="AB3" s="1260"/>
      <c r="AC3" s="1260"/>
      <c r="AD3" s="1260"/>
      <c r="AE3" s="1260"/>
      <c r="AF3" s="1260"/>
      <c r="AG3" s="1260"/>
      <c r="AH3" s="1260"/>
      <c r="AI3" s="1260"/>
      <c r="AJ3" s="1260"/>
      <c r="AK3" s="1260"/>
      <c r="AL3" s="236"/>
      <c r="AM3" s="236"/>
      <c r="AN3" s="236"/>
      <c r="AO3" s="236"/>
      <c r="AP3" s="376"/>
      <c r="AQ3" s="236"/>
      <c r="AR3" s="236"/>
      <c r="AS3" s="236"/>
      <c r="AT3" s="236"/>
      <c r="AU3" s="236"/>
      <c r="AV3" s="236"/>
      <c r="AW3" s="236"/>
      <c r="AX3" s="236"/>
      <c r="AY3" s="236"/>
      <c r="AZ3" s="236"/>
      <c r="BA3" s="236"/>
      <c r="BB3" s="236"/>
      <c r="BC3" s="236"/>
      <c r="BD3" s="236"/>
      <c r="BE3" s="236"/>
      <c r="BF3" s="236"/>
      <c r="BG3" s="236"/>
      <c r="BH3" s="236"/>
      <c r="BI3" s="236"/>
      <c r="BJ3" s="236"/>
      <c r="BK3" s="236"/>
      <c r="BL3" s="236"/>
      <c r="BM3" s="236"/>
      <c r="BN3" s="236"/>
      <c r="BO3" s="236"/>
      <c r="BP3" s="236"/>
      <c r="BQ3" s="236"/>
      <c r="BR3" s="236"/>
      <c r="BS3" s="236"/>
      <c r="BT3" s="236"/>
      <c r="BU3" s="236"/>
      <c r="BV3" s="236"/>
      <c r="BW3" s="236"/>
      <c r="BX3" s="236"/>
      <c r="BY3" s="236"/>
      <c r="BZ3" s="236"/>
      <c r="CA3" s="236"/>
      <c r="CB3" s="236"/>
      <c r="CC3" s="236"/>
      <c r="CD3" s="236"/>
      <c r="CE3" s="236"/>
      <c r="CF3" s="236"/>
    </row>
    <row r="4" spans="1:84" ht="14.45" customHeight="1">
      <c r="A4" s="236"/>
      <c r="B4" s="1260"/>
      <c r="C4" s="1260"/>
      <c r="D4" s="1260"/>
      <c r="E4" s="1260"/>
      <c r="F4" s="1260"/>
      <c r="G4" s="1260"/>
      <c r="H4" s="1260"/>
      <c r="I4" s="1260"/>
      <c r="J4" s="1260"/>
      <c r="K4" s="1260"/>
      <c r="L4" s="1260"/>
      <c r="M4" s="1260"/>
      <c r="N4" s="1260"/>
      <c r="O4" s="1260"/>
      <c r="P4" s="1260"/>
      <c r="Q4" s="1260"/>
      <c r="R4" s="1260"/>
      <c r="S4" s="1260"/>
      <c r="T4" s="1260"/>
      <c r="U4" s="1260"/>
      <c r="V4" s="1260"/>
      <c r="W4" s="1260"/>
      <c r="X4" s="1260"/>
      <c r="Y4" s="1260"/>
      <c r="Z4" s="1260"/>
      <c r="AA4" s="1260"/>
      <c r="AB4" s="1260"/>
      <c r="AC4" s="1260"/>
      <c r="AD4" s="1260"/>
      <c r="AE4" s="1260"/>
      <c r="AF4" s="1260"/>
      <c r="AG4" s="1260"/>
      <c r="AH4" s="1260"/>
      <c r="AI4" s="1260"/>
      <c r="AJ4" s="1260"/>
      <c r="AK4" s="1260"/>
      <c r="AL4" s="236"/>
      <c r="AM4" s="236"/>
      <c r="AN4" s="236"/>
      <c r="AO4" s="236"/>
      <c r="AP4" s="236"/>
      <c r="AQ4" s="173"/>
      <c r="AR4" s="236"/>
      <c r="AS4" s="236"/>
      <c r="AT4" s="236"/>
      <c r="AU4" s="236"/>
      <c r="AV4" s="236"/>
      <c r="AW4" s="236"/>
      <c r="AX4" s="236"/>
      <c r="AY4" s="236"/>
      <c r="AZ4" s="236"/>
      <c r="BA4" s="236"/>
      <c r="BB4" s="236"/>
      <c r="BC4" s="236"/>
      <c r="BD4" s="236"/>
      <c r="BE4" s="236"/>
      <c r="BF4" s="236"/>
      <c r="BG4" s="236"/>
      <c r="BH4" s="236"/>
      <c r="BI4" s="236"/>
      <c r="BJ4" s="236"/>
      <c r="BK4" s="236"/>
      <c r="BL4" s="236"/>
      <c r="BM4" s="236"/>
      <c r="BN4" s="236"/>
      <c r="BO4" s="236"/>
      <c r="BP4" s="236"/>
      <c r="BQ4" s="236"/>
      <c r="BR4" s="236"/>
      <c r="BS4" s="236"/>
      <c r="BT4" s="236"/>
      <c r="BU4" s="236"/>
      <c r="BV4" s="236"/>
      <c r="BW4" s="236"/>
      <c r="BX4" s="236"/>
      <c r="BY4" s="236"/>
      <c r="BZ4" s="236"/>
      <c r="CA4" s="236"/>
      <c r="CB4" s="236"/>
      <c r="CC4" s="236"/>
      <c r="CD4" s="236"/>
      <c r="CE4" s="236"/>
      <c r="CF4" s="236"/>
    </row>
    <row r="5" spans="1:84" ht="14.45" customHeight="1">
      <c r="A5" s="236"/>
      <c r="B5" s="886" t="s">
        <v>1185</v>
      </c>
      <c r="C5" s="886"/>
      <c r="D5" s="886"/>
      <c r="E5" s="886"/>
      <c r="F5" s="886"/>
      <c r="G5" s="886"/>
      <c r="H5" s="886"/>
      <c r="I5" s="886"/>
      <c r="J5" s="886"/>
      <c r="K5" s="886"/>
      <c r="L5" s="886"/>
      <c r="M5" s="886"/>
      <c r="N5" s="886"/>
      <c r="O5" s="886"/>
      <c r="P5" s="886"/>
      <c r="Q5" s="886"/>
      <c r="R5" s="886"/>
      <c r="S5" s="886"/>
      <c r="T5" s="886"/>
      <c r="U5" s="886"/>
      <c r="V5" s="886"/>
      <c r="W5" s="886"/>
      <c r="X5" s="886"/>
      <c r="Y5" s="886"/>
      <c r="Z5" s="886"/>
      <c r="AA5" s="886"/>
      <c r="AB5" s="886"/>
      <c r="AC5" s="886"/>
      <c r="AD5" s="886"/>
      <c r="AE5" s="886"/>
      <c r="AF5" s="886"/>
      <c r="AG5" s="886"/>
      <c r="AH5" s="886"/>
      <c r="AI5" s="886"/>
      <c r="AJ5" s="886"/>
      <c r="AK5" s="886"/>
      <c r="AL5" s="236"/>
      <c r="AM5" s="236"/>
      <c r="AN5" s="236"/>
      <c r="AO5" s="236"/>
      <c r="AP5" s="236"/>
      <c r="AQ5" s="236"/>
      <c r="AR5" s="236"/>
      <c r="AS5" s="236"/>
      <c r="AT5" s="236"/>
      <c r="AU5" s="236"/>
      <c r="AV5" s="236"/>
      <c r="AW5" s="236"/>
      <c r="AX5" s="236"/>
      <c r="AY5" s="236"/>
      <c r="AZ5" s="236"/>
      <c r="BA5" s="236"/>
      <c r="BB5" s="236"/>
      <c r="BC5" s="236"/>
      <c r="BD5" s="236"/>
      <c r="BE5" s="236"/>
      <c r="BF5" s="236"/>
      <c r="BG5" s="236"/>
      <c r="BH5" s="236"/>
      <c r="BI5" s="236"/>
      <c r="BJ5" s="236"/>
      <c r="BK5" s="236"/>
      <c r="BL5" s="236"/>
      <c r="BM5" s="236"/>
      <c r="BN5" s="236"/>
      <c r="BO5" s="236"/>
      <c r="BP5" s="236"/>
      <c r="BQ5" s="236"/>
      <c r="BR5" s="236"/>
      <c r="BS5" s="236"/>
      <c r="BT5" s="236"/>
      <c r="BU5" s="236"/>
      <c r="BV5" s="236"/>
      <c r="BW5" s="236"/>
      <c r="BX5" s="236"/>
      <c r="BY5" s="236"/>
      <c r="BZ5" s="236"/>
      <c r="CA5" s="236"/>
      <c r="CB5" s="236"/>
      <c r="CC5" s="236"/>
      <c r="CD5" s="236"/>
      <c r="CE5" s="236"/>
      <c r="CF5" s="236"/>
    </row>
    <row r="6" spans="1:84" ht="14.45" customHeight="1">
      <c r="A6" s="236"/>
      <c r="B6" s="886"/>
      <c r="C6" s="886"/>
      <c r="D6" s="886"/>
      <c r="E6" s="886"/>
      <c r="F6" s="886"/>
      <c r="G6" s="886"/>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236"/>
      <c r="AM6" s="236"/>
      <c r="AN6" s="236"/>
      <c r="AO6" s="236"/>
      <c r="AP6" s="447"/>
      <c r="AQ6" s="236"/>
      <c r="AR6" s="236"/>
      <c r="AS6" s="236"/>
      <c r="AT6" s="236"/>
      <c r="AU6" s="236"/>
      <c r="AV6" s="236"/>
      <c r="AW6" s="236"/>
      <c r="AX6" s="236"/>
      <c r="AY6" s="236"/>
      <c r="AZ6" s="236"/>
      <c r="BA6" s="236"/>
      <c r="BB6" s="236"/>
      <c r="BC6" s="236"/>
      <c r="BD6" s="236"/>
      <c r="BE6" s="236"/>
      <c r="BF6" s="236"/>
      <c r="BG6" s="236"/>
      <c r="BH6" s="236"/>
      <c r="BI6" s="236"/>
      <c r="BJ6" s="236"/>
      <c r="BK6" s="236"/>
      <c r="BL6" s="236"/>
      <c r="BM6" s="236"/>
      <c r="BN6" s="236"/>
      <c r="BO6" s="236"/>
      <c r="BP6" s="236"/>
      <c r="BQ6" s="236"/>
      <c r="BR6" s="236"/>
      <c r="BS6" s="236"/>
      <c r="BT6" s="236"/>
      <c r="BU6" s="236"/>
      <c r="BV6" s="236"/>
      <c r="BW6" s="236"/>
      <c r="BX6" s="236"/>
      <c r="BY6" s="236"/>
      <c r="BZ6" s="236"/>
      <c r="CA6" s="236"/>
      <c r="CB6" s="236"/>
      <c r="CC6" s="236"/>
      <c r="CD6" s="236"/>
      <c r="CE6" s="236"/>
      <c r="CF6" s="236"/>
    </row>
    <row r="7" spans="1:84" ht="14.45" customHeight="1">
      <c r="A7" s="236"/>
      <c r="B7" s="886"/>
      <c r="C7" s="886"/>
      <c r="D7" s="886"/>
      <c r="E7" s="886"/>
      <c r="F7" s="886"/>
      <c r="G7" s="886"/>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6"/>
      <c r="AG7" s="886"/>
      <c r="AH7" s="886"/>
      <c r="AI7" s="886"/>
      <c r="AJ7" s="886"/>
      <c r="AK7" s="886"/>
      <c r="AL7" s="236"/>
      <c r="AM7" s="236"/>
      <c r="AN7" s="236"/>
      <c r="AO7" s="236"/>
      <c r="AP7" s="236"/>
      <c r="AQ7" s="236"/>
      <c r="AR7" s="236"/>
      <c r="AS7" s="236"/>
      <c r="AT7" s="236"/>
      <c r="AU7" s="236"/>
      <c r="AV7" s="236"/>
      <c r="AW7" s="236"/>
      <c r="AX7" s="236"/>
      <c r="AY7" s="236"/>
      <c r="AZ7" s="236"/>
      <c r="BA7" s="236"/>
      <c r="BB7" s="236"/>
      <c r="BC7" s="236"/>
      <c r="BD7" s="236"/>
      <c r="BE7" s="236"/>
      <c r="BF7" s="236"/>
      <c r="BG7" s="236"/>
      <c r="BH7" s="236"/>
      <c r="BI7" s="236"/>
      <c r="BJ7" s="236"/>
      <c r="BK7" s="236"/>
      <c r="BL7" s="236"/>
      <c r="BM7" s="236"/>
      <c r="BN7" s="236"/>
      <c r="BO7" s="236"/>
      <c r="BP7" s="236"/>
      <c r="BQ7" s="236"/>
      <c r="BR7" s="236"/>
      <c r="BS7" s="236"/>
      <c r="BT7" s="236"/>
      <c r="BU7" s="236"/>
      <c r="BV7" s="236"/>
      <c r="BW7" s="236"/>
      <c r="BX7" s="236"/>
      <c r="BY7" s="236"/>
      <c r="BZ7" s="236"/>
      <c r="CA7" s="236"/>
      <c r="CB7" s="236"/>
      <c r="CC7" s="236"/>
      <c r="CD7" s="236"/>
      <c r="CE7" s="236"/>
      <c r="CF7" s="236"/>
    </row>
    <row r="8" spans="1:84" ht="14.45" customHeight="1">
      <c r="A8" s="236"/>
      <c r="B8" s="886" t="s">
        <v>1394</v>
      </c>
      <c r="C8" s="886"/>
      <c r="D8" s="886"/>
      <c r="E8" s="886"/>
      <c r="F8" s="886"/>
      <c r="G8" s="886"/>
      <c r="H8" s="886"/>
      <c r="I8" s="886"/>
      <c r="J8" s="886"/>
      <c r="K8" s="886"/>
      <c r="L8" s="886"/>
      <c r="M8" s="886"/>
      <c r="N8" s="886"/>
      <c r="O8" s="886"/>
      <c r="P8" s="886"/>
      <c r="Q8" s="886"/>
      <c r="R8" s="886"/>
      <c r="S8" s="886"/>
      <c r="T8" s="886"/>
      <c r="U8" s="886"/>
      <c r="V8" s="886"/>
      <c r="W8" s="886"/>
      <c r="X8" s="886"/>
      <c r="Y8" s="886"/>
      <c r="Z8" s="886"/>
      <c r="AA8" s="886"/>
      <c r="AB8" s="886"/>
      <c r="AC8" s="886"/>
      <c r="AD8" s="886"/>
      <c r="AE8" s="886"/>
      <c r="AF8" s="886"/>
      <c r="AG8" s="886"/>
      <c r="AH8" s="886"/>
      <c r="AI8" s="886"/>
      <c r="AJ8" s="886"/>
      <c r="AK8" s="886"/>
      <c r="AL8" s="236"/>
      <c r="AM8" s="274"/>
      <c r="AN8" s="377" t="s">
        <v>863</v>
      </c>
      <c r="AO8" s="377"/>
      <c r="AP8" s="447"/>
      <c r="AQ8" s="447"/>
      <c r="AR8" s="447"/>
      <c r="AS8" s="447"/>
      <c r="AT8" s="447"/>
      <c r="AU8" s="447"/>
      <c r="AV8" s="447"/>
      <c r="AW8" s="447"/>
      <c r="AX8" s="447"/>
      <c r="AY8" s="447"/>
      <c r="AZ8" s="447"/>
      <c r="BA8" s="447"/>
      <c r="BB8" s="447"/>
      <c r="BC8" s="447"/>
      <c r="BD8" s="447"/>
      <c r="BE8" s="447"/>
      <c r="BF8" s="447"/>
      <c r="BG8" s="447"/>
      <c r="BH8" s="447"/>
      <c r="BI8" s="447"/>
      <c r="BJ8" s="447"/>
      <c r="BK8" s="447"/>
      <c r="BL8" s="447"/>
      <c r="BM8" s="447"/>
      <c r="BN8" s="447"/>
      <c r="BO8" s="447"/>
      <c r="BP8" s="447"/>
      <c r="BQ8" s="447"/>
      <c r="BR8" s="447"/>
      <c r="BS8" s="447"/>
      <c r="BT8" s="447"/>
      <c r="BU8" s="447"/>
      <c r="BV8" s="447"/>
      <c r="BW8" s="447"/>
      <c r="BX8" s="447"/>
      <c r="BY8" s="447"/>
      <c r="BZ8" s="236"/>
      <c r="CA8" s="236"/>
      <c r="CB8" s="236"/>
      <c r="CC8" s="236"/>
      <c r="CD8" s="236"/>
      <c r="CE8" s="236"/>
      <c r="CF8" s="236"/>
    </row>
    <row r="9" spans="1:84" ht="14.45" customHeight="1">
      <c r="A9" s="236"/>
      <c r="B9" s="886"/>
      <c r="C9" s="886"/>
      <c r="D9" s="886"/>
      <c r="E9" s="886"/>
      <c r="F9" s="886"/>
      <c r="G9" s="886"/>
      <c r="H9" s="886"/>
      <c r="I9" s="886"/>
      <c r="J9" s="886"/>
      <c r="K9" s="886"/>
      <c r="L9" s="886"/>
      <c r="M9" s="886"/>
      <c r="N9" s="886"/>
      <c r="O9" s="886"/>
      <c r="P9" s="886"/>
      <c r="Q9" s="886"/>
      <c r="R9" s="886"/>
      <c r="S9" s="886"/>
      <c r="T9" s="886"/>
      <c r="U9" s="886"/>
      <c r="V9" s="886"/>
      <c r="W9" s="886"/>
      <c r="X9" s="886"/>
      <c r="Y9" s="886"/>
      <c r="Z9" s="886"/>
      <c r="AA9" s="886"/>
      <c r="AB9" s="886"/>
      <c r="AC9" s="886"/>
      <c r="AD9" s="886"/>
      <c r="AE9" s="886"/>
      <c r="AF9" s="886"/>
      <c r="AG9" s="886"/>
      <c r="AH9" s="886"/>
      <c r="AI9" s="886"/>
      <c r="AJ9" s="886"/>
      <c r="AK9" s="886"/>
      <c r="AL9" s="236"/>
      <c r="AM9" s="274"/>
      <c r="AN9" s="377"/>
      <c r="AO9" s="377"/>
      <c r="AP9" s="447"/>
      <c r="AQ9" s="447"/>
      <c r="AR9" s="447"/>
      <c r="AS9" s="447"/>
      <c r="AT9" s="447"/>
      <c r="AU9" s="447"/>
      <c r="AV9" s="447"/>
      <c r="AW9" s="447"/>
      <c r="AX9" s="447"/>
      <c r="AY9" s="447"/>
      <c r="AZ9" s="447"/>
      <c r="BA9" s="447"/>
      <c r="BB9" s="447"/>
      <c r="BC9" s="447"/>
      <c r="BD9" s="447"/>
      <c r="BE9" s="447"/>
      <c r="BF9" s="447"/>
      <c r="BG9" s="447"/>
      <c r="BH9" s="447"/>
      <c r="BI9" s="447"/>
      <c r="BJ9" s="447"/>
      <c r="BK9" s="447"/>
      <c r="BL9" s="447"/>
      <c r="BM9" s="447"/>
      <c r="BN9" s="447"/>
      <c r="BO9" s="447"/>
      <c r="BP9" s="447"/>
      <c r="BQ9" s="447"/>
      <c r="BR9" s="447"/>
      <c r="BS9" s="447"/>
      <c r="BT9" s="447"/>
      <c r="BU9" s="447"/>
      <c r="BV9" s="447"/>
      <c r="BW9" s="447"/>
      <c r="BX9" s="447"/>
      <c r="BY9" s="447"/>
      <c r="BZ9" s="236"/>
      <c r="CA9" s="236"/>
      <c r="CB9" s="236"/>
      <c r="CC9" s="236"/>
      <c r="CD9" s="236"/>
      <c r="CE9" s="236"/>
      <c r="CF9" s="236"/>
    </row>
    <row r="10" spans="1:84" ht="14.45" customHeight="1">
      <c r="A10" s="236"/>
      <c r="B10" s="886"/>
      <c r="C10" s="886"/>
      <c r="D10" s="886"/>
      <c r="E10" s="886"/>
      <c r="F10" s="886"/>
      <c r="G10" s="886"/>
      <c r="H10" s="886"/>
      <c r="I10" s="886"/>
      <c r="J10" s="886"/>
      <c r="K10" s="886"/>
      <c r="L10" s="886"/>
      <c r="M10" s="886"/>
      <c r="N10" s="886"/>
      <c r="O10" s="886"/>
      <c r="P10" s="886"/>
      <c r="Q10" s="886"/>
      <c r="R10" s="886"/>
      <c r="S10" s="886"/>
      <c r="T10" s="886"/>
      <c r="U10" s="886"/>
      <c r="V10" s="886"/>
      <c r="W10" s="886"/>
      <c r="X10" s="886"/>
      <c r="Y10" s="886"/>
      <c r="Z10" s="886"/>
      <c r="AA10" s="886"/>
      <c r="AB10" s="886"/>
      <c r="AC10" s="886"/>
      <c r="AD10" s="886"/>
      <c r="AE10" s="886"/>
      <c r="AF10" s="886"/>
      <c r="AG10" s="886"/>
      <c r="AH10" s="886"/>
      <c r="AI10" s="886"/>
      <c r="AJ10" s="886"/>
      <c r="AK10" s="886"/>
      <c r="AL10" s="236"/>
      <c r="AM10" s="274"/>
      <c r="AN10" s="377"/>
      <c r="AO10" s="377"/>
      <c r="AP10" s="447"/>
      <c r="AQ10" s="447"/>
      <c r="AR10" s="447"/>
      <c r="AS10" s="447"/>
      <c r="AT10" s="447"/>
      <c r="AU10" s="447"/>
      <c r="AV10" s="447"/>
      <c r="AW10" s="447"/>
      <c r="AX10" s="447"/>
      <c r="AY10" s="447"/>
      <c r="AZ10" s="447"/>
      <c r="BA10" s="447"/>
      <c r="BB10" s="447"/>
      <c r="BC10" s="447"/>
      <c r="BD10" s="447"/>
      <c r="BE10" s="447"/>
      <c r="BF10" s="447"/>
      <c r="BG10" s="447"/>
      <c r="BH10" s="447"/>
      <c r="BI10" s="447"/>
      <c r="BJ10" s="447"/>
      <c r="BK10" s="447"/>
      <c r="BL10" s="447"/>
      <c r="BM10" s="447"/>
      <c r="BN10" s="447"/>
      <c r="BO10" s="447"/>
      <c r="BP10" s="447"/>
      <c r="BQ10" s="447"/>
      <c r="BR10" s="447"/>
      <c r="BS10" s="447"/>
      <c r="BT10" s="447"/>
      <c r="BU10" s="447"/>
      <c r="BV10" s="447"/>
      <c r="BW10" s="447"/>
      <c r="BX10" s="447"/>
      <c r="BY10" s="447"/>
      <c r="BZ10" s="236"/>
      <c r="CA10" s="236"/>
      <c r="CB10" s="236"/>
      <c r="CC10" s="236"/>
      <c r="CD10" s="236"/>
      <c r="CE10" s="236"/>
      <c r="CF10" s="236"/>
    </row>
    <row r="11" spans="1:84" ht="15" customHeight="1">
      <c r="A11" s="236"/>
      <c r="B11" s="378"/>
      <c r="C11" s="328"/>
      <c r="D11" s="328"/>
      <c r="E11" s="328"/>
      <c r="F11" s="328"/>
      <c r="G11" s="328"/>
      <c r="H11" s="328"/>
      <c r="I11" s="328"/>
      <c r="J11" s="328"/>
      <c r="K11" s="328"/>
      <c r="L11" s="328"/>
      <c r="M11" s="328"/>
      <c r="N11" s="328"/>
      <c r="O11" s="328"/>
      <c r="P11" s="328"/>
      <c r="Q11" s="328"/>
      <c r="R11" s="328"/>
      <c r="S11" s="328"/>
      <c r="T11" s="328"/>
      <c r="U11" s="328"/>
      <c r="V11" s="328"/>
      <c r="W11" s="328"/>
      <c r="X11" s="328"/>
      <c r="Y11" s="328"/>
      <c r="Z11" s="328"/>
      <c r="AA11" s="328"/>
      <c r="AB11" s="328"/>
      <c r="AC11" s="328"/>
      <c r="AD11" s="328"/>
      <c r="AE11" s="328"/>
      <c r="AF11" s="328"/>
      <c r="AG11" s="328"/>
      <c r="AH11" s="328"/>
      <c r="AI11" s="328"/>
      <c r="AJ11" s="328"/>
      <c r="AK11" s="328"/>
      <c r="AL11" s="274"/>
      <c r="AM11" s="274"/>
      <c r="AN11" s="377"/>
      <c r="AO11" s="377"/>
      <c r="AP11" s="377"/>
      <c r="AQ11" s="377"/>
      <c r="AR11" s="377"/>
      <c r="AS11" s="377"/>
      <c r="AT11" s="377"/>
      <c r="AU11" s="377"/>
      <c r="AV11" s="377"/>
      <c r="AW11" s="377"/>
      <c r="AX11" s="377"/>
      <c r="AY11" s="377"/>
      <c r="AZ11" s="377"/>
      <c r="BA11" s="377"/>
      <c r="BB11" s="377"/>
      <c r="BC11" s="377"/>
      <c r="BD11" s="377"/>
      <c r="BE11" s="377"/>
      <c r="BF11" s="236"/>
      <c r="BG11" s="236"/>
      <c r="BH11" s="236"/>
      <c r="BI11" s="236"/>
      <c r="BJ11" s="236"/>
      <c r="BK11" s="236"/>
      <c r="BL11" s="236"/>
      <c r="BM11" s="236"/>
      <c r="BN11" s="236"/>
      <c r="BO11" s="236"/>
      <c r="BP11" s="236"/>
      <c r="BQ11" s="236"/>
      <c r="BR11" s="236"/>
      <c r="BS11" s="236"/>
      <c r="BT11" s="236"/>
      <c r="BU11" s="236"/>
      <c r="BV11" s="236"/>
      <c r="BW11" s="236"/>
      <c r="BX11" s="236"/>
      <c r="BY11" s="236"/>
      <c r="BZ11" s="236"/>
      <c r="CA11" s="236"/>
      <c r="CB11" s="236"/>
      <c r="CC11" s="236"/>
      <c r="CD11" s="236"/>
      <c r="CE11" s="236"/>
      <c r="CF11" s="236"/>
    </row>
    <row r="12" spans="1:84" s="65" customFormat="1" ht="14.45" customHeight="1">
      <c r="A12" s="173"/>
      <c r="B12" s="1256" t="s">
        <v>1073</v>
      </c>
      <c r="C12" s="1256"/>
      <c r="D12" s="1256"/>
      <c r="E12" s="1256"/>
      <c r="F12" s="1256"/>
      <c r="G12" s="1256"/>
      <c r="H12" s="1256"/>
      <c r="I12" s="1256"/>
      <c r="J12" s="1256"/>
      <c r="K12" s="1256"/>
      <c r="L12" s="1256"/>
      <c r="M12" s="1256"/>
      <c r="N12" s="1256"/>
      <c r="O12" s="1256"/>
      <c r="P12" s="1256"/>
      <c r="Q12" s="1256"/>
      <c r="R12" s="1256"/>
      <c r="S12" s="1256"/>
      <c r="T12" s="1256"/>
      <c r="U12" s="1256"/>
      <c r="V12" s="1256"/>
      <c r="W12" s="1256"/>
      <c r="X12" s="1256"/>
      <c r="Y12" s="1256"/>
      <c r="Z12" s="1256"/>
      <c r="AA12" s="1256"/>
      <c r="AB12" s="1256"/>
      <c r="AC12" s="1256"/>
      <c r="AD12" s="1256"/>
      <c r="AE12" s="1256"/>
      <c r="AF12" s="1256"/>
      <c r="AG12" s="1256"/>
      <c r="AH12" s="1256"/>
      <c r="AI12" s="1256"/>
      <c r="AJ12" s="1256"/>
      <c r="AK12" s="1256"/>
      <c r="AL12" s="173"/>
      <c r="AM12" s="173"/>
      <c r="AN12" s="377"/>
      <c r="AO12" s="377"/>
      <c r="AP12" s="377"/>
      <c r="AQ12" s="377"/>
      <c r="AR12" s="377"/>
      <c r="AS12" s="377"/>
      <c r="AT12" s="377"/>
      <c r="AU12" s="377"/>
      <c r="AV12" s="377"/>
      <c r="AW12" s="377"/>
      <c r="AX12" s="377"/>
      <c r="AY12" s="377"/>
      <c r="AZ12" s="377"/>
      <c r="BA12" s="377"/>
      <c r="BB12" s="377"/>
      <c r="BC12" s="377"/>
      <c r="BD12" s="377"/>
      <c r="BE12" s="377"/>
      <c r="BF12" s="173"/>
      <c r="BG12" s="173"/>
      <c r="BH12" s="173"/>
      <c r="BI12" s="173"/>
      <c r="BJ12" s="173"/>
      <c r="BK12" s="173"/>
      <c r="BL12" s="173"/>
      <c r="BM12" s="173"/>
      <c r="BN12" s="173"/>
      <c r="BO12" s="173"/>
      <c r="BP12" s="173"/>
      <c r="BQ12" s="173"/>
      <c r="BR12" s="173"/>
      <c r="BS12" s="173"/>
      <c r="BT12" s="173"/>
      <c r="BU12" s="173"/>
      <c r="BV12" s="173"/>
      <c r="BW12" s="173"/>
      <c r="BX12" s="173"/>
      <c r="BY12" s="173"/>
      <c r="BZ12" s="173"/>
      <c r="CA12" s="173"/>
      <c r="CB12" s="173"/>
      <c r="CC12" s="173"/>
      <c r="CD12" s="173"/>
      <c r="CE12" s="173"/>
      <c r="CF12" s="173"/>
    </row>
    <row r="13" spans="1:84" s="65" customFormat="1" ht="14.45" customHeight="1">
      <c r="A13" s="173"/>
      <c r="B13" s="1256"/>
      <c r="C13" s="1256"/>
      <c r="D13" s="1256"/>
      <c r="E13" s="1256"/>
      <c r="F13" s="1256"/>
      <c r="G13" s="1256"/>
      <c r="H13" s="1256"/>
      <c r="I13" s="1256"/>
      <c r="J13" s="1256"/>
      <c r="K13" s="1256"/>
      <c r="L13" s="1256"/>
      <c r="M13" s="1256"/>
      <c r="N13" s="1256"/>
      <c r="O13" s="1256"/>
      <c r="P13" s="1256"/>
      <c r="Q13" s="1256"/>
      <c r="R13" s="1256"/>
      <c r="S13" s="1256"/>
      <c r="T13" s="1256"/>
      <c r="U13" s="1256"/>
      <c r="V13" s="1256"/>
      <c r="W13" s="1256"/>
      <c r="X13" s="1256"/>
      <c r="Y13" s="1256"/>
      <c r="Z13" s="1256"/>
      <c r="AA13" s="1256"/>
      <c r="AB13" s="1256"/>
      <c r="AC13" s="1256"/>
      <c r="AD13" s="1256"/>
      <c r="AE13" s="1256"/>
      <c r="AF13" s="1256"/>
      <c r="AG13" s="1256"/>
      <c r="AH13" s="1256"/>
      <c r="AI13" s="1256"/>
      <c r="AJ13" s="1256"/>
      <c r="AK13" s="1256"/>
      <c r="AL13" s="173"/>
      <c r="AM13" s="173"/>
      <c r="AN13" s="377"/>
      <c r="AO13" s="377"/>
      <c r="AP13" s="173"/>
      <c r="AQ13" s="377"/>
      <c r="AR13" s="377"/>
      <c r="AS13" s="377"/>
      <c r="AT13" s="377"/>
      <c r="AU13" s="377"/>
      <c r="AV13" s="377"/>
      <c r="AW13" s="377"/>
      <c r="AX13" s="377"/>
      <c r="AY13" s="377"/>
      <c r="AZ13" s="377"/>
      <c r="BA13" s="377"/>
      <c r="BB13" s="377"/>
      <c r="BC13" s="377"/>
      <c r="BD13" s="377"/>
      <c r="BE13" s="377"/>
      <c r="BF13" s="173"/>
      <c r="BG13" s="173"/>
      <c r="BH13" s="173"/>
      <c r="BI13" s="173"/>
      <c r="BJ13" s="173"/>
      <c r="BK13" s="173"/>
      <c r="BL13" s="173"/>
      <c r="BM13" s="173"/>
      <c r="BN13" s="173"/>
      <c r="BO13" s="173"/>
      <c r="BP13" s="173"/>
      <c r="BQ13" s="173"/>
      <c r="BR13" s="173"/>
      <c r="BS13" s="173"/>
      <c r="BT13" s="173"/>
      <c r="BU13" s="173"/>
      <c r="BV13" s="173"/>
      <c r="BW13" s="173"/>
      <c r="BX13" s="173"/>
      <c r="BY13" s="173"/>
      <c r="BZ13" s="173"/>
      <c r="CA13" s="173"/>
      <c r="CB13" s="173"/>
      <c r="CC13" s="173"/>
      <c r="CD13" s="173"/>
      <c r="CE13" s="173"/>
      <c r="CF13" s="173"/>
    </row>
    <row r="14" spans="1:84" s="65" customFormat="1" ht="14.45" customHeight="1">
      <c r="A14" s="173"/>
      <c r="B14" s="1256" t="s">
        <v>1010</v>
      </c>
      <c r="C14" s="1256"/>
      <c r="D14" s="1256"/>
      <c r="E14" s="1256"/>
      <c r="F14" s="1256"/>
      <c r="G14" s="1256"/>
      <c r="H14" s="1256"/>
      <c r="I14" s="1256"/>
      <c r="J14" s="1256"/>
      <c r="K14" s="1256"/>
      <c r="L14" s="1256"/>
      <c r="M14" s="1256"/>
      <c r="N14" s="1256"/>
      <c r="O14" s="1256"/>
      <c r="P14" s="1256"/>
      <c r="Q14" s="1256"/>
      <c r="R14" s="1256"/>
      <c r="S14" s="1256"/>
      <c r="T14" s="1256"/>
      <c r="U14" s="1256"/>
      <c r="V14" s="1256"/>
      <c r="W14" s="1256"/>
      <c r="X14" s="1256"/>
      <c r="Y14" s="1256"/>
      <c r="Z14" s="1256"/>
      <c r="AA14" s="1256"/>
      <c r="AB14" s="1256"/>
      <c r="AC14" s="1256"/>
      <c r="AD14" s="1256"/>
      <c r="AE14" s="1256"/>
      <c r="AF14" s="1256"/>
      <c r="AG14" s="1256"/>
      <c r="AH14" s="1256"/>
      <c r="AI14" s="1256"/>
      <c r="AJ14" s="1256"/>
      <c r="AK14" s="1256"/>
      <c r="AL14" s="173"/>
      <c r="AM14" s="173"/>
      <c r="AN14" s="173"/>
      <c r="AO14" s="173"/>
      <c r="AP14" s="173"/>
      <c r="AQ14" s="173"/>
      <c r="AR14" s="173"/>
      <c r="AS14" s="173"/>
      <c r="AT14" s="173"/>
      <c r="AU14" s="173"/>
      <c r="AV14" s="173"/>
      <c r="AW14" s="173"/>
      <c r="AX14" s="173"/>
      <c r="AY14" s="173"/>
      <c r="AZ14" s="173"/>
      <c r="BA14" s="173"/>
      <c r="BB14" s="173"/>
      <c r="BC14" s="173"/>
      <c r="BD14" s="173"/>
      <c r="BE14" s="173"/>
      <c r="BF14" s="173"/>
      <c r="BG14" s="173"/>
      <c r="BH14" s="173"/>
      <c r="BI14" s="173"/>
      <c r="BJ14" s="173"/>
      <c r="BK14" s="173"/>
      <c r="BL14" s="173"/>
      <c r="BM14" s="173"/>
      <c r="BN14" s="173"/>
      <c r="BO14" s="173"/>
      <c r="BP14" s="173"/>
      <c r="BQ14" s="173"/>
      <c r="BR14" s="173"/>
      <c r="BS14" s="173"/>
      <c r="BT14" s="173"/>
      <c r="BU14" s="173"/>
      <c r="BV14" s="173"/>
      <c r="BW14" s="173"/>
      <c r="BX14" s="173"/>
      <c r="BY14" s="173"/>
      <c r="BZ14" s="173"/>
      <c r="CA14" s="173"/>
      <c r="CB14" s="173"/>
      <c r="CC14" s="173"/>
      <c r="CD14" s="173"/>
      <c r="CE14" s="173"/>
      <c r="CF14" s="173"/>
    </row>
    <row r="15" spans="1:84" s="65" customFormat="1" ht="14.45" customHeight="1">
      <c r="A15" s="173"/>
      <c r="B15" s="1256"/>
      <c r="C15" s="1256"/>
      <c r="D15" s="1256"/>
      <c r="E15" s="1256"/>
      <c r="F15" s="1256"/>
      <c r="G15" s="1256"/>
      <c r="H15" s="1256"/>
      <c r="I15" s="1256"/>
      <c r="J15" s="1256"/>
      <c r="K15" s="1256"/>
      <c r="L15" s="1256"/>
      <c r="M15" s="1256"/>
      <c r="N15" s="1256"/>
      <c r="O15" s="1256"/>
      <c r="P15" s="1256"/>
      <c r="Q15" s="1256"/>
      <c r="R15" s="1256"/>
      <c r="S15" s="1256"/>
      <c r="T15" s="1256"/>
      <c r="U15" s="1256"/>
      <c r="V15" s="1256"/>
      <c r="W15" s="1256"/>
      <c r="X15" s="1256"/>
      <c r="Y15" s="1256"/>
      <c r="Z15" s="1256"/>
      <c r="AA15" s="1256"/>
      <c r="AB15" s="1256"/>
      <c r="AC15" s="1256"/>
      <c r="AD15" s="1256"/>
      <c r="AE15" s="1256"/>
      <c r="AF15" s="1256"/>
      <c r="AG15" s="1256"/>
      <c r="AH15" s="1256"/>
      <c r="AI15" s="1256"/>
      <c r="AJ15" s="1256"/>
      <c r="AK15" s="1256"/>
      <c r="AL15" s="173"/>
      <c r="AM15" s="173"/>
      <c r="AN15" s="173"/>
      <c r="AO15" s="173"/>
      <c r="AP15" s="173"/>
      <c r="AQ15" s="173"/>
      <c r="AR15" s="173"/>
      <c r="AS15" s="173"/>
      <c r="AT15" s="173"/>
      <c r="AU15" s="173"/>
      <c r="AV15" s="173"/>
      <c r="AW15" s="173"/>
      <c r="AX15" s="173"/>
      <c r="AY15" s="173"/>
      <c r="AZ15" s="173"/>
      <c r="BA15" s="173"/>
      <c r="BB15" s="173"/>
      <c r="BC15" s="173"/>
      <c r="BD15" s="173"/>
      <c r="BE15" s="173"/>
      <c r="BF15" s="173"/>
      <c r="BG15" s="173"/>
      <c r="BH15" s="173"/>
      <c r="BI15" s="173"/>
      <c r="BJ15" s="173"/>
      <c r="BK15" s="173"/>
      <c r="BL15" s="173"/>
      <c r="BM15" s="173"/>
      <c r="BN15" s="173"/>
      <c r="BO15" s="173"/>
      <c r="BP15" s="173"/>
      <c r="BQ15" s="173"/>
      <c r="BR15" s="173"/>
      <c r="BS15" s="173"/>
      <c r="BT15" s="173"/>
      <c r="BU15" s="173"/>
      <c r="BV15" s="173"/>
      <c r="BW15" s="173"/>
      <c r="BX15" s="173"/>
      <c r="BY15" s="173"/>
      <c r="BZ15" s="173"/>
      <c r="CA15" s="173"/>
      <c r="CB15" s="173"/>
      <c r="CC15" s="173"/>
      <c r="CD15" s="173"/>
      <c r="CE15" s="173"/>
      <c r="CF15" s="173"/>
    </row>
    <row r="16" spans="1:84" s="65" customFormat="1" ht="14.45" customHeight="1">
      <c r="A16" s="173"/>
      <c r="B16" s="1256"/>
      <c r="C16" s="1256"/>
      <c r="D16" s="1256"/>
      <c r="E16" s="1256"/>
      <c r="F16" s="1256"/>
      <c r="G16" s="1256"/>
      <c r="H16" s="1256"/>
      <c r="I16" s="1256"/>
      <c r="J16" s="1256"/>
      <c r="K16" s="1256"/>
      <c r="L16" s="1256"/>
      <c r="M16" s="1256"/>
      <c r="N16" s="1256"/>
      <c r="O16" s="1256"/>
      <c r="P16" s="1256"/>
      <c r="Q16" s="1256"/>
      <c r="R16" s="1256"/>
      <c r="S16" s="1256"/>
      <c r="T16" s="1256"/>
      <c r="U16" s="1256"/>
      <c r="V16" s="1256"/>
      <c r="W16" s="1256"/>
      <c r="X16" s="1256"/>
      <c r="Y16" s="1256"/>
      <c r="Z16" s="1256"/>
      <c r="AA16" s="1256"/>
      <c r="AB16" s="1256"/>
      <c r="AC16" s="1256"/>
      <c r="AD16" s="1256"/>
      <c r="AE16" s="1256"/>
      <c r="AF16" s="1256"/>
      <c r="AG16" s="1256"/>
      <c r="AH16" s="1256"/>
      <c r="AI16" s="1256"/>
      <c r="AJ16" s="1256"/>
      <c r="AK16" s="1256"/>
      <c r="AL16" s="173"/>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173"/>
      <c r="BQ16" s="173"/>
      <c r="BR16" s="173"/>
      <c r="BS16" s="173"/>
      <c r="BT16" s="173"/>
      <c r="BU16" s="173"/>
      <c r="BV16" s="173"/>
      <c r="BW16" s="173"/>
      <c r="BX16" s="173"/>
      <c r="BY16" s="173"/>
      <c r="BZ16" s="173"/>
      <c r="CA16" s="173"/>
      <c r="CB16" s="173"/>
      <c r="CC16" s="173"/>
      <c r="CD16" s="173"/>
      <c r="CE16" s="173"/>
      <c r="CF16" s="173"/>
    </row>
    <row r="17" spans="1:84" s="65" customFormat="1" ht="14.45" customHeight="1">
      <c r="A17" s="173"/>
      <c r="B17" s="1256"/>
      <c r="C17" s="1256"/>
      <c r="D17" s="1256"/>
      <c r="E17" s="1256"/>
      <c r="F17" s="1256"/>
      <c r="G17" s="1256"/>
      <c r="H17" s="1256"/>
      <c r="I17" s="1256"/>
      <c r="J17" s="1256"/>
      <c r="K17" s="1256"/>
      <c r="L17" s="1256"/>
      <c r="M17" s="1256"/>
      <c r="N17" s="1256"/>
      <c r="O17" s="1256"/>
      <c r="P17" s="1256"/>
      <c r="Q17" s="1256"/>
      <c r="R17" s="1256"/>
      <c r="S17" s="1256"/>
      <c r="T17" s="1256"/>
      <c r="U17" s="1256"/>
      <c r="V17" s="1256"/>
      <c r="W17" s="1256"/>
      <c r="X17" s="1256"/>
      <c r="Y17" s="1256"/>
      <c r="Z17" s="1256"/>
      <c r="AA17" s="1256"/>
      <c r="AB17" s="1256"/>
      <c r="AC17" s="1256"/>
      <c r="AD17" s="1256"/>
      <c r="AE17" s="1256"/>
      <c r="AF17" s="1256"/>
      <c r="AG17" s="1256"/>
      <c r="AH17" s="1256"/>
      <c r="AI17" s="1256"/>
      <c r="AJ17" s="1256"/>
      <c r="AK17" s="1256"/>
      <c r="AL17" s="173"/>
      <c r="AM17" s="173"/>
      <c r="AN17" s="173"/>
      <c r="AO17" s="173"/>
      <c r="AP17" s="471"/>
      <c r="AQ17" s="173"/>
      <c r="AR17" s="173"/>
      <c r="AS17" s="173"/>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3"/>
      <c r="BP17" s="173"/>
      <c r="BQ17" s="173"/>
      <c r="BR17" s="173"/>
      <c r="BS17" s="173"/>
      <c r="BT17" s="173"/>
      <c r="BU17" s="173"/>
      <c r="BV17" s="173"/>
      <c r="BW17" s="173"/>
      <c r="BX17" s="173"/>
      <c r="BY17" s="173"/>
      <c r="BZ17" s="173"/>
      <c r="CA17" s="173"/>
      <c r="CB17" s="173"/>
      <c r="CC17" s="173"/>
      <c r="CD17" s="173"/>
      <c r="CE17" s="173"/>
      <c r="CF17" s="173"/>
    </row>
    <row r="18" spans="1:84" s="65" customFormat="1" ht="14.45" customHeight="1">
      <c r="A18" s="173"/>
      <c r="B18" s="1257" t="s">
        <v>1395</v>
      </c>
      <c r="C18" s="1257"/>
      <c r="D18" s="1257"/>
      <c r="E18" s="1257"/>
      <c r="F18" s="1257"/>
      <c r="G18" s="1257"/>
      <c r="H18" s="1257"/>
      <c r="I18" s="1257"/>
      <c r="J18" s="1257"/>
      <c r="K18" s="1257"/>
      <c r="L18" s="1257"/>
      <c r="M18" s="1257"/>
      <c r="N18" s="1257"/>
      <c r="O18" s="1257"/>
      <c r="P18" s="1257"/>
      <c r="Q18" s="1257"/>
      <c r="R18" s="1257"/>
      <c r="S18" s="1257"/>
      <c r="T18" s="1257"/>
      <c r="U18" s="1257"/>
      <c r="V18" s="1257"/>
      <c r="W18" s="1257"/>
      <c r="X18" s="1257"/>
      <c r="Y18" s="1257"/>
      <c r="Z18" s="1257"/>
      <c r="AA18" s="1257"/>
      <c r="AB18" s="1257"/>
      <c r="AC18" s="1257"/>
      <c r="AD18" s="1257"/>
      <c r="AE18" s="1257"/>
      <c r="AF18" s="1257"/>
      <c r="AG18" s="1257"/>
      <c r="AH18" s="1257"/>
      <c r="AI18" s="1257"/>
      <c r="AJ18" s="1257"/>
      <c r="AK18" s="1257"/>
      <c r="AL18" s="471"/>
      <c r="AM18" s="173"/>
      <c r="AN18" s="471"/>
      <c r="AO18" s="471"/>
      <c r="AP18" s="471"/>
      <c r="AQ18" s="471"/>
      <c r="AR18" s="471"/>
      <c r="AS18" s="471"/>
      <c r="AT18" s="471"/>
      <c r="AU18" s="471"/>
      <c r="AV18" s="471"/>
      <c r="AW18" s="471"/>
      <c r="AX18" s="471"/>
      <c r="AY18" s="471"/>
      <c r="AZ18" s="471"/>
      <c r="BA18" s="471"/>
      <c r="BB18" s="471"/>
      <c r="BC18" s="471"/>
      <c r="BD18" s="471"/>
      <c r="BE18" s="471"/>
      <c r="BF18" s="471"/>
      <c r="BG18" s="471"/>
      <c r="BH18" s="471"/>
      <c r="BI18" s="471"/>
      <c r="BJ18" s="471"/>
      <c r="BK18" s="471"/>
      <c r="BL18" s="471"/>
      <c r="BM18" s="471"/>
      <c r="BN18" s="471"/>
      <c r="BO18" s="471"/>
      <c r="BP18" s="471"/>
      <c r="BQ18" s="471"/>
      <c r="BR18" s="471"/>
      <c r="BS18" s="471"/>
      <c r="BT18" s="471"/>
      <c r="BU18" s="471"/>
      <c r="BV18" s="471"/>
      <c r="BW18" s="471"/>
      <c r="BX18" s="471"/>
      <c r="BY18" s="173"/>
      <c r="BZ18" s="173"/>
      <c r="CA18" s="173"/>
      <c r="CB18" s="173"/>
      <c r="CC18" s="173"/>
      <c r="CD18" s="173"/>
      <c r="CE18" s="173"/>
      <c r="CF18" s="173"/>
    </row>
    <row r="19" spans="1:84" ht="14.45" customHeight="1">
      <c r="A19" s="236"/>
      <c r="B19" s="1257"/>
      <c r="C19" s="1257"/>
      <c r="D19" s="1257"/>
      <c r="E19" s="1257"/>
      <c r="F19" s="1257"/>
      <c r="G19" s="1257"/>
      <c r="H19" s="1257"/>
      <c r="I19" s="1257"/>
      <c r="J19" s="1257"/>
      <c r="K19" s="1257"/>
      <c r="L19" s="1257"/>
      <c r="M19" s="1257"/>
      <c r="N19" s="1257"/>
      <c r="O19" s="1257"/>
      <c r="P19" s="1257"/>
      <c r="Q19" s="1257"/>
      <c r="R19" s="1257"/>
      <c r="S19" s="1257"/>
      <c r="T19" s="1257"/>
      <c r="U19" s="1257"/>
      <c r="V19" s="1257"/>
      <c r="W19" s="1257"/>
      <c r="X19" s="1257"/>
      <c r="Y19" s="1257"/>
      <c r="Z19" s="1257"/>
      <c r="AA19" s="1257"/>
      <c r="AB19" s="1257"/>
      <c r="AC19" s="1257"/>
      <c r="AD19" s="1257"/>
      <c r="AE19" s="1257"/>
      <c r="AF19" s="1257"/>
      <c r="AG19" s="1257"/>
      <c r="AH19" s="1257"/>
      <c r="AI19" s="1257"/>
      <c r="AJ19" s="1257"/>
      <c r="AK19" s="1257"/>
      <c r="AL19" s="471"/>
      <c r="AM19" s="236"/>
      <c r="AN19" s="471"/>
      <c r="AO19" s="471"/>
      <c r="AP19" s="236"/>
      <c r="AQ19" s="471"/>
      <c r="AR19" s="471"/>
      <c r="AS19" s="471"/>
      <c r="AT19" s="471"/>
      <c r="AU19" s="471"/>
      <c r="AV19" s="471"/>
      <c r="AW19" s="471"/>
      <c r="AX19" s="471"/>
      <c r="AY19" s="471"/>
      <c r="AZ19" s="471"/>
      <c r="BA19" s="471"/>
      <c r="BB19" s="471"/>
      <c r="BC19" s="471"/>
      <c r="BD19" s="471"/>
      <c r="BE19" s="471"/>
      <c r="BF19" s="471"/>
      <c r="BG19" s="471"/>
      <c r="BH19" s="471"/>
      <c r="BI19" s="471"/>
      <c r="BJ19" s="471"/>
      <c r="BK19" s="471"/>
      <c r="BL19" s="471"/>
      <c r="BM19" s="471"/>
      <c r="BN19" s="471"/>
      <c r="BO19" s="471"/>
      <c r="BP19" s="471"/>
      <c r="BQ19" s="471"/>
      <c r="BR19" s="471"/>
      <c r="BS19" s="471"/>
      <c r="BT19" s="471"/>
      <c r="BU19" s="471"/>
      <c r="BV19" s="471"/>
      <c r="BW19" s="471"/>
      <c r="BX19" s="471"/>
      <c r="BY19" s="236"/>
      <c r="BZ19" s="236"/>
      <c r="CA19" s="236"/>
      <c r="CB19" s="236"/>
      <c r="CC19" s="236"/>
      <c r="CD19" s="236"/>
      <c r="CE19" s="236"/>
      <c r="CF19" s="236"/>
    </row>
    <row r="20" spans="1:84" ht="14.45" customHeight="1">
      <c r="A20" s="236"/>
      <c r="B20" s="1257"/>
      <c r="C20" s="1257"/>
      <c r="D20" s="1257"/>
      <c r="E20" s="1257"/>
      <c r="F20" s="1257"/>
      <c r="G20" s="1257"/>
      <c r="H20" s="1257"/>
      <c r="I20" s="1257"/>
      <c r="J20" s="1257"/>
      <c r="K20" s="1257"/>
      <c r="L20" s="1257"/>
      <c r="M20" s="1257"/>
      <c r="N20" s="1257"/>
      <c r="O20" s="1257"/>
      <c r="P20" s="1257"/>
      <c r="Q20" s="1257"/>
      <c r="R20" s="1257"/>
      <c r="S20" s="1257"/>
      <c r="T20" s="1257"/>
      <c r="U20" s="1257"/>
      <c r="V20" s="1257"/>
      <c r="W20" s="1257"/>
      <c r="X20" s="1257"/>
      <c r="Y20" s="1257"/>
      <c r="Z20" s="1257"/>
      <c r="AA20" s="1257"/>
      <c r="AB20" s="1257"/>
      <c r="AC20" s="1257"/>
      <c r="AD20" s="1257"/>
      <c r="AE20" s="1257"/>
      <c r="AF20" s="1257"/>
      <c r="AG20" s="1257"/>
      <c r="AH20" s="1257"/>
      <c r="AI20" s="1257"/>
      <c r="AJ20" s="1257"/>
      <c r="AK20" s="1257"/>
      <c r="AL20" s="236"/>
      <c r="AM20" s="236"/>
      <c r="AN20" s="236"/>
      <c r="AO20" s="236"/>
      <c r="AP20" s="236"/>
      <c r="AQ20" s="236"/>
      <c r="AR20" s="236"/>
      <c r="AS20" s="236"/>
      <c r="AT20" s="236"/>
      <c r="AU20" s="236"/>
      <c r="AV20" s="236"/>
      <c r="AW20" s="236"/>
      <c r="AX20" s="274"/>
      <c r="AY20" s="1262"/>
      <c r="AZ20" s="1262"/>
      <c r="BA20" s="1262"/>
      <c r="BB20" s="1262"/>
      <c r="BC20" s="1262"/>
      <c r="BD20" s="1262"/>
      <c r="BE20" s="1262"/>
      <c r="BF20" s="1262"/>
      <c r="BG20" s="1262"/>
      <c r="BH20" s="1262"/>
      <c r="BI20" s="1262"/>
      <c r="BJ20" s="1262"/>
      <c r="BK20" s="1262"/>
      <c r="BL20" s="1262"/>
      <c r="BM20" s="1262"/>
      <c r="BN20" s="1262"/>
      <c r="BO20" s="1262"/>
      <c r="BP20" s="1262"/>
      <c r="BQ20" s="1262"/>
      <c r="BR20" s="1262"/>
      <c r="BS20" s="1262"/>
      <c r="BT20" s="1262"/>
      <c r="BU20" s="1262"/>
      <c r="BV20" s="1262"/>
      <c r="BW20" s="1262"/>
      <c r="BX20" s="1262"/>
      <c r="BY20" s="1262"/>
      <c r="BZ20" s="1262"/>
      <c r="CA20" s="1262"/>
      <c r="CB20" s="1262"/>
      <c r="CC20" s="1262"/>
      <c r="CD20" s="1262"/>
      <c r="CE20" s="1262"/>
      <c r="CF20" s="378"/>
    </row>
    <row r="21" spans="1:84" ht="15" customHeight="1">
      <c r="A21" s="236"/>
      <c r="B21" s="173"/>
      <c r="C21" s="173"/>
      <c r="D21" s="173"/>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321"/>
      <c r="AP21" s="236"/>
      <c r="AQ21" s="236"/>
      <c r="AR21" s="236"/>
      <c r="AS21" s="236"/>
      <c r="AT21" s="236"/>
      <c r="AU21" s="236"/>
      <c r="AV21" s="236"/>
      <c r="AW21" s="236"/>
      <c r="AX21" s="328"/>
      <c r="AY21" s="1260"/>
      <c r="AZ21" s="1260"/>
      <c r="BA21" s="1260"/>
      <c r="BB21" s="1260"/>
      <c r="BC21" s="1260"/>
      <c r="BD21" s="1260"/>
      <c r="BE21" s="1260"/>
      <c r="BF21" s="1260"/>
      <c r="BG21" s="1260"/>
      <c r="BH21" s="1260"/>
      <c r="BI21" s="1260"/>
      <c r="BJ21" s="1260"/>
      <c r="BK21" s="1260"/>
      <c r="BL21" s="1260"/>
      <c r="BM21" s="1260"/>
      <c r="BN21" s="1260"/>
      <c r="BO21" s="1260"/>
      <c r="BP21" s="1260"/>
      <c r="BQ21" s="1260"/>
      <c r="BR21" s="1260"/>
      <c r="BS21" s="1260"/>
      <c r="BT21" s="1260"/>
      <c r="BU21" s="1260"/>
      <c r="BV21" s="1260"/>
      <c r="BW21" s="1260"/>
      <c r="BX21" s="1260"/>
      <c r="BY21" s="1260"/>
      <c r="BZ21" s="1260"/>
      <c r="CA21" s="1260"/>
      <c r="CB21" s="1260"/>
      <c r="CC21" s="1260"/>
      <c r="CD21" s="1260"/>
      <c r="CE21" s="1260"/>
      <c r="CF21" s="1260"/>
    </row>
    <row r="22" spans="1:84" ht="15" customHeight="1">
      <c r="A22" s="236"/>
      <c r="B22" s="1254" t="s">
        <v>521</v>
      </c>
      <c r="C22" s="1254"/>
      <c r="D22" s="1254"/>
      <c r="E22" s="1254"/>
      <c r="F22" s="1254"/>
      <c r="G22" s="1254"/>
      <c r="H22" s="1254"/>
      <c r="I22" s="1254"/>
      <c r="J22" s="1254"/>
      <c r="K22" s="1254"/>
      <c r="L22" s="1254"/>
      <c r="M22" s="1254"/>
      <c r="N22" s="1254"/>
      <c r="O22" s="1254"/>
      <c r="P22" s="1254"/>
      <c r="Q22" s="1254"/>
      <c r="R22" s="486"/>
      <c r="S22" s="486"/>
      <c r="T22" s="1259" t="s">
        <v>524</v>
      </c>
      <c r="U22" s="1259"/>
      <c r="V22" s="1259"/>
      <c r="W22" s="1259"/>
      <c r="X22" s="1259"/>
      <c r="Y22" s="1259"/>
      <c r="Z22" s="1259"/>
      <c r="AA22" s="1259"/>
      <c r="AB22" s="1259"/>
      <c r="AC22" s="1259"/>
      <c r="AD22" s="1259"/>
      <c r="AE22" s="1259"/>
      <c r="AF22" s="1259"/>
      <c r="AG22" s="1259"/>
      <c r="AH22" s="1259"/>
      <c r="AI22" s="1259"/>
      <c r="AJ22" s="472"/>
      <c r="AK22" s="472"/>
      <c r="AL22" s="363"/>
      <c r="AM22" s="236"/>
      <c r="AN22" s="236"/>
      <c r="AO22" s="321"/>
      <c r="AP22" s="236"/>
      <c r="AQ22" s="236"/>
      <c r="AR22" s="236"/>
      <c r="AS22" s="236"/>
      <c r="AT22" s="236"/>
      <c r="AU22" s="236"/>
      <c r="AV22" s="236"/>
      <c r="AW22" s="236"/>
      <c r="AX22" s="328"/>
      <c r="AY22" s="1260"/>
      <c r="AZ22" s="1260"/>
      <c r="BA22" s="1260"/>
      <c r="BB22" s="1260"/>
      <c r="BC22" s="1260"/>
      <c r="BD22" s="1260"/>
      <c r="BE22" s="1260"/>
      <c r="BF22" s="1260"/>
      <c r="BG22" s="1260"/>
      <c r="BH22" s="1260"/>
      <c r="BI22" s="1260"/>
      <c r="BJ22" s="1260"/>
      <c r="BK22" s="1260"/>
      <c r="BL22" s="1260"/>
      <c r="BM22" s="1260"/>
      <c r="BN22" s="1260"/>
      <c r="BO22" s="1260"/>
      <c r="BP22" s="1260"/>
      <c r="BQ22" s="1260"/>
      <c r="BR22" s="1260"/>
      <c r="BS22" s="1260"/>
      <c r="BT22" s="1260"/>
      <c r="BU22" s="1260"/>
      <c r="BV22" s="1260"/>
      <c r="BW22" s="1260"/>
      <c r="BX22" s="1260"/>
      <c r="BY22" s="1260"/>
      <c r="BZ22" s="1260"/>
      <c r="CA22" s="1260"/>
      <c r="CB22" s="1260"/>
      <c r="CC22" s="1260"/>
      <c r="CD22" s="1260"/>
      <c r="CE22" s="1260"/>
      <c r="CF22" s="1260"/>
    </row>
    <row r="23" spans="1:84" ht="15" customHeight="1">
      <c r="A23" s="236"/>
      <c r="B23" s="1255" t="s">
        <v>366</v>
      </c>
      <c r="C23" s="1255"/>
      <c r="D23" s="1255"/>
      <c r="E23" s="1255"/>
      <c r="F23" s="1255"/>
      <c r="G23" s="1255"/>
      <c r="H23" s="1255"/>
      <c r="I23" s="1255"/>
      <c r="J23" s="1255"/>
      <c r="K23" s="1255"/>
      <c r="L23" s="1255"/>
      <c r="M23" s="1255"/>
      <c r="N23" s="1255"/>
      <c r="O23" s="1255"/>
      <c r="P23" s="1255"/>
      <c r="Q23" s="1255"/>
      <c r="R23" s="486"/>
      <c r="S23" s="486"/>
      <c r="T23" s="467"/>
      <c r="U23" s="467"/>
      <c r="V23" s="467"/>
      <c r="W23" s="467"/>
      <c r="X23" s="1255" t="s">
        <v>1255</v>
      </c>
      <c r="Y23" s="1255"/>
      <c r="Z23" s="1255"/>
      <c r="AA23" s="1255"/>
      <c r="AB23" s="1255"/>
      <c r="AC23" s="1255"/>
      <c r="AD23" s="1255"/>
      <c r="AE23" s="1255"/>
      <c r="AF23" s="467"/>
      <c r="AG23" s="467"/>
      <c r="AH23" s="467"/>
      <c r="AI23" s="467"/>
      <c r="AJ23" s="467"/>
      <c r="AK23" s="467"/>
      <c r="AL23" s="236"/>
      <c r="AM23" s="236"/>
      <c r="AN23" s="236"/>
      <c r="AO23" s="236"/>
      <c r="AP23" s="219"/>
      <c r="AQ23" s="236"/>
      <c r="AR23" s="236"/>
      <c r="AS23" s="236"/>
      <c r="AT23" s="236"/>
      <c r="AU23" s="236"/>
      <c r="AV23" s="236"/>
      <c r="AW23" s="236"/>
      <c r="AX23" s="274"/>
      <c r="AY23" s="274"/>
      <c r="AZ23" s="368"/>
      <c r="BA23" s="236"/>
      <c r="BB23" s="236"/>
      <c r="BC23" s="236"/>
      <c r="BD23" s="236"/>
      <c r="BE23" s="236"/>
      <c r="BF23" s="236"/>
      <c r="BG23" s="236"/>
      <c r="BH23" s="236"/>
      <c r="BI23" s="236"/>
      <c r="BJ23" s="236"/>
      <c r="BK23" s="236"/>
      <c r="BL23" s="236"/>
      <c r="BM23" s="236"/>
      <c r="BN23" s="236"/>
      <c r="BO23" s="236"/>
      <c r="BP23" s="236"/>
      <c r="BQ23" s="236"/>
      <c r="BR23" s="236"/>
      <c r="BS23" s="236"/>
      <c r="BT23" s="236"/>
      <c r="BU23" s="236"/>
      <c r="BV23" s="236"/>
      <c r="BW23" s="236"/>
      <c r="BX23" s="236"/>
      <c r="BY23" s="236"/>
      <c r="BZ23" s="236"/>
      <c r="CA23" s="236"/>
      <c r="CB23" s="236"/>
      <c r="CC23" s="236"/>
      <c r="CD23" s="236"/>
      <c r="CE23" s="236"/>
      <c r="CF23" s="236"/>
    </row>
    <row r="24" spans="1:84" s="9" customFormat="1" ht="18" customHeight="1">
      <c r="A24" s="219"/>
      <c r="B24" s="487"/>
      <c r="C24" s="487"/>
      <c r="D24" s="487"/>
      <c r="E24" s="487"/>
      <c r="F24" s="487"/>
      <c r="G24" s="487"/>
      <c r="H24" s="487"/>
      <c r="I24" s="487"/>
      <c r="J24" s="487"/>
      <c r="K24" s="487"/>
      <c r="L24" s="487"/>
      <c r="M24" s="487"/>
      <c r="N24" s="487"/>
      <c r="O24" s="487"/>
      <c r="P24" s="487"/>
      <c r="Q24" s="487"/>
      <c r="R24" s="488"/>
      <c r="S24" s="488"/>
      <c r="T24" s="487"/>
      <c r="U24" s="473"/>
      <c r="V24" s="473"/>
      <c r="W24" s="473"/>
      <c r="X24" s="473"/>
      <c r="Y24" s="473"/>
      <c r="Z24" s="473"/>
      <c r="AA24" s="473"/>
      <c r="AB24" s="473"/>
      <c r="AC24" s="473"/>
      <c r="AD24" s="473"/>
      <c r="AE24" s="473"/>
      <c r="AF24" s="473"/>
      <c r="AG24" s="473"/>
      <c r="AH24" s="473"/>
      <c r="AI24" s="473"/>
      <c r="AJ24" s="473"/>
      <c r="AK24" s="473"/>
      <c r="AL24" s="363"/>
      <c r="AM24" s="219"/>
      <c r="AN24" s="219"/>
      <c r="AO24" s="321"/>
      <c r="AP24" s="219"/>
      <c r="AQ24" s="219"/>
      <c r="AR24" s="219"/>
      <c r="AS24" s="219"/>
      <c r="AT24" s="219"/>
      <c r="AU24" s="219"/>
      <c r="AV24" s="219"/>
      <c r="AW24" s="219"/>
      <c r="AX24" s="274"/>
      <c r="AY24" s="1260"/>
      <c r="AZ24" s="1260"/>
      <c r="BA24" s="1260"/>
      <c r="BB24" s="1260"/>
      <c r="BC24" s="1260"/>
      <c r="BD24" s="1260"/>
      <c r="BE24" s="1260"/>
      <c r="BF24" s="1260"/>
      <c r="BG24" s="1260"/>
      <c r="BH24" s="1260"/>
      <c r="BI24" s="1260"/>
      <c r="BJ24" s="1260"/>
      <c r="BK24" s="1260"/>
      <c r="BL24" s="1260"/>
      <c r="BM24" s="1260"/>
      <c r="BN24" s="1260"/>
      <c r="BO24" s="1260"/>
      <c r="BP24" s="1260"/>
      <c r="BQ24" s="1260"/>
      <c r="BR24" s="1260"/>
      <c r="BS24" s="1260"/>
      <c r="BT24" s="1260"/>
      <c r="BU24" s="1260"/>
      <c r="BV24" s="1260"/>
      <c r="BW24" s="1260"/>
      <c r="BX24" s="1260"/>
      <c r="BY24" s="1260"/>
      <c r="BZ24" s="1260"/>
      <c r="CA24" s="1260"/>
      <c r="CB24" s="1260"/>
      <c r="CC24" s="1260"/>
      <c r="CD24" s="1260"/>
      <c r="CE24" s="1260"/>
      <c r="CF24" s="1260"/>
    </row>
    <row r="25" spans="1:84" s="9" customFormat="1" ht="18" customHeight="1">
      <c r="A25" s="219"/>
      <c r="B25" s="319"/>
      <c r="C25" s="319"/>
      <c r="D25" s="319"/>
      <c r="E25" s="319"/>
      <c r="F25" s="319"/>
      <c r="G25" s="319"/>
      <c r="H25" s="319"/>
      <c r="I25" s="319"/>
      <c r="J25" s="319"/>
      <c r="K25" s="319"/>
      <c r="L25" s="319"/>
      <c r="M25" s="319"/>
      <c r="N25" s="319"/>
      <c r="O25" s="319"/>
      <c r="P25" s="319"/>
      <c r="Q25" s="319"/>
      <c r="R25" s="488"/>
      <c r="S25" s="488"/>
      <c r="T25" s="319"/>
      <c r="U25" s="319"/>
      <c r="V25" s="319"/>
      <c r="W25" s="319"/>
      <c r="X25" s="319"/>
      <c r="Y25" s="319"/>
      <c r="Z25" s="319"/>
      <c r="AA25" s="319"/>
      <c r="AB25" s="319"/>
      <c r="AC25" s="319"/>
      <c r="AD25" s="319"/>
      <c r="AE25" s="319"/>
      <c r="AF25" s="319"/>
      <c r="AG25" s="319"/>
      <c r="AH25" s="319"/>
      <c r="AI25" s="319"/>
      <c r="AJ25" s="319"/>
      <c r="AK25" s="319"/>
      <c r="AL25" s="219"/>
      <c r="AM25" s="219"/>
      <c r="AN25" s="219"/>
      <c r="AO25" s="219"/>
      <c r="AP25" s="219"/>
      <c r="AQ25" s="219"/>
      <c r="AR25" s="219"/>
      <c r="AS25" s="219"/>
      <c r="AT25" s="219"/>
      <c r="AU25" s="219"/>
      <c r="AV25" s="219"/>
      <c r="AW25" s="219"/>
      <c r="AX25" s="328"/>
      <c r="AY25" s="1261"/>
      <c r="AZ25" s="1261"/>
      <c r="BA25" s="1261"/>
      <c r="BB25" s="1261"/>
      <c r="BC25" s="1261"/>
      <c r="BD25" s="1261"/>
      <c r="BE25" s="1261"/>
      <c r="BF25" s="1261"/>
      <c r="BG25" s="1261"/>
      <c r="BH25" s="1261"/>
      <c r="BI25" s="1261"/>
      <c r="BJ25" s="1261"/>
      <c r="BK25" s="1261"/>
      <c r="BL25" s="1261"/>
      <c r="BM25" s="1261"/>
      <c r="BN25" s="1261"/>
      <c r="BO25" s="1261"/>
      <c r="BP25" s="1261"/>
      <c r="BQ25" s="1261"/>
      <c r="BR25" s="1261"/>
      <c r="BS25" s="1261"/>
      <c r="BT25" s="1261"/>
      <c r="BU25" s="1261"/>
      <c r="BV25" s="1261"/>
      <c r="BW25" s="1261"/>
      <c r="BX25" s="1261"/>
      <c r="BY25" s="1261"/>
      <c r="BZ25" s="1261"/>
      <c r="CA25" s="1261"/>
      <c r="CB25" s="1261"/>
      <c r="CC25" s="1261"/>
      <c r="CD25" s="1261"/>
      <c r="CE25" s="1261"/>
      <c r="CF25" s="1261"/>
    </row>
    <row r="26" spans="1:84" ht="15" customHeight="1">
      <c r="A26" s="236"/>
      <c r="B26" s="236"/>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429"/>
      <c r="AP26" s="474" t="s">
        <v>271</v>
      </c>
      <c r="AQ26" s="474" t="s">
        <v>272</v>
      </c>
      <c r="AR26" s="452" t="s">
        <v>77</v>
      </c>
      <c r="AS26" s="452" t="s">
        <v>1189</v>
      </c>
      <c r="AT26" s="236"/>
      <c r="AU26" s="236"/>
      <c r="AV26" s="236"/>
      <c r="AW26" s="236"/>
      <c r="AX26" s="274"/>
      <c r="AY26" s="368"/>
      <c r="AZ26" s="368"/>
      <c r="BA26" s="236"/>
      <c r="BB26" s="236"/>
      <c r="BC26" s="236"/>
      <c r="BD26" s="236"/>
      <c r="BE26" s="236"/>
      <c r="BF26" s="236"/>
      <c r="BG26" s="236"/>
      <c r="BH26" s="236"/>
      <c r="BI26" s="236"/>
      <c r="BJ26" s="236"/>
      <c r="BK26" s="236"/>
      <c r="BL26" s="236"/>
      <c r="BM26" s="236"/>
      <c r="BN26" s="236"/>
      <c r="BO26" s="236"/>
      <c r="BP26" s="236"/>
      <c r="BQ26" s="236"/>
      <c r="BR26" s="236"/>
      <c r="BS26" s="236"/>
      <c r="BT26" s="236"/>
      <c r="BU26" s="236"/>
      <c r="BV26" s="236"/>
      <c r="BW26" s="236"/>
      <c r="BX26" s="236"/>
      <c r="BY26" s="236"/>
      <c r="BZ26" s="236"/>
      <c r="CA26" s="236"/>
      <c r="CB26" s="236"/>
      <c r="CC26" s="236"/>
      <c r="CD26" s="236"/>
      <c r="CE26" s="236"/>
      <c r="CF26" s="236"/>
    </row>
    <row r="27" spans="1:84" ht="15" customHeight="1">
      <c r="A27" s="236"/>
      <c r="B27" s="236"/>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t="s">
        <v>981</v>
      </c>
      <c r="AD27" s="236"/>
      <c r="AE27" s="236"/>
      <c r="AF27" s="236"/>
      <c r="AG27" s="236"/>
      <c r="AH27" s="236"/>
      <c r="AI27" s="236"/>
      <c r="AJ27" s="236"/>
      <c r="AK27" s="236"/>
      <c r="AL27" s="236"/>
      <c r="AM27" s="236"/>
      <c r="AN27" s="236"/>
      <c r="AO27" s="369">
        <v>2021</v>
      </c>
      <c r="AP27" s="370">
        <v>72.8</v>
      </c>
      <c r="AQ27" s="370">
        <v>14.5</v>
      </c>
      <c r="AR27" s="370">
        <v>4.4000000000000004</v>
      </c>
      <c r="AS27" s="370">
        <v>91.7</v>
      </c>
      <c r="AT27" s="236"/>
      <c r="AU27" s="236"/>
      <c r="AV27" s="316"/>
      <c r="AW27" s="316"/>
      <c r="AX27" s="316"/>
      <c r="AY27" s="316"/>
      <c r="AZ27" s="316"/>
      <c r="BA27" s="316"/>
      <c r="BB27" s="475"/>
      <c r="BC27" s="476"/>
      <c r="BD27" s="476"/>
      <c r="BE27" s="476"/>
      <c r="BF27" s="236"/>
      <c r="BG27" s="236"/>
      <c r="BH27" s="477"/>
      <c r="BI27" s="478"/>
      <c r="BJ27" s="478"/>
      <c r="BK27" s="478"/>
      <c r="BL27" s="236"/>
      <c r="BM27" s="236"/>
      <c r="BN27" s="236"/>
      <c r="BO27" s="236"/>
      <c r="BP27" s="236"/>
      <c r="BQ27" s="236"/>
      <c r="BR27" s="236"/>
      <c r="BS27" s="236"/>
      <c r="BT27" s="236"/>
      <c r="BU27" s="236"/>
      <c r="BV27" s="236"/>
      <c r="BW27" s="236"/>
      <c r="BX27" s="236"/>
      <c r="BY27" s="236"/>
      <c r="BZ27" s="236"/>
      <c r="CA27" s="236"/>
      <c r="CB27" s="236"/>
      <c r="CC27" s="236"/>
      <c r="CD27" s="236"/>
      <c r="CE27" s="236"/>
      <c r="CF27" s="236"/>
    </row>
    <row r="28" spans="1:84" ht="15" customHeight="1">
      <c r="A28" s="236"/>
      <c r="B28" s="236"/>
      <c r="C28" s="236"/>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369">
        <v>2022</v>
      </c>
      <c r="AP28" s="370">
        <v>72.8</v>
      </c>
      <c r="AQ28" s="370">
        <v>14.5</v>
      </c>
      <c r="AR28" s="370">
        <v>4.5</v>
      </c>
      <c r="AS28" s="370">
        <v>91.8</v>
      </c>
      <c r="AT28" s="236"/>
      <c r="AU28" s="236"/>
      <c r="AV28" s="236"/>
      <c r="AW28" s="236"/>
      <c r="AX28" s="236"/>
      <c r="AY28" s="236"/>
      <c r="AZ28" s="236"/>
      <c r="BA28" s="236"/>
      <c r="BB28" s="479"/>
      <c r="BC28" s="479"/>
      <c r="BD28" s="479"/>
      <c r="BE28" s="479"/>
      <c r="BF28" s="236"/>
      <c r="BG28" s="236"/>
      <c r="BH28" s="479"/>
      <c r="BI28" s="479"/>
      <c r="BJ28" s="479"/>
      <c r="BK28" s="479"/>
      <c r="BL28" s="236"/>
      <c r="BM28" s="236"/>
      <c r="BN28" s="236"/>
      <c r="BO28" s="236"/>
      <c r="BP28" s="236"/>
      <c r="BQ28" s="236"/>
      <c r="BR28" s="236"/>
      <c r="BS28" s="236"/>
      <c r="BT28" s="236"/>
      <c r="BU28" s="236"/>
      <c r="BV28" s="236"/>
      <c r="BW28" s="236"/>
      <c r="BX28" s="236"/>
      <c r="BY28" s="236"/>
      <c r="BZ28" s="236"/>
      <c r="CA28" s="236"/>
      <c r="CB28" s="236"/>
      <c r="CC28" s="236"/>
      <c r="CD28" s="236"/>
      <c r="CE28" s="236"/>
      <c r="CF28" s="236"/>
    </row>
    <row r="29" spans="1:84" ht="15" customHeight="1">
      <c r="A29" s="236"/>
      <c r="B29" s="236"/>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369">
        <v>2023</v>
      </c>
      <c r="AP29" s="370">
        <v>72.900000000000006</v>
      </c>
      <c r="AQ29" s="370">
        <v>14.6</v>
      </c>
      <c r="AR29" s="370">
        <v>4.5999999999999996</v>
      </c>
      <c r="AS29" s="370">
        <v>92.1</v>
      </c>
      <c r="AT29" s="236"/>
      <c r="AU29" s="236"/>
      <c r="AV29" s="236"/>
      <c r="AW29" s="236"/>
      <c r="AX29" s="236"/>
      <c r="AY29" s="236"/>
      <c r="AZ29" s="236"/>
      <c r="BA29" s="236"/>
      <c r="BB29" s="236"/>
      <c r="BC29" s="236"/>
      <c r="BD29" s="236"/>
      <c r="BE29" s="236"/>
      <c r="BF29" s="236"/>
      <c r="BG29" s="236"/>
      <c r="BH29" s="236"/>
      <c r="BI29" s="236"/>
      <c r="BJ29" s="236"/>
      <c r="BK29" s="236"/>
      <c r="BL29" s="236"/>
      <c r="BM29" s="236"/>
      <c r="BN29" s="236"/>
      <c r="BO29" s="236"/>
      <c r="BP29" s="236"/>
      <c r="BQ29" s="236"/>
      <c r="BR29" s="236"/>
      <c r="BS29" s="236"/>
      <c r="BT29" s="236"/>
      <c r="BU29" s="236"/>
      <c r="BV29" s="236"/>
      <c r="BW29" s="236"/>
      <c r="BX29" s="236"/>
      <c r="BY29" s="236"/>
      <c r="BZ29" s="236"/>
      <c r="CA29" s="236"/>
      <c r="CB29" s="236"/>
      <c r="CC29" s="236"/>
      <c r="CD29" s="236"/>
      <c r="CE29" s="236"/>
      <c r="CF29" s="236"/>
    </row>
    <row r="30" spans="1:84" ht="15" customHeight="1">
      <c r="A30" s="236"/>
      <c r="B30" s="236"/>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t="s">
        <v>982</v>
      </c>
      <c r="AD30" s="236"/>
      <c r="AE30" s="236"/>
      <c r="AF30" s="236"/>
      <c r="AG30" s="236"/>
      <c r="AH30" s="236"/>
      <c r="AI30" s="236"/>
      <c r="AJ30" s="236"/>
      <c r="AK30" s="236"/>
      <c r="AL30" s="236"/>
      <c r="AM30" s="236"/>
      <c r="AN30" s="236"/>
      <c r="AO30" s="236"/>
      <c r="AP30" s="370"/>
      <c r="AQ30" s="236"/>
      <c r="AR30" s="236"/>
      <c r="AS30" s="236"/>
      <c r="AT30" s="236"/>
      <c r="AU30" s="236"/>
      <c r="AV30" s="236"/>
      <c r="AW30" s="236"/>
      <c r="AX30" s="236"/>
      <c r="AY30" s="236"/>
      <c r="AZ30" s="236"/>
      <c r="BA30" s="236"/>
      <c r="BB30" s="236"/>
      <c r="BC30" s="236"/>
      <c r="BD30" s="236"/>
      <c r="BE30" s="236"/>
      <c r="BF30" s="236"/>
      <c r="BG30" s="236"/>
      <c r="BH30" s="236"/>
      <c r="BI30" s="236"/>
      <c r="BJ30" s="236"/>
      <c r="BK30" s="236"/>
      <c r="BL30" s="236"/>
      <c r="BM30" s="236"/>
      <c r="BN30" s="236"/>
      <c r="BO30" s="236"/>
      <c r="BP30" s="236"/>
      <c r="BQ30" s="236"/>
      <c r="BR30" s="236"/>
      <c r="BS30" s="236"/>
      <c r="BT30" s="236"/>
      <c r="BU30" s="236"/>
      <c r="BV30" s="236"/>
      <c r="BW30" s="236"/>
      <c r="BX30" s="236"/>
      <c r="BY30" s="236"/>
      <c r="BZ30" s="236"/>
      <c r="CA30" s="236"/>
      <c r="CB30" s="236"/>
      <c r="CC30" s="236"/>
      <c r="CD30" s="236"/>
      <c r="CE30" s="236"/>
      <c r="CF30" s="236"/>
    </row>
    <row r="31" spans="1:84" ht="15" customHeight="1">
      <c r="A31" s="236"/>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480"/>
      <c r="AP31" s="481" t="s">
        <v>964</v>
      </c>
      <c r="AQ31" s="482" t="s">
        <v>1229</v>
      </c>
      <c r="AR31" s="236"/>
      <c r="AS31" s="236"/>
      <c r="AT31" s="236"/>
      <c r="AU31" s="236"/>
      <c r="AV31" s="236"/>
      <c r="AW31" s="236"/>
      <c r="AX31" s="236"/>
      <c r="AY31" s="236"/>
      <c r="AZ31" s="236"/>
      <c r="BA31" s="236"/>
      <c r="BB31" s="236"/>
      <c r="BC31" s="236"/>
      <c r="BD31" s="236"/>
      <c r="BE31" s="236"/>
      <c r="BF31" s="236"/>
      <c r="BG31" s="236"/>
      <c r="BH31" s="236"/>
      <c r="BI31" s="236"/>
      <c r="BJ31" s="236"/>
      <c r="BK31" s="236"/>
      <c r="BL31" s="236"/>
      <c r="BM31" s="236"/>
      <c r="BN31" s="236"/>
      <c r="BO31" s="236"/>
      <c r="BP31" s="236"/>
      <c r="BQ31" s="236"/>
      <c r="BR31" s="236"/>
      <c r="BS31" s="236"/>
      <c r="BT31" s="236"/>
      <c r="BU31" s="236"/>
      <c r="BV31" s="236"/>
      <c r="BW31" s="236"/>
      <c r="BX31" s="236"/>
      <c r="BY31" s="236"/>
      <c r="BZ31" s="236"/>
      <c r="CA31" s="236"/>
      <c r="CB31" s="236"/>
      <c r="CC31" s="236"/>
      <c r="CD31" s="236"/>
      <c r="CE31" s="236"/>
      <c r="CF31" s="236"/>
    </row>
    <row r="32" spans="1:84" ht="15" customHeight="1">
      <c r="A32" s="236"/>
      <c r="B32" s="236"/>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369">
        <v>2020</v>
      </c>
      <c r="AP32" s="489">
        <v>41.3</v>
      </c>
      <c r="AQ32" s="490">
        <v>2174.6</v>
      </c>
      <c r="AR32" s="236"/>
      <c r="AS32" s="236"/>
      <c r="AT32" s="236"/>
      <c r="AU32" s="236"/>
      <c r="AV32" s="236"/>
      <c r="AW32" s="236"/>
      <c r="AX32" s="236"/>
      <c r="AY32" s="236"/>
      <c r="AZ32" s="236"/>
      <c r="BA32" s="236"/>
      <c r="BB32" s="236"/>
      <c r="BC32" s="236"/>
      <c r="BD32" s="236"/>
      <c r="BE32" s="236"/>
      <c r="BF32" s="236"/>
      <c r="BG32" s="236"/>
      <c r="BH32" s="236"/>
      <c r="BI32" s="236"/>
      <c r="BJ32" s="236"/>
      <c r="BK32" s="236"/>
      <c r="BL32" s="236"/>
      <c r="BM32" s="236"/>
      <c r="BN32" s="236"/>
      <c r="BO32" s="236"/>
      <c r="BP32" s="236"/>
      <c r="BQ32" s="236"/>
      <c r="BR32" s="236"/>
      <c r="BS32" s="236"/>
      <c r="BT32" s="236"/>
      <c r="BU32" s="236"/>
      <c r="BV32" s="236"/>
      <c r="BW32" s="236"/>
      <c r="BX32" s="236"/>
      <c r="BY32" s="236"/>
      <c r="BZ32" s="236"/>
      <c r="CA32" s="236"/>
      <c r="CB32" s="236"/>
      <c r="CC32" s="236"/>
      <c r="CD32" s="236"/>
      <c r="CE32" s="236"/>
      <c r="CF32" s="236"/>
    </row>
    <row r="33" spans="1:88" ht="15" customHeight="1">
      <c r="A33" s="236"/>
      <c r="B33" s="236"/>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t="s">
        <v>983</v>
      </c>
      <c r="AD33" s="236"/>
      <c r="AE33" s="236"/>
      <c r="AF33" s="236"/>
      <c r="AG33" s="236"/>
      <c r="AH33" s="236"/>
      <c r="AI33" s="236"/>
      <c r="AJ33" s="236"/>
      <c r="AK33" s="236"/>
      <c r="AL33" s="236"/>
      <c r="AM33" s="236"/>
      <c r="AN33" s="236"/>
      <c r="AO33" s="369">
        <v>2021</v>
      </c>
      <c r="AP33" s="489">
        <v>58.9</v>
      </c>
      <c r="AQ33" s="490">
        <v>2322.6999999999998</v>
      </c>
      <c r="AR33" s="236"/>
      <c r="AS33" s="236"/>
      <c r="AT33" s="236"/>
      <c r="AU33" s="236"/>
      <c r="AV33" s="236"/>
      <c r="AW33" s="236"/>
      <c r="AX33" s="236"/>
      <c r="AY33" s="236"/>
      <c r="AZ33" s="236"/>
      <c r="BA33" s="236"/>
      <c r="BB33" s="236"/>
      <c r="BC33" s="236"/>
      <c r="BD33" s="236"/>
      <c r="BE33" s="236"/>
      <c r="BF33" s="236"/>
      <c r="BG33" s="236"/>
      <c r="BH33" s="236"/>
      <c r="BI33" s="236"/>
      <c r="BJ33" s="236"/>
      <c r="BK33" s="236"/>
      <c r="BL33" s="236"/>
      <c r="BM33" s="236"/>
      <c r="BN33" s="236"/>
      <c r="BO33" s="236"/>
      <c r="BP33" s="236"/>
      <c r="BQ33" s="236"/>
      <c r="BR33" s="236"/>
      <c r="BS33" s="236"/>
      <c r="BT33" s="236"/>
      <c r="BU33" s="236"/>
      <c r="BV33" s="236"/>
      <c r="BW33" s="236"/>
      <c r="BX33" s="236"/>
      <c r="BY33" s="236"/>
      <c r="BZ33" s="236"/>
      <c r="CA33" s="236"/>
      <c r="CB33" s="236"/>
      <c r="CC33" s="236"/>
      <c r="CD33" s="236"/>
      <c r="CE33" s="236"/>
      <c r="CF33" s="236"/>
    </row>
    <row r="34" spans="1:88" ht="15" customHeight="1">
      <c r="A34" s="236"/>
      <c r="B34" s="236"/>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369">
        <v>2022</v>
      </c>
      <c r="AP34" s="489">
        <v>125.5</v>
      </c>
      <c r="AQ34" s="490">
        <v>2615</v>
      </c>
      <c r="AR34" s="236"/>
      <c r="AS34" s="236"/>
      <c r="AT34" s="236"/>
      <c r="AU34" s="236"/>
      <c r="AV34" s="236"/>
      <c r="AW34" s="236"/>
      <c r="AX34" s="236"/>
      <c r="AY34" s="236"/>
      <c r="AZ34" s="236"/>
      <c r="BA34" s="236"/>
      <c r="BB34" s="236"/>
      <c r="BC34" s="236"/>
      <c r="BD34" s="236"/>
      <c r="BE34" s="236"/>
      <c r="BF34" s="236"/>
      <c r="BG34" s="236"/>
      <c r="BH34" s="236"/>
      <c r="BI34" s="236"/>
      <c r="BJ34" s="236"/>
      <c r="BK34" s="236"/>
      <c r="BL34" s="236"/>
      <c r="BM34" s="236"/>
      <c r="BN34" s="236"/>
      <c r="BO34" s="236"/>
      <c r="BP34" s="236"/>
      <c r="BQ34" s="236"/>
      <c r="BR34" s="236"/>
      <c r="BS34" s="236"/>
      <c r="BT34" s="236"/>
      <c r="BU34" s="236"/>
      <c r="BV34" s="236"/>
      <c r="BW34" s="236"/>
      <c r="BX34" s="236"/>
      <c r="BY34" s="236"/>
      <c r="BZ34" s="236"/>
      <c r="CA34" s="236"/>
      <c r="CB34" s="236"/>
      <c r="CC34" s="236"/>
      <c r="CD34" s="236"/>
      <c r="CE34" s="236"/>
      <c r="CF34" s="236"/>
    </row>
    <row r="35" spans="1:88" ht="15" customHeight="1">
      <c r="A35" s="236"/>
      <c r="B35" s="236"/>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0"/>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6"/>
      <c r="BR35" s="236"/>
      <c r="BS35" s="236"/>
      <c r="BT35" s="236"/>
      <c r="BU35" s="236"/>
      <c r="BV35" s="236"/>
      <c r="BW35" s="236"/>
      <c r="BX35" s="236"/>
      <c r="BY35" s="236"/>
      <c r="BZ35" s="236"/>
      <c r="CA35" s="236"/>
      <c r="CB35" s="236"/>
      <c r="CC35" s="236"/>
      <c r="CD35" s="236"/>
      <c r="CE35" s="236"/>
      <c r="CF35" s="236"/>
    </row>
    <row r="36" spans="1:88" ht="15" customHeight="1">
      <c r="A36" s="236"/>
      <c r="B36" s="236"/>
      <c r="C36" s="236"/>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0"/>
      <c r="AQ36" s="483"/>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6"/>
      <c r="BR36" s="236"/>
      <c r="BS36" s="236"/>
      <c r="BT36" s="236"/>
      <c r="BU36" s="236"/>
      <c r="BV36" s="236"/>
      <c r="BW36" s="236"/>
      <c r="BX36" s="236"/>
      <c r="BY36" s="236"/>
      <c r="BZ36" s="236"/>
      <c r="CA36" s="236"/>
      <c r="CB36" s="236"/>
      <c r="CC36" s="236"/>
      <c r="CD36" s="236"/>
      <c r="CE36" s="236"/>
      <c r="CF36" s="236"/>
    </row>
    <row r="37" spans="1:88" ht="15" customHeight="1">
      <c r="A37" s="236"/>
      <c r="B37" s="236"/>
      <c r="C37" s="236"/>
      <c r="D37" s="236"/>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0"/>
      <c r="AQ37" s="483"/>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6"/>
      <c r="BQ37" s="236"/>
      <c r="BR37" s="236"/>
      <c r="BS37" s="236"/>
      <c r="BT37" s="236"/>
      <c r="BU37" s="236"/>
      <c r="BV37" s="236"/>
      <c r="BW37" s="236"/>
      <c r="BX37" s="236"/>
      <c r="BY37" s="236"/>
      <c r="BZ37" s="236"/>
      <c r="CA37" s="236"/>
      <c r="CB37" s="236"/>
      <c r="CC37" s="236"/>
      <c r="CD37" s="236"/>
      <c r="CE37" s="236"/>
      <c r="CF37" s="236"/>
    </row>
    <row r="38" spans="1:88" ht="15" customHeight="1">
      <c r="A38" s="236"/>
      <c r="B38" s="236"/>
      <c r="C38" s="236"/>
      <c r="D38" s="236"/>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0"/>
      <c r="AQ38" s="230"/>
      <c r="AR38" s="236"/>
      <c r="AS38" s="236"/>
      <c r="AT38" s="236"/>
      <c r="AU38" s="236"/>
      <c r="AV38" s="236"/>
      <c r="AW38" s="236"/>
      <c r="AX38" s="236"/>
      <c r="AY38" s="236"/>
      <c r="AZ38" s="236"/>
      <c r="BA38" s="236"/>
      <c r="BB38" s="479"/>
      <c r="BC38" s="236"/>
      <c r="BD38" s="236"/>
      <c r="BE38" s="236"/>
      <c r="BF38" s="236"/>
      <c r="BG38" s="236"/>
      <c r="BH38" s="236"/>
      <c r="BI38" s="236"/>
      <c r="BJ38" s="236"/>
      <c r="BK38" s="236"/>
      <c r="BL38" s="236"/>
      <c r="BM38" s="236"/>
      <c r="BN38" s="236"/>
      <c r="BO38" s="236"/>
      <c r="BP38" s="236"/>
      <c r="BQ38" s="236"/>
      <c r="BR38" s="236"/>
      <c r="BS38" s="236"/>
      <c r="BT38" s="236"/>
      <c r="BU38" s="236"/>
      <c r="BV38" s="236"/>
      <c r="BW38" s="236"/>
      <c r="BX38" s="236"/>
      <c r="BY38" s="236"/>
      <c r="BZ38" s="236"/>
      <c r="CA38" s="236"/>
      <c r="CB38" s="236"/>
      <c r="CC38" s="236"/>
      <c r="CD38" s="236"/>
      <c r="CE38" s="236"/>
      <c r="CF38" s="236"/>
    </row>
    <row r="39" spans="1:88" ht="15" customHeight="1">
      <c r="A39" s="236"/>
      <c r="B39" s="236"/>
      <c r="C39" s="236"/>
      <c r="D39" s="485" t="s">
        <v>522</v>
      </c>
      <c r="E39" s="175"/>
      <c r="F39" s="175"/>
      <c r="G39" s="175"/>
      <c r="H39" s="484"/>
      <c r="I39" s="484"/>
      <c r="J39" s="484"/>
      <c r="K39" s="484"/>
      <c r="L39" s="484"/>
      <c r="M39" s="484"/>
      <c r="N39" s="484"/>
      <c r="O39" s="484"/>
      <c r="P39" s="484"/>
      <c r="Q39" s="484"/>
      <c r="R39" s="484"/>
      <c r="S39" s="484"/>
      <c r="T39" s="485" t="s">
        <v>1396</v>
      </c>
      <c r="U39" s="484"/>
      <c r="V39" s="484"/>
      <c r="W39" s="484"/>
      <c r="X39" s="484"/>
      <c r="Y39" s="175"/>
      <c r="Z39" s="175"/>
      <c r="AA39" s="484"/>
      <c r="AB39" s="175"/>
      <c r="AC39" s="484"/>
      <c r="AD39" s="484"/>
      <c r="AE39" s="484"/>
      <c r="AF39" s="484"/>
      <c r="AG39" s="484"/>
      <c r="AH39" s="484"/>
      <c r="AI39" s="484"/>
      <c r="AJ39" s="484"/>
      <c r="AK39" s="484"/>
      <c r="AL39" s="236"/>
      <c r="AM39" s="236"/>
      <c r="AN39" s="236"/>
      <c r="AO39" s="236"/>
      <c r="AP39" s="236"/>
      <c r="AQ39" s="483"/>
      <c r="AR39" s="236"/>
      <c r="AS39" s="236"/>
      <c r="AT39" s="236"/>
      <c r="AU39" s="236"/>
      <c r="AV39" s="236"/>
      <c r="AW39" s="236"/>
      <c r="AX39" s="236"/>
      <c r="AY39" s="236"/>
      <c r="AZ39" s="236"/>
      <c r="BA39" s="328"/>
      <c r="BB39" s="478"/>
      <c r="BC39" s="478"/>
      <c r="BD39" s="478"/>
      <c r="BE39" s="478"/>
      <c r="BF39" s="478"/>
      <c r="BG39" s="478"/>
      <c r="BH39" s="478"/>
      <c r="BI39" s="478"/>
      <c r="BJ39" s="478"/>
      <c r="BK39" s="478"/>
      <c r="BL39" s="478"/>
      <c r="BM39" s="478"/>
      <c r="BN39" s="478"/>
      <c r="BO39" s="478"/>
      <c r="BP39" s="478"/>
      <c r="BQ39" s="478"/>
      <c r="BR39" s="478"/>
      <c r="BS39" s="478"/>
      <c r="BT39" s="478"/>
      <c r="BU39" s="478"/>
      <c r="BV39" s="478"/>
      <c r="BW39" s="478"/>
      <c r="BX39" s="478"/>
      <c r="BY39" s="478"/>
      <c r="BZ39" s="478"/>
      <c r="CA39" s="478"/>
      <c r="CB39" s="478"/>
      <c r="CC39" s="478"/>
      <c r="CD39" s="478"/>
      <c r="CE39" s="478"/>
      <c r="CF39" s="478"/>
      <c r="CG39" s="95"/>
      <c r="CH39" s="95"/>
      <c r="CI39" s="95"/>
      <c r="CJ39" s="15"/>
    </row>
    <row r="40" spans="1:88" ht="15" customHeight="1">
      <c r="A40" s="236"/>
      <c r="B40" s="236"/>
      <c r="C40" s="236"/>
      <c r="D40" s="175" t="s">
        <v>523</v>
      </c>
      <c r="E40" s="175"/>
      <c r="F40" s="175"/>
      <c r="G40" s="175"/>
      <c r="H40" s="175"/>
      <c r="I40" s="175"/>
      <c r="J40" s="175"/>
      <c r="K40" s="175"/>
      <c r="L40" s="175"/>
      <c r="M40" s="175"/>
      <c r="N40" s="175"/>
      <c r="O40" s="175"/>
      <c r="P40" s="175"/>
      <c r="Q40" s="175"/>
      <c r="R40" s="175"/>
      <c r="S40" s="175"/>
      <c r="T40" s="485" t="s">
        <v>1397</v>
      </c>
      <c r="U40" s="175"/>
      <c r="V40" s="175"/>
      <c r="W40" s="175"/>
      <c r="X40" s="175"/>
      <c r="Y40" s="175"/>
      <c r="Z40" s="175"/>
      <c r="AA40" s="175"/>
      <c r="AB40" s="175"/>
      <c r="AC40" s="175"/>
      <c r="AD40" s="175"/>
      <c r="AE40" s="175"/>
      <c r="AF40" s="175"/>
      <c r="AG40" s="175"/>
      <c r="AH40" s="175"/>
      <c r="AI40" s="175"/>
      <c r="AJ40" s="175"/>
      <c r="AK40" s="175"/>
      <c r="AL40" s="484"/>
      <c r="AM40" s="484"/>
      <c r="AN40" s="484"/>
      <c r="AO40" s="236"/>
      <c r="AP40" s="484"/>
      <c r="AQ40" s="236"/>
      <c r="AR40" s="236"/>
      <c r="AS40" s="236"/>
      <c r="AT40" s="236"/>
      <c r="AU40" s="236"/>
      <c r="AV40" s="236"/>
      <c r="AW40" s="236"/>
      <c r="AX40" s="236"/>
      <c r="AY40" s="236"/>
      <c r="AZ40" s="236"/>
      <c r="BA40" s="328"/>
      <c r="BB40" s="349"/>
      <c r="BC40" s="478"/>
      <c r="BD40" s="478"/>
      <c r="BE40" s="478"/>
      <c r="BF40" s="478"/>
      <c r="BG40" s="478"/>
      <c r="BH40" s="478"/>
      <c r="BI40" s="478"/>
      <c r="BJ40" s="478"/>
      <c r="BK40" s="478"/>
      <c r="BL40" s="478"/>
      <c r="BM40" s="478"/>
      <c r="BN40" s="478"/>
      <c r="BO40" s="478"/>
      <c r="BP40" s="478"/>
      <c r="BQ40" s="478"/>
      <c r="BR40" s="478"/>
      <c r="BS40" s="478"/>
      <c r="BT40" s="478"/>
      <c r="BU40" s="478"/>
      <c r="BV40" s="478"/>
      <c r="BW40" s="478"/>
      <c r="BX40" s="478"/>
      <c r="BY40" s="478"/>
      <c r="BZ40" s="478"/>
      <c r="CA40" s="478"/>
      <c r="CB40" s="478"/>
      <c r="CC40" s="478"/>
      <c r="CD40" s="478"/>
      <c r="CE40" s="478"/>
      <c r="CF40" s="478"/>
      <c r="CG40" s="95"/>
      <c r="CH40" s="95"/>
      <c r="CI40" s="95"/>
      <c r="CJ40" s="15"/>
    </row>
    <row r="41" spans="1:88" s="57" customFormat="1" ht="15" customHeight="1">
      <c r="A41" s="484"/>
      <c r="B41" s="484"/>
      <c r="C41" s="484"/>
      <c r="D41" s="236"/>
      <c r="E41" s="314"/>
      <c r="F41" s="314"/>
      <c r="G41" s="173"/>
      <c r="H41" s="236"/>
      <c r="I41" s="236"/>
      <c r="J41" s="236"/>
      <c r="K41" s="236"/>
      <c r="L41" s="236"/>
      <c r="M41" s="236"/>
      <c r="N41" s="236"/>
      <c r="O41" s="236"/>
      <c r="P41" s="236"/>
      <c r="Q41" s="236"/>
      <c r="R41" s="236"/>
      <c r="S41" s="236"/>
      <c r="T41" s="175" t="s">
        <v>1398</v>
      </c>
      <c r="U41" s="236"/>
      <c r="V41" s="236"/>
      <c r="W41" s="236"/>
      <c r="X41" s="314"/>
      <c r="Y41" s="314"/>
      <c r="Z41" s="314"/>
      <c r="AA41" s="236"/>
      <c r="AB41" s="314"/>
      <c r="AC41" s="236"/>
      <c r="AD41" s="236"/>
      <c r="AE41" s="236"/>
      <c r="AF41" s="236"/>
      <c r="AG41" s="236"/>
      <c r="AH41" s="236"/>
      <c r="AI41" s="236"/>
      <c r="AJ41" s="236"/>
      <c r="AK41" s="236"/>
      <c r="AL41" s="175"/>
      <c r="AM41" s="175"/>
      <c r="AN41" s="175"/>
      <c r="AO41" s="484"/>
      <c r="AP41" s="175"/>
      <c r="AQ41" s="484"/>
      <c r="AR41" s="484"/>
      <c r="AS41" s="484"/>
      <c r="AT41" s="484"/>
      <c r="AU41" s="484"/>
      <c r="AV41" s="484"/>
      <c r="AW41" s="484"/>
      <c r="AX41" s="484"/>
      <c r="AY41" s="484"/>
      <c r="AZ41" s="484"/>
      <c r="BA41" s="309"/>
      <c r="BB41" s="309"/>
      <c r="BC41" s="368"/>
      <c r="BD41" s="236"/>
      <c r="BE41" s="236"/>
      <c r="BF41" s="236"/>
      <c r="BG41" s="236"/>
      <c r="BH41" s="236"/>
      <c r="BI41" s="236"/>
      <c r="BJ41" s="236"/>
      <c r="BK41" s="236"/>
      <c r="BL41" s="236"/>
      <c r="BM41" s="236"/>
      <c r="BN41" s="236"/>
      <c r="BO41" s="236"/>
      <c r="BP41" s="236"/>
      <c r="BQ41" s="236"/>
      <c r="BR41" s="236"/>
      <c r="BS41" s="236"/>
      <c r="BT41" s="236"/>
      <c r="BU41" s="236"/>
      <c r="BV41" s="236"/>
      <c r="BW41" s="236"/>
      <c r="BX41" s="236"/>
      <c r="BY41" s="236"/>
      <c r="BZ41" s="236"/>
      <c r="CA41" s="236"/>
      <c r="CB41" s="236"/>
      <c r="CC41" s="236"/>
      <c r="CD41" s="236"/>
      <c r="CE41" s="236"/>
      <c r="CF41" s="236"/>
      <c r="CG41" s="1"/>
      <c r="CH41" s="1"/>
      <c r="CI41" s="1"/>
      <c r="CJ41" s="1"/>
    </row>
    <row r="42" spans="1:88" s="16" customFormat="1" ht="15" customHeight="1">
      <c r="A42" s="175"/>
      <c r="B42" s="175"/>
      <c r="C42" s="175"/>
      <c r="D42" s="236"/>
      <c r="E42" s="236"/>
      <c r="F42" s="236"/>
      <c r="G42" s="236"/>
      <c r="H42" s="236"/>
      <c r="I42" s="236"/>
      <c r="J42" s="236"/>
      <c r="K42" s="236"/>
      <c r="L42" s="236"/>
      <c r="M42" s="236"/>
      <c r="N42" s="236"/>
      <c r="O42" s="236"/>
      <c r="P42" s="236"/>
      <c r="Q42" s="236"/>
      <c r="R42" s="236"/>
      <c r="S42" s="236"/>
      <c r="T42" s="175" t="s">
        <v>1016</v>
      </c>
      <c r="U42" s="236"/>
      <c r="V42" s="236"/>
      <c r="W42" s="236"/>
      <c r="X42" s="236"/>
      <c r="Y42" s="236"/>
      <c r="Z42" s="236"/>
      <c r="AA42" s="236"/>
      <c r="AB42" s="236"/>
      <c r="AC42" s="236"/>
      <c r="AD42" s="236"/>
      <c r="AE42" s="236"/>
      <c r="AF42" s="236"/>
      <c r="AG42" s="236"/>
      <c r="AH42" s="236"/>
      <c r="AI42" s="236"/>
      <c r="AJ42" s="236"/>
      <c r="AK42" s="236"/>
      <c r="AL42" s="236"/>
      <c r="AM42" s="236"/>
      <c r="AN42" s="236"/>
      <c r="AO42" s="175"/>
      <c r="AP42" s="236"/>
      <c r="AQ42" s="175"/>
      <c r="AR42" s="175"/>
      <c r="AS42" s="175"/>
      <c r="AT42" s="175"/>
      <c r="AU42" s="175"/>
      <c r="AV42" s="175"/>
      <c r="AW42" s="175"/>
      <c r="AX42" s="175"/>
      <c r="AY42" s="175"/>
      <c r="AZ42" s="175"/>
      <c r="BA42" s="309"/>
      <c r="BB42" s="349"/>
      <c r="BC42" s="478"/>
      <c r="BD42" s="478"/>
      <c r="BE42" s="478"/>
      <c r="BF42" s="478"/>
      <c r="BG42" s="478"/>
      <c r="BH42" s="478"/>
      <c r="BI42" s="478"/>
      <c r="BJ42" s="478"/>
      <c r="BK42" s="478"/>
      <c r="BL42" s="478"/>
      <c r="BM42" s="478"/>
      <c r="BN42" s="478"/>
      <c r="BO42" s="478"/>
      <c r="BP42" s="478"/>
      <c r="BQ42" s="478"/>
      <c r="BR42" s="478"/>
      <c r="BS42" s="478"/>
      <c r="BT42" s="478"/>
      <c r="BU42" s="478"/>
      <c r="BV42" s="478"/>
      <c r="BW42" s="478"/>
      <c r="BX42" s="478"/>
      <c r="BY42" s="478"/>
      <c r="BZ42" s="478"/>
      <c r="CA42" s="478"/>
      <c r="CB42" s="478"/>
      <c r="CC42" s="478"/>
      <c r="CD42" s="478"/>
      <c r="CE42" s="478"/>
      <c r="CF42" s="478"/>
      <c r="CG42" s="95"/>
      <c r="CH42" s="95"/>
      <c r="CI42" s="95"/>
      <c r="CJ42" s="15"/>
    </row>
    <row r="43" spans="1:88" ht="9.9499999999999993" customHeight="1">
      <c r="A43" s="236"/>
      <c r="B43" s="236"/>
      <c r="C43" s="236"/>
      <c r="D43" s="236"/>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328"/>
      <c r="BB43" s="479"/>
      <c r="BC43" s="479"/>
      <c r="BD43" s="479"/>
      <c r="BE43" s="479"/>
      <c r="BF43" s="479"/>
      <c r="BG43" s="479"/>
      <c r="BH43" s="479"/>
      <c r="BI43" s="479"/>
      <c r="BJ43" s="479"/>
      <c r="BK43" s="479"/>
      <c r="BL43" s="479"/>
      <c r="BM43" s="479"/>
      <c r="BN43" s="479"/>
      <c r="BO43" s="479"/>
      <c r="BP43" s="479"/>
      <c r="BQ43" s="479"/>
      <c r="BR43" s="479"/>
      <c r="BS43" s="479"/>
      <c r="BT43" s="479"/>
      <c r="BU43" s="479"/>
      <c r="BV43" s="479"/>
      <c r="BW43" s="479"/>
      <c r="BX43" s="479"/>
      <c r="BY43" s="479"/>
      <c r="BZ43" s="479"/>
      <c r="CA43" s="479"/>
      <c r="CB43" s="479"/>
      <c r="CC43" s="479"/>
      <c r="CD43" s="479"/>
      <c r="CE43" s="479"/>
      <c r="CF43" s="479"/>
      <c r="CG43" s="96"/>
      <c r="CH43" s="96"/>
      <c r="CI43" s="96"/>
      <c r="CJ43" s="15"/>
    </row>
    <row r="44" spans="1:88" ht="15" customHeight="1">
      <c r="A44" s="236"/>
      <c r="B44" s="236"/>
      <c r="C44" s="236"/>
      <c r="D44" s="236"/>
      <c r="E44" s="236"/>
      <c r="F44" s="236"/>
      <c r="G44" s="236"/>
      <c r="H44" s="236"/>
      <c r="I44" s="1258" t="s">
        <v>525</v>
      </c>
      <c r="J44" s="1258"/>
      <c r="K44" s="1258"/>
      <c r="L44" s="1258"/>
      <c r="M44" s="1258"/>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c r="BH44" s="236"/>
      <c r="BI44" s="236"/>
      <c r="BJ44" s="236"/>
      <c r="BK44" s="236"/>
      <c r="BL44" s="236"/>
      <c r="BM44" s="236"/>
      <c r="BN44" s="236"/>
      <c r="BO44" s="236"/>
      <c r="BP44" s="236"/>
      <c r="BQ44" s="236"/>
      <c r="BR44" s="236"/>
      <c r="BS44" s="236"/>
      <c r="BT44" s="236"/>
      <c r="BU44" s="236"/>
      <c r="BV44" s="236"/>
      <c r="BW44" s="236"/>
      <c r="BX44" s="236"/>
      <c r="BY44" s="236"/>
      <c r="BZ44" s="236"/>
      <c r="CA44" s="236"/>
      <c r="CB44" s="236"/>
      <c r="CC44" s="236"/>
      <c r="CD44" s="236"/>
      <c r="CE44" s="236"/>
      <c r="CF44" s="236"/>
    </row>
    <row r="45" spans="1:88" ht="14.25">
      <c r="A45" s="236"/>
      <c r="B45" s="236"/>
      <c r="C45" s="236"/>
      <c r="D45" s="236"/>
      <c r="E45" s="236"/>
      <c r="F45" s="236"/>
      <c r="G45" s="236"/>
      <c r="H45" s="236"/>
      <c r="I45" s="1253" t="s">
        <v>273</v>
      </c>
      <c r="J45" s="1253"/>
      <c r="K45" s="1253"/>
      <c r="L45" s="1253"/>
      <c r="M45" s="1253"/>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36"/>
      <c r="BK45" s="236"/>
      <c r="BL45" s="236"/>
      <c r="BM45" s="236"/>
      <c r="BN45" s="236"/>
      <c r="BO45" s="236"/>
      <c r="BP45" s="236"/>
      <c r="BQ45" s="236"/>
      <c r="BR45" s="236"/>
      <c r="BS45" s="236"/>
      <c r="BT45" s="236"/>
      <c r="BU45" s="236"/>
      <c r="BV45" s="236"/>
      <c r="BW45" s="236"/>
      <c r="BX45" s="236"/>
      <c r="BY45" s="236"/>
      <c r="BZ45" s="236"/>
      <c r="CA45" s="236"/>
      <c r="CB45" s="236"/>
      <c r="CC45" s="236"/>
      <c r="CD45" s="236"/>
      <c r="CE45" s="236"/>
      <c r="CF45" s="236"/>
    </row>
    <row r="46" spans="1:88" ht="14.25" thickBot="1">
      <c r="A46" s="236"/>
      <c r="B46" s="236"/>
      <c r="C46" s="236"/>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6"/>
      <c r="BQ46" s="236"/>
      <c r="BR46" s="236"/>
      <c r="BS46" s="236"/>
      <c r="BT46" s="236"/>
      <c r="BU46" s="236"/>
      <c r="BV46" s="236"/>
      <c r="BW46" s="236"/>
      <c r="BX46" s="236"/>
      <c r="BY46" s="236"/>
      <c r="BZ46" s="236"/>
      <c r="CA46" s="236"/>
      <c r="CB46" s="236"/>
      <c r="CC46" s="236"/>
      <c r="CD46" s="236"/>
      <c r="CE46" s="236"/>
      <c r="CF46" s="236"/>
    </row>
    <row r="47" spans="1:88" ht="15" customHeight="1">
      <c r="A47" s="236"/>
      <c r="B47" s="236"/>
      <c r="C47" s="491"/>
      <c r="D47" s="297"/>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298"/>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6"/>
      <c r="BH47" s="236"/>
      <c r="BI47" s="236"/>
      <c r="BJ47" s="236"/>
      <c r="BK47" s="236"/>
      <c r="BL47" s="236"/>
      <c r="BM47" s="236"/>
      <c r="BN47" s="236"/>
      <c r="BO47" s="236"/>
      <c r="BP47" s="236"/>
      <c r="BQ47" s="236"/>
      <c r="BR47" s="236"/>
      <c r="BS47" s="236"/>
      <c r="BT47" s="236"/>
      <c r="BU47" s="236"/>
      <c r="BV47" s="236"/>
      <c r="BW47" s="236"/>
      <c r="BX47" s="236"/>
      <c r="BY47" s="236"/>
      <c r="BZ47" s="236"/>
      <c r="CA47" s="236"/>
      <c r="CB47" s="236"/>
      <c r="CC47" s="236"/>
      <c r="CD47" s="236"/>
      <c r="CE47" s="236"/>
      <c r="CF47" s="236"/>
    </row>
    <row r="48" spans="1:88" ht="15" customHeight="1">
      <c r="A48" s="236"/>
      <c r="B48" s="236"/>
      <c r="C48" s="292"/>
      <c r="D48" s="230"/>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93"/>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236"/>
      <c r="BJ48" s="236"/>
      <c r="BK48" s="236"/>
      <c r="BL48" s="236"/>
      <c r="BM48" s="236"/>
      <c r="BN48" s="236"/>
      <c r="BO48" s="236"/>
      <c r="BP48" s="236"/>
      <c r="BQ48" s="236"/>
      <c r="BR48" s="236"/>
      <c r="BS48" s="236"/>
      <c r="BT48" s="236"/>
      <c r="BU48" s="236"/>
      <c r="BV48" s="236"/>
      <c r="BW48" s="236"/>
      <c r="BX48" s="236"/>
      <c r="BY48" s="236"/>
      <c r="BZ48" s="236"/>
      <c r="CA48" s="236"/>
      <c r="CB48" s="236"/>
      <c r="CC48" s="236"/>
      <c r="CD48" s="236"/>
      <c r="CE48" s="236"/>
      <c r="CF48" s="236"/>
    </row>
    <row r="49" spans="1:84" ht="15" customHeight="1">
      <c r="A49" s="236"/>
      <c r="B49" s="236"/>
      <c r="C49" s="292"/>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93"/>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6"/>
      <c r="BQ49" s="236"/>
      <c r="BR49" s="236"/>
      <c r="BS49" s="236"/>
      <c r="BT49" s="236"/>
      <c r="BU49" s="236"/>
      <c r="BV49" s="236"/>
      <c r="BW49" s="236"/>
      <c r="BX49" s="236"/>
      <c r="BY49" s="236"/>
      <c r="BZ49" s="236"/>
      <c r="CA49" s="236"/>
      <c r="CB49" s="236"/>
      <c r="CC49" s="236"/>
      <c r="CD49" s="236"/>
      <c r="CE49" s="236"/>
      <c r="CF49" s="236"/>
    </row>
    <row r="50" spans="1:84" ht="15" customHeight="1">
      <c r="A50" s="236"/>
      <c r="B50" s="236"/>
      <c r="C50" s="292"/>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93"/>
      <c r="AH50" s="236"/>
      <c r="AI50" s="236"/>
      <c r="AJ50" s="236"/>
      <c r="AK50" s="236"/>
      <c r="AL50" s="236"/>
      <c r="AM50" s="236"/>
      <c r="AN50" s="236"/>
      <c r="AO50" s="321"/>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6"/>
      <c r="BQ50" s="236"/>
      <c r="BR50" s="236"/>
      <c r="BS50" s="236"/>
      <c r="BT50" s="236"/>
      <c r="BU50" s="236"/>
      <c r="BV50" s="236"/>
      <c r="BW50" s="236"/>
      <c r="BX50" s="236"/>
      <c r="BY50" s="236"/>
      <c r="BZ50" s="236"/>
      <c r="CA50" s="236"/>
      <c r="CB50" s="236"/>
      <c r="CC50" s="236"/>
      <c r="CD50" s="236"/>
      <c r="CE50" s="236"/>
      <c r="CF50" s="236"/>
    </row>
    <row r="51" spans="1:84" ht="15" customHeight="1">
      <c r="A51" s="236"/>
      <c r="B51" s="236"/>
      <c r="C51" s="292"/>
      <c r="D51" s="230"/>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93"/>
      <c r="AH51" s="236"/>
      <c r="AI51" s="236"/>
      <c r="AJ51" s="236"/>
      <c r="AK51" s="236"/>
      <c r="AL51" s="236"/>
      <c r="AM51" s="236"/>
      <c r="AN51" s="236"/>
      <c r="AO51" s="321"/>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c r="BM51" s="236"/>
      <c r="BN51" s="236"/>
      <c r="BO51" s="236"/>
      <c r="BP51" s="236"/>
      <c r="BQ51" s="236"/>
      <c r="BR51" s="236"/>
      <c r="BS51" s="236"/>
      <c r="BT51" s="236"/>
      <c r="BU51" s="236"/>
      <c r="BV51" s="236"/>
      <c r="BW51" s="236"/>
      <c r="BX51" s="236"/>
      <c r="BY51" s="236"/>
      <c r="BZ51" s="236"/>
      <c r="CA51" s="236"/>
      <c r="CB51" s="236"/>
      <c r="CC51" s="236"/>
      <c r="CD51" s="236"/>
      <c r="CE51" s="236"/>
      <c r="CF51" s="236"/>
    </row>
    <row r="52" spans="1:84" ht="15" customHeight="1">
      <c r="A52" s="236"/>
      <c r="B52" s="236"/>
      <c r="C52" s="292"/>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93"/>
      <c r="AH52" s="236"/>
      <c r="AI52" s="236"/>
      <c r="AJ52" s="236"/>
      <c r="AK52" s="236"/>
      <c r="AL52" s="236"/>
      <c r="AM52" s="236"/>
      <c r="AN52" s="236"/>
      <c r="AO52" s="321"/>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236"/>
      <c r="BP52" s="236"/>
      <c r="BQ52" s="236"/>
      <c r="BR52" s="236"/>
      <c r="BS52" s="236"/>
      <c r="BT52" s="236"/>
      <c r="BU52" s="236"/>
      <c r="BV52" s="236"/>
      <c r="BW52" s="236"/>
      <c r="BX52" s="236"/>
      <c r="BY52" s="236"/>
      <c r="BZ52" s="236"/>
      <c r="CA52" s="236"/>
      <c r="CB52" s="236"/>
      <c r="CC52" s="236"/>
      <c r="CD52" s="236"/>
      <c r="CE52" s="236"/>
      <c r="CF52" s="236"/>
    </row>
    <row r="53" spans="1:84" ht="15" customHeight="1">
      <c r="A53" s="236"/>
      <c r="B53" s="236"/>
      <c r="C53" s="292"/>
      <c r="D53" s="230"/>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93"/>
      <c r="AH53" s="236"/>
      <c r="AI53" s="236"/>
      <c r="AJ53" s="236"/>
      <c r="AK53" s="236"/>
      <c r="AL53" s="236"/>
      <c r="AM53" s="236"/>
      <c r="AN53" s="236"/>
      <c r="AO53" s="230"/>
      <c r="AP53" s="484"/>
      <c r="AQ53" s="449"/>
      <c r="AR53" s="236"/>
      <c r="AS53" s="236"/>
      <c r="AT53" s="236"/>
      <c r="AU53" s="236"/>
      <c r="AV53" s="236"/>
      <c r="AW53" s="236"/>
      <c r="AX53" s="236"/>
      <c r="AY53" s="236"/>
      <c r="AZ53" s="236"/>
      <c r="BA53" s="236"/>
      <c r="BB53" s="236"/>
      <c r="BC53" s="236"/>
      <c r="BD53" s="236"/>
      <c r="BE53" s="236"/>
      <c r="BF53" s="236"/>
      <c r="BG53" s="236"/>
      <c r="BH53" s="236"/>
      <c r="BI53" s="236"/>
      <c r="BJ53" s="236"/>
      <c r="BK53" s="236"/>
      <c r="BL53" s="236"/>
      <c r="BM53" s="236"/>
      <c r="BN53" s="236"/>
      <c r="BO53" s="236"/>
      <c r="BP53" s="236"/>
      <c r="BQ53" s="236"/>
      <c r="BR53" s="236"/>
      <c r="BS53" s="236"/>
      <c r="BT53" s="236"/>
      <c r="BU53" s="236"/>
      <c r="BV53" s="236"/>
      <c r="BW53" s="236"/>
      <c r="BX53" s="236"/>
      <c r="BY53" s="236"/>
      <c r="BZ53" s="236"/>
      <c r="CA53" s="236"/>
      <c r="CB53" s="236"/>
      <c r="CC53" s="236"/>
      <c r="CD53" s="236"/>
      <c r="CE53" s="236"/>
      <c r="CF53" s="236"/>
    </row>
    <row r="54" spans="1:84" s="57" customFormat="1" ht="15" customHeight="1" thickBot="1">
      <c r="A54" s="484"/>
      <c r="B54" s="484"/>
      <c r="C54" s="492"/>
      <c r="D54" s="493"/>
      <c r="E54" s="493"/>
      <c r="F54" s="493"/>
      <c r="G54" s="493"/>
      <c r="H54" s="493"/>
      <c r="I54" s="493"/>
      <c r="J54" s="493"/>
      <c r="K54" s="493"/>
      <c r="L54" s="493"/>
      <c r="M54" s="493"/>
      <c r="N54" s="493"/>
      <c r="O54" s="493"/>
      <c r="P54" s="493"/>
      <c r="Q54" s="493"/>
      <c r="R54" s="493"/>
      <c r="S54" s="493"/>
      <c r="T54" s="493"/>
      <c r="U54" s="493"/>
      <c r="V54" s="493"/>
      <c r="W54" s="493"/>
      <c r="X54" s="493"/>
      <c r="Y54" s="493"/>
      <c r="Z54" s="493"/>
      <c r="AA54" s="493"/>
      <c r="AB54" s="493"/>
      <c r="AC54" s="493"/>
      <c r="AD54" s="493"/>
      <c r="AE54" s="493"/>
      <c r="AF54" s="493"/>
      <c r="AG54" s="494"/>
      <c r="AH54" s="484"/>
      <c r="AI54" s="484"/>
      <c r="AJ54" s="484"/>
      <c r="AK54" s="484"/>
      <c r="AL54" s="484"/>
      <c r="AM54" s="484"/>
      <c r="AN54" s="484"/>
      <c r="AO54" s="484"/>
      <c r="AP54" s="175"/>
      <c r="AQ54" s="495"/>
      <c r="AR54" s="484"/>
      <c r="AS54" s="484"/>
      <c r="AT54" s="484"/>
      <c r="AU54" s="484"/>
      <c r="AV54" s="484"/>
      <c r="AW54" s="484"/>
      <c r="AX54" s="484"/>
      <c r="AY54" s="484"/>
      <c r="AZ54" s="484"/>
      <c r="BA54" s="484"/>
      <c r="BB54" s="484"/>
      <c r="BC54" s="484"/>
      <c r="BD54" s="484"/>
      <c r="BE54" s="484"/>
      <c r="BF54" s="484"/>
      <c r="BG54" s="484"/>
      <c r="BH54" s="484"/>
      <c r="BI54" s="484"/>
      <c r="BJ54" s="484"/>
      <c r="BK54" s="484"/>
      <c r="BL54" s="484"/>
      <c r="BM54" s="484"/>
      <c r="BN54" s="484"/>
      <c r="BO54" s="484"/>
      <c r="BP54" s="484"/>
      <c r="BQ54" s="484"/>
      <c r="BR54" s="484"/>
      <c r="BS54" s="484"/>
      <c r="BT54" s="484"/>
      <c r="BU54" s="484"/>
      <c r="BV54" s="484"/>
      <c r="BW54" s="484"/>
      <c r="BX54" s="484"/>
      <c r="BY54" s="484"/>
      <c r="BZ54" s="484"/>
      <c r="CA54" s="484"/>
      <c r="CB54" s="484"/>
      <c r="CC54" s="484"/>
      <c r="CD54" s="484"/>
      <c r="CE54" s="484"/>
      <c r="CF54" s="484"/>
    </row>
    <row r="55" spans="1:84" s="16" customFormat="1" ht="15" customHeight="1">
      <c r="A55" s="175"/>
      <c r="B55" s="175"/>
      <c r="C55" s="175"/>
      <c r="D55" s="175"/>
      <c r="E55" s="175"/>
      <c r="F55" s="175"/>
      <c r="G55" s="175"/>
      <c r="H55" s="175"/>
      <c r="I55" s="175"/>
      <c r="J55" s="175"/>
      <c r="K55" s="175"/>
      <c r="L55" s="175"/>
      <c r="M55" s="175"/>
      <c r="N55" s="175"/>
      <c r="O55" s="175"/>
      <c r="P55" s="175"/>
      <c r="Q55" s="175"/>
      <c r="R55" s="175"/>
      <c r="S55" s="175"/>
      <c r="T55" s="175"/>
      <c r="U55" s="175"/>
      <c r="V55" s="175" t="s">
        <v>527</v>
      </c>
      <c r="W55" s="484"/>
      <c r="X55" s="484"/>
      <c r="Y55" s="484"/>
      <c r="Z55" s="484"/>
      <c r="AA55" s="484"/>
      <c r="AB55" s="484"/>
      <c r="AC55" s="484"/>
      <c r="AD55" s="484"/>
      <c r="AE55" s="484"/>
      <c r="AF55" s="484"/>
      <c r="AG55" s="484"/>
      <c r="AH55" s="484"/>
      <c r="AI55" s="175"/>
      <c r="AJ55" s="175"/>
      <c r="AK55" s="175"/>
      <c r="AL55" s="175"/>
      <c r="AM55" s="175"/>
      <c r="AN55" s="175"/>
      <c r="AO55" s="175"/>
      <c r="AP55" s="484"/>
      <c r="AQ55" s="175"/>
      <c r="AR55" s="175"/>
      <c r="AS55" s="175"/>
      <c r="AT55" s="175"/>
      <c r="AU55" s="175"/>
      <c r="AV55" s="175"/>
      <c r="AW55" s="175"/>
      <c r="AX55" s="175"/>
      <c r="AY55" s="175"/>
      <c r="AZ55" s="175"/>
      <c r="BA55" s="175"/>
      <c r="BB55" s="175"/>
      <c r="BC55" s="175"/>
      <c r="BD55" s="175"/>
      <c r="BE55" s="175"/>
      <c r="BF55" s="175"/>
      <c r="BG55" s="175"/>
      <c r="BH55" s="175"/>
      <c r="BI55" s="175"/>
      <c r="BJ55" s="175"/>
      <c r="BK55" s="175"/>
      <c r="BL55" s="175"/>
      <c r="BM55" s="175"/>
      <c r="BN55" s="175"/>
      <c r="BO55" s="175"/>
      <c r="BP55" s="175"/>
      <c r="BQ55" s="175"/>
      <c r="BR55" s="175"/>
      <c r="BS55" s="175"/>
      <c r="BT55" s="175"/>
      <c r="BU55" s="175"/>
      <c r="BV55" s="175"/>
      <c r="BW55" s="175"/>
      <c r="BX55" s="175"/>
      <c r="BY55" s="175"/>
      <c r="BZ55" s="175"/>
      <c r="CA55" s="175"/>
      <c r="CB55" s="175"/>
      <c r="CC55" s="175"/>
      <c r="CD55" s="175"/>
      <c r="CE55" s="175"/>
      <c r="CF55" s="175"/>
    </row>
    <row r="56" spans="1:84" s="57" customFormat="1" ht="15" customHeight="1">
      <c r="A56" s="484"/>
      <c r="B56" s="484"/>
      <c r="C56" s="484"/>
      <c r="D56" s="484"/>
      <c r="E56" s="484"/>
      <c r="F56" s="484"/>
      <c r="G56" s="484"/>
      <c r="H56" s="484"/>
      <c r="I56" s="484"/>
      <c r="J56" s="484"/>
      <c r="K56" s="484"/>
      <c r="L56" s="484"/>
      <c r="M56" s="484"/>
      <c r="N56" s="484"/>
      <c r="O56" s="484"/>
      <c r="P56" s="484"/>
      <c r="Q56" s="484"/>
      <c r="R56" s="484"/>
      <c r="S56" s="484"/>
      <c r="T56" s="484"/>
      <c r="U56" s="484"/>
      <c r="V56" s="175" t="s">
        <v>274</v>
      </c>
      <c r="W56" s="175"/>
      <c r="X56" s="175"/>
      <c r="Y56" s="175"/>
      <c r="Z56" s="175"/>
      <c r="AA56" s="175"/>
      <c r="AB56" s="175"/>
      <c r="AC56" s="175"/>
      <c r="AD56" s="175"/>
      <c r="AE56" s="175"/>
      <c r="AF56" s="175"/>
      <c r="AG56" s="175"/>
      <c r="AH56" s="175"/>
      <c r="AI56" s="484"/>
      <c r="AJ56" s="484"/>
      <c r="AK56" s="484"/>
      <c r="AL56" s="484"/>
      <c r="AM56" s="484"/>
      <c r="AN56" s="484"/>
      <c r="AO56" s="484"/>
      <c r="AP56" s="175"/>
      <c r="AQ56" s="484"/>
      <c r="AR56" s="484"/>
      <c r="AS56" s="484"/>
      <c r="AT56" s="484"/>
      <c r="AU56" s="484"/>
      <c r="AV56" s="484"/>
      <c r="AW56" s="484"/>
      <c r="AX56" s="484"/>
      <c r="AY56" s="484"/>
      <c r="AZ56" s="484"/>
      <c r="BA56" s="484"/>
      <c r="BB56" s="484"/>
      <c r="BC56" s="484"/>
      <c r="BD56" s="484"/>
      <c r="BE56" s="484"/>
      <c r="BF56" s="484"/>
      <c r="BG56" s="484"/>
      <c r="BH56" s="484"/>
      <c r="BI56" s="484"/>
      <c r="BJ56" s="484"/>
      <c r="BK56" s="484"/>
      <c r="BL56" s="484"/>
      <c r="BM56" s="484"/>
      <c r="BN56" s="484"/>
      <c r="BO56" s="484"/>
      <c r="BP56" s="484"/>
      <c r="BQ56" s="484"/>
      <c r="BR56" s="484"/>
      <c r="BS56" s="484"/>
      <c r="BT56" s="484"/>
      <c r="BU56" s="484"/>
      <c r="BV56" s="484"/>
      <c r="BW56" s="484"/>
      <c r="BX56" s="484"/>
      <c r="BY56" s="484"/>
      <c r="BZ56" s="484"/>
      <c r="CA56" s="484"/>
      <c r="CB56" s="484"/>
      <c r="CC56" s="484"/>
      <c r="CD56" s="484"/>
      <c r="CE56" s="484"/>
      <c r="CF56" s="484"/>
    </row>
    <row r="57" spans="1:84" s="16" customFormat="1" ht="15" customHeight="1">
      <c r="A57" s="175"/>
      <c r="B57" s="175"/>
      <c r="C57" s="175"/>
      <c r="D57" s="175"/>
      <c r="E57" s="175"/>
      <c r="F57" s="175"/>
      <c r="G57" s="175"/>
      <c r="H57" s="175"/>
      <c r="I57" s="175"/>
      <c r="J57" s="175"/>
      <c r="K57" s="175"/>
      <c r="L57" s="175"/>
      <c r="M57" s="175"/>
      <c r="N57" s="175"/>
      <c r="O57" s="175"/>
      <c r="P57" s="175"/>
      <c r="Q57" s="175"/>
      <c r="R57" s="175"/>
      <c r="S57" s="175"/>
      <c r="T57" s="175"/>
      <c r="U57" s="175"/>
      <c r="V57" s="485" t="s">
        <v>1015</v>
      </c>
      <c r="W57" s="484"/>
      <c r="X57" s="484"/>
      <c r="Y57" s="484"/>
      <c r="Z57" s="484"/>
      <c r="AA57" s="484"/>
      <c r="AB57" s="484"/>
      <c r="AC57" s="484"/>
      <c r="AD57" s="484"/>
      <c r="AE57" s="484"/>
      <c r="AF57" s="484"/>
      <c r="AG57" s="484"/>
      <c r="AH57" s="484"/>
      <c r="AI57" s="175"/>
      <c r="AJ57" s="175"/>
      <c r="AK57" s="175"/>
      <c r="AL57" s="175"/>
      <c r="AM57" s="175"/>
      <c r="AN57" s="175"/>
      <c r="AO57" s="175"/>
      <c r="AP57" s="236"/>
      <c r="AQ57" s="175"/>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75"/>
      <c r="BR57" s="175"/>
      <c r="BS57" s="175"/>
      <c r="BT57" s="175"/>
      <c r="BU57" s="175"/>
      <c r="BV57" s="175"/>
      <c r="BW57" s="175"/>
      <c r="BX57" s="175"/>
      <c r="BY57" s="175"/>
      <c r="BZ57" s="175"/>
      <c r="CA57" s="175"/>
      <c r="CB57" s="175"/>
      <c r="CC57" s="175"/>
      <c r="CD57" s="175"/>
      <c r="CE57" s="175"/>
      <c r="CF57" s="175"/>
    </row>
    <row r="58" spans="1:84" ht="15" customHeight="1">
      <c r="A58" s="236"/>
      <c r="B58" s="236"/>
      <c r="C58" s="236"/>
      <c r="D58" s="236"/>
      <c r="E58" s="236"/>
      <c r="F58" s="236"/>
      <c r="G58" s="236"/>
      <c r="H58" s="236"/>
      <c r="I58" s="236"/>
      <c r="J58" s="236"/>
      <c r="K58" s="236"/>
      <c r="L58" s="236"/>
      <c r="M58" s="236"/>
      <c r="N58" s="236"/>
      <c r="O58" s="236"/>
      <c r="P58" s="236"/>
      <c r="Q58" s="236"/>
      <c r="R58" s="236"/>
      <c r="S58" s="236"/>
      <c r="T58" s="236"/>
      <c r="U58" s="236"/>
      <c r="V58" s="175" t="s">
        <v>526</v>
      </c>
      <c r="W58" s="175"/>
      <c r="X58" s="175"/>
      <c r="Y58" s="175"/>
      <c r="Z58" s="175"/>
      <c r="AA58" s="175"/>
      <c r="AB58" s="175"/>
      <c r="AC58" s="175"/>
      <c r="AD58" s="175"/>
      <c r="AE58" s="175"/>
      <c r="AF58" s="175"/>
      <c r="AG58" s="175"/>
      <c r="AH58" s="175"/>
      <c r="AI58" s="236"/>
      <c r="AJ58" s="236"/>
      <c r="AK58" s="236"/>
      <c r="AL58" s="236"/>
      <c r="AM58" s="236"/>
      <c r="AN58" s="236"/>
      <c r="AO58" s="236"/>
      <c r="AP58" s="194"/>
      <c r="AQ58" s="236"/>
      <c r="AR58" s="236"/>
      <c r="AS58" s="236"/>
      <c r="AT58" s="236"/>
      <c r="AU58" s="236"/>
      <c r="AV58" s="236"/>
      <c r="AW58" s="236"/>
      <c r="AX58" s="236"/>
      <c r="AY58" s="236"/>
      <c r="AZ58" s="236"/>
      <c r="BA58" s="236"/>
      <c r="BB58" s="236"/>
      <c r="BC58" s="236"/>
      <c r="BD58" s="236"/>
      <c r="BE58" s="236"/>
      <c r="BF58" s="236"/>
      <c r="BG58" s="236"/>
      <c r="BH58" s="236"/>
      <c r="BI58" s="236"/>
      <c r="BJ58" s="236"/>
      <c r="BK58" s="236"/>
      <c r="BL58" s="236"/>
      <c r="BM58" s="236"/>
      <c r="BN58" s="236"/>
      <c r="BO58" s="236"/>
      <c r="BP58" s="236"/>
      <c r="BQ58" s="236"/>
      <c r="BR58" s="236"/>
      <c r="BS58" s="236"/>
      <c r="BT58" s="236"/>
      <c r="BU58" s="236"/>
      <c r="BV58" s="236"/>
      <c r="BW58" s="236"/>
      <c r="BX58" s="236"/>
      <c r="BY58" s="236"/>
      <c r="BZ58" s="236"/>
      <c r="CA58" s="236"/>
      <c r="CB58" s="236"/>
      <c r="CC58" s="236"/>
      <c r="CD58" s="236"/>
      <c r="CE58" s="236"/>
      <c r="CF58" s="236"/>
    </row>
    <row r="59" spans="1:84" ht="12.95" customHeight="1">
      <c r="A59" s="756" t="s">
        <v>699</v>
      </c>
      <c r="B59" s="730"/>
      <c r="C59" s="730"/>
      <c r="D59" s="730"/>
      <c r="E59" s="730"/>
      <c r="F59" s="730"/>
      <c r="G59" s="730"/>
      <c r="H59" s="730"/>
      <c r="I59" s="730"/>
      <c r="J59" s="730"/>
      <c r="K59" s="730"/>
      <c r="L59" s="730"/>
      <c r="M59" s="730"/>
      <c r="N59" s="730"/>
      <c r="O59" s="730"/>
      <c r="P59" s="730"/>
      <c r="Q59" s="730"/>
      <c r="R59" s="730"/>
      <c r="S59" s="730"/>
      <c r="T59" s="730"/>
      <c r="U59" s="730"/>
      <c r="V59" s="730"/>
      <c r="W59" s="730"/>
      <c r="X59" s="730"/>
      <c r="Y59" s="730"/>
      <c r="Z59" s="730"/>
      <c r="AA59" s="730"/>
      <c r="AB59" s="730"/>
      <c r="AC59" s="730"/>
      <c r="AD59" s="730"/>
      <c r="AE59" s="730"/>
      <c r="AF59" s="730"/>
      <c r="AG59" s="730"/>
      <c r="AH59" s="730"/>
      <c r="AI59" s="730"/>
      <c r="AJ59" s="730"/>
      <c r="AK59" s="730"/>
      <c r="AL59" s="730"/>
      <c r="AM59" s="194"/>
      <c r="AN59" s="194"/>
      <c r="AO59" s="194"/>
      <c r="AP59" s="236"/>
      <c r="AQ59" s="194"/>
      <c r="AR59" s="194"/>
      <c r="AS59" s="194"/>
      <c r="AT59" s="194"/>
      <c r="AU59" s="194"/>
      <c r="AV59" s="194"/>
      <c r="AW59" s="194"/>
      <c r="AX59" s="194"/>
      <c r="AY59" s="236"/>
      <c r="AZ59" s="236"/>
      <c r="BA59" s="236"/>
      <c r="BB59" s="236"/>
      <c r="BC59" s="236"/>
      <c r="BD59" s="236"/>
      <c r="BE59" s="236"/>
      <c r="BF59" s="236"/>
      <c r="BG59" s="236"/>
      <c r="BH59" s="236"/>
      <c r="BI59" s="236"/>
      <c r="BJ59" s="236"/>
      <c r="BK59" s="236"/>
      <c r="BL59" s="236"/>
      <c r="BM59" s="236"/>
      <c r="BN59" s="236"/>
      <c r="BO59" s="236"/>
      <c r="BP59" s="236"/>
      <c r="BQ59" s="236"/>
      <c r="BR59" s="236"/>
      <c r="BS59" s="236"/>
      <c r="BT59" s="236"/>
      <c r="BU59" s="236"/>
      <c r="BV59" s="236"/>
      <c r="BW59" s="236"/>
      <c r="BX59" s="236"/>
      <c r="BY59" s="236"/>
      <c r="BZ59" s="236"/>
      <c r="CA59" s="236"/>
      <c r="CB59" s="236"/>
      <c r="CC59" s="236"/>
      <c r="CD59" s="236"/>
      <c r="CE59" s="236"/>
      <c r="CF59" s="236"/>
    </row>
    <row r="60" spans="1:84" ht="15" customHeight="1">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row>
    <row r="61" spans="1:84" ht="15" customHeight="1">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row>
    <row r="62" spans="1:84" ht="15" customHeight="1">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row>
    <row r="63" spans="1:84" ht="15" customHeight="1">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row>
    <row r="64" spans="1:84" ht="15" customHeight="1">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row>
    <row r="65" spans="29:64" ht="15" customHeight="1">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row>
    <row r="66" spans="29:64" ht="15" customHeight="1">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row>
    <row r="67" spans="29:64" ht="15" customHeight="1">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row>
    <row r="68" spans="29:64" ht="15" customHeight="1">
      <c r="AC68" s="75"/>
      <c r="AD68" s="75"/>
      <c r="AE68" s="75"/>
      <c r="AF68" s="75"/>
      <c r="AG68" s="75"/>
      <c r="AH68" s="75"/>
      <c r="AI68" s="75"/>
      <c r="AJ68" s="75"/>
      <c r="AK68" s="75"/>
      <c r="AL68" s="75"/>
      <c r="AM68" s="75"/>
      <c r="AN68" s="75"/>
      <c r="AO68" s="75"/>
      <c r="AQ68" s="75"/>
      <c r="AR68" s="75"/>
      <c r="AS68" s="75"/>
      <c r="AT68" s="75"/>
      <c r="AU68" s="75"/>
      <c r="AV68" s="75"/>
      <c r="AW68" s="75"/>
      <c r="AX68" s="75"/>
      <c r="AY68" s="75"/>
      <c r="AZ68" s="75"/>
      <c r="BA68" s="75"/>
      <c r="BB68" s="75"/>
      <c r="BC68" s="75"/>
      <c r="BD68" s="75"/>
      <c r="BE68" s="75"/>
      <c r="BF68" s="75"/>
      <c r="BG68" s="75"/>
      <c r="BH68" s="75"/>
      <c r="BI68" s="75"/>
      <c r="BJ68" s="75"/>
      <c r="BK68" s="75"/>
      <c r="BL68" s="75"/>
    </row>
  </sheetData>
  <mergeCells count="19">
    <mergeCell ref="AY22:CF22"/>
    <mergeCell ref="AY24:CF24"/>
    <mergeCell ref="AY25:CF25"/>
    <mergeCell ref="B3:AK4"/>
    <mergeCell ref="B5:AK7"/>
    <mergeCell ref="B12:AK13"/>
    <mergeCell ref="AY20:CE20"/>
    <mergeCell ref="AY21:CF21"/>
    <mergeCell ref="B1:K1"/>
    <mergeCell ref="I45:M45"/>
    <mergeCell ref="A59:AL59"/>
    <mergeCell ref="B22:Q22"/>
    <mergeCell ref="B23:Q23"/>
    <mergeCell ref="B14:AK17"/>
    <mergeCell ref="B18:AK20"/>
    <mergeCell ref="I44:M44"/>
    <mergeCell ref="X23:AE23"/>
    <mergeCell ref="T22:AI22"/>
    <mergeCell ref="B8:AK10"/>
  </mergeCells>
  <phoneticPr fontId="1"/>
  <printOptions horizontalCentered="1" verticalCentered="1"/>
  <pageMargins left="0.51181102362204722" right="0.51181102362204722" top="0.55118110236220474" bottom="0" header="0.31496062992125984" footer="0.31496062992125984"/>
  <pageSetup paperSize="9" scale="86"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W87"/>
  <sheetViews>
    <sheetView topLeftCell="A55" zoomScale="150" zoomScaleNormal="150" zoomScaleSheetLayoutView="100" workbookViewId="0">
      <selection activeCell="AV47" sqref="AV47"/>
    </sheetView>
  </sheetViews>
  <sheetFormatPr defaultColWidth="2.875" defaultRowHeight="15" customHeight="1"/>
  <cols>
    <col min="1" max="38" width="2.875" style="1"/>
    <col min="39" max="40" width="2.875" style="1" customWidth="1"/>
    <col min="41" max="41" width="6.875" style="1" bestFit="1" customWidth="1"/>
    <col min="42" max="42" width="7.25" style="1" bestFit="1" customWidth="1"/>
    <col min="43" max="47" width="15.625" style="1" customWidth="1"/>
    <col min="48" max="48" width="8.125" style="1" bestFit="1" customWidth="1"/>
    <col min="49" max="16384" width="2.875" style="1"/>
  </cols>
  <sheetData>
    <row r="1" spans="1:75" ht="30" customHeight="1">
      <c r="B1" s="714" t="s">
        <v>766</v>
      </c>
      <c r="C1" s="1269"/>
      <c r="D1" s="1269"/>
      <c r="E1" s="1269"/>
      <c r="F1" s="1269"/>
      <c r="G1" s="1269"/>
      <c r="H1" s="1269"/>
      <c r="I1" s="1269"/>
      <c r="J1" s="1269"/>
      <c r="K1" s="1269"/>
      <c r="L1" s="1269"/>
      <c r="M1" s="1269"/>
      <c r="N1" s="63"/>
    </row>
    <row r="2" spans="1:75" ht="1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c r="AV2" s="236"/>
      <c r="AW2" s="236"/>
      <c r="AX2" s="236"/>
    </row>
    <row r="3" spans="1:75" s="54" customFormat="1" ht="15" customHeight="1">
      <c r="A3" s="274"/>
      <c r="B3" s="274"/>
      <c r="C3" s="1170" t="s">
        <v>1399</v>
      </c>
      <c r="D3" s="1170"/>
      <c r="E3" s="1170"/>
      <c r="F3" s="1170"/>
      <c r="G3" s="1170"/>
      <c r="H3" s="1170"/>
      <c r="I3" s="1170"/>
      <c r="J3" s="1170"/>
      <c r="K3" s="1170"/>
      <c r="L3" s="1170"/>
      <c r="M3" s="1170"/>
      <c r="N3" s="1170"/>
      <c r="O3" s="1170"/>
      <c r="P3" s="1170"/>
      <c r="Q3" s="1170"/>
      <c r="R3" s="1170"/>
      <c r="S3" s="1170"/>
      <c r="T3" s="1170"/>
      <c r="U3" s="1170"/>
      <c r="V3" s="1170"/>
      <c r="W3" s="1170"/>
      <c r="X3" s="1170"/>
      <c r="Y3" s="1170"/>
      <c r="Z3" s="1170"/>
      <c r="AA3" s="1170"/>
      <c r="AB3" s="1170"/>
      <c r="AC3" s="1170"/>
      <c r="AD3" s="1170"/>
      <c r="AE3" s="1170"/>
      <c r="AF3" s="1170"/>
      <c r="AG3" s="1170"/>
      <c r="AH3" s="1170"/>
      <c r="AI3" s="1170"/>
      <c r="AJ3" s="1170"/>
      <c r="AK3" s="274"/>
      <c r="AL3" s="274"/>
      <c r="AM3" s="274"/>
      <c r="AN3" s="274"/>
      <c r="AO3" s="274"/>
      <c r="AP3" s="447"/>
      <c r="AQ3" s="447"/>
      <c r="AR3" s="447"/>
      <c r="AS3" s="447"/>
      <c r="AT3" s="447"/>
      <c r="AU3" s="447"/>
      <c r="AV3" s="447"/>
      <c r="AW3" s="447"/>
      <c r="AX3" s="447"/>
      <c r="AY3" s="165"/>
      <c r="AZ3" s="165"/>
      <c r="BA3" s="165"/>
      <c r="BB3" s="165"/>
      <c r="BC3" s="165"/>
      <c r="BD3" s="165"/>
      <c r="BE3" s="165"/>
      <c r="BF3" s="165"/>
      <c r="BG3" s="165"/>
      <c r="BH3" s="165"/>
      <c r="BI3" s="165"/>
      <c r="BJ3" s="165"/>
      <c r="BK3" s="165"/>
      <c r="BL3" s="165"/>
      <c r="BM3" s="165"/>
      <c r="BN3" s="165"/>
      <c r="BO3" s="165"/>
      <c r="BP3" s="165"/>
      <c r="BQ3" s="165"/>
      <c r="BR3" s="165"/>
      <c r="BS3" s="165"/>
      <c r="BT3" s="165"/>
      <c r="BU3" s="165"/>
      <c r="BV3" s="165"/>
      <c r="BW3" s="165"/>
    </row>
    <row r="4" spans="1:75" s="54" customFormat="1" ht="15" customHeight="1">
      <c r="A4" s="274"/>
      <c r="B4" s="274"/>
      <c r="C4" s="1170"/>
      <c r="D4" s="1170"/>
      <c r="E4" s="1170"/>
      <c r="F4" s="1170"/>
      <c r="G4" s="1170"/>
      <c r="H4" s="1170"/>
      <c r="I4" s="1170"/>
      <c r="J4" s="1170"/>
      <c r="K4" s="1170"/>
      <c r="L4" s="1170"/>
      <c r="M4" s="1170"/>
      <c r="N4" s="1170"/>
      <c r="O4" s="1170"/>
      <c r="P4" s="1170"/>
      <c r="Q4" s="1170"/>
      <c r="R4" s="1170"/>
      <c r="S4" s="1170"/>
      <c r="T4" s="1170"/>
      <c r="U4" s="1170"/>
      <c r="V4" s="1170"/>
      <c r="W4" s="1170"/>
      <c r="X4" s="1170"/>
      <c r="Y4" s="1170"/>
      <c r="Z4" s="1170"/>
      <c r="AA4" s="1170"/>
      <c r="AB4" s="1170"/>
      <c r="AC4" s="1170"/>
      <c r="AD4" s="1170"/>
      <c r="AE4" s="1170"/>
      <c r="AF4" s="1170"/>
      <c r="AG4" s="1170"/>
      <c r="AH4" s="1170"/>
      <c r="AI4" s="1170"/>
      <c r="AJ4" s="1170"/>
      <c r="AK4" s="274"/>
      <c r="AL4" s="274"/>
      <c r="AM4" s="274"/>
      <c r="AN4" s="274"/>
      <c r="AO4" s="274"/>
      <c r="AP4" s="447"/>
      <c r="AQ4" s="447"/>
      <c r="AR4" s="447"/>
      <c r="AS4" s="447"/>
      <c r="AT4" s="447"/>
      <c r="AU4" s="447"/>
      <c r="AV4" s="447"/>
      <c r="AW4" s="447"/>
      <c r="AX4" s="447"/>
      <c r="AY4" s="165"/>
      <c r="AZ4" s="165"/>
      <c r="BA4" s="165"/>
      <c r="BB4" s="165"/>
      <c r="BC4" s="165"/>
      <c r="BD4" s="165"/>
      <c r="BE4" s="165"/>
      <c r="BF4" s="165"/>
      <c r="BG4" s="165"/>
      <c r="BH4" s="165"/>
      <c r="BI4" s="165"/>
      <c r="BJ4" s="165"/>
      <c r="BK4" s="165"/>
      <c r="BL4" s="165"/>
      <c r="BM4" s="165"/>
      <c r="BN4" s="165"/>
      <c r="BO4" s="165"/>
      <c r="BP4" s="165"/>
      <c r="BQ4" s="165"/>
      <c r="BR4" s="165"/>
      <c r="BS4" s="165"/>
      <c r="BT4" s="165"/>
      <c r="BU4" s="165"/>
      <c r="BV4" s="165"/>
      <c r="BW4" s="165"/>
    </row>
    <row r="5" spans="1:75" s="54" customFormat="1" ht="15" customHeight="1">
      <c r="A5" s="274"/>
      <c r="B5" s="274"/>
      <c r="C5" s="1170"/>
      <c r="D5" s="1170"/>
      <c r="E5" s="1170"/>
      <c r="F5" s="1170"/>
      <c r="G5" s="1170"/>
      <c r="H5" s="1170"/>
      <c r="I5" s="1170"/>
      <c r="J5" s="1170"/>
      <c r="K5" s="1170"/>
      <c r="L5" s="1170"/>
      <c r="M5" s="1170"/>
      <c r="N5" s="1170"/>
      <c r="O5" s="1170"/>
      <c r="P5" s="1170"/>
      <c r="Q5" s="1170"/>
      <c r="R5" s="1170"/>
      <c r="S5" s="1170"/>
      <c r="T5" s="1170"/>
      <c r="U5" s="1170"/>
      <c r="V5" s="1170"/>
      <c r="W5" s="1170"/>
      <c r="X5" s="1170"/>
      <c r="Y5" s="1170"/>
      <c r="Z5" s="1170"/>
      <c r="AA5" s="1170"/>
      <c r="AB5" s="1170"/>
      <c r="AC5" s="1170"/>
      <c r="AD5" s="1170"/>
      <c r="AE5" s="1170"/>
      <c r="AF5" s="1170"/>
      <c r="AG5" s="1170"/>
      <c r="AH5" s="1170"/>
      <c r="AI5" s="1170"/>
      <c r="AJ5" s="1170"/>
      <c r="AK5" s="274"/>
      <c r="AL5" s="274"/>
      <c r="AM5" s="274"/>
      <c r="AN5" s="274"/>
      <c r="AO5" s="274"/>
      <c r="AP5" s="447"/>
      <c r="AQ5" s="447"/>
      <c r="AR5" s="447"/>
      <c r="AS5" s="447"/>
      <c r="AT5" s="447"/>
      <c r="AU5" s="447"/>
      <c r="AV5" s="447"/>
      <c r="AW5" s="447"/>
      <c r="AX5" s="447"/>
      <c r="AY5" s="165"/>
      <c r="AZ5" s="165"/>
      <c r="BA5" s="165"/>
      <c r="BB5" s="165"/>
      <c r="BC5" s="165"/>
      <c r="BD5" s="165"/>
      <c r="BE5" s="165"/>
      <c r="BF5" s="165"/>
      <c r="BG5" s="165"/>
      <c r="BH5" s="165"/>
      <c r="BI5" s="165"/>
      <c r="BJ5" s="165"/>
      <c r="BK5" s="165"/>
      <c r="BL5" s="165"/>
      <c r="BM5" s="165"/>
      <c r="BN5" s="165"/>
      <c r="BO5" s="165"/>
      <c r="BP5" s="165"/>
      <c r="BQ5" s="165"/>
      <c r="BR5" s="165"/>
      <c r="BS5" s="165"/>
      <c r="BT5" s="165"/>
      <c r="BU5" s="165"/>
      <c r="BV5" s="165"/>
      <c r="BW5" s="165"/>
    </row>
    <row r="6" spans="1:75" s="54" customFormat="1" ht="15" customHeight="1">
      <c r="A6" s="274"/>
      <c r="B6" s="274"/>
      <c r="C6" s="1170"/>
      <c r="D6" s="1170"/>
      <c r="E6" s="1170"/>
      <c r="F6" s="1170"/>
      <c r="G6" s="1170"/>
      <c r="H6" s="1170"/>
      <c r="I6" s="1170"/>
      <c r="J6" s="1170"/>
      <c r="K6" s="1170"/>
      <c r="L6" s="1170"/>
      <c r="M6" s="1170"/>
      <c r="N6" s="1170"/>
      <c r="O6" s="1170"/>
      <c r="P6" s="1170"/>
      <c r="Q6" s="1170"/>
      <c r="R6" s="1170"/>
      <c r="S6" s="1170"/>
      <c r="T6" s="1170"/>
      <c r="U6" s="1170"/>
      <c r="V6" s="1170"/>
      <c r="W6" s="1170"/>
      <c r="X6" s="1170"/>
      <c r="Y6" s="1170"/>
      <c r="Z6" s="1170"/>
      <c r="AA6" s="1170"/>
      <c r="AB6" s="1170"/>
      <c r="AC6" s="1170"/>
      <c r="AD6" s="1170"/>
      <c r="AE6" s="1170"/>
      <c r="AF6" s="1170"/>
      <c r="AG6" s="1170"/>
      <c r="AH6" s="1170"/>
      <c r="AI6" s="1170"/>
      <c r="AJ6" s="1170"/>
      <c r="AK6" s="274"/>
      <c r="AL6" s="274"/>
      <c r="AM6" s="274"/>
      <c r="AN6" s="274"/>
      <c r="AO6" s="274"/>
      <c r="AP6" s="447"/>
      <c r="AQ6" s="447"/>
      <c r="AR6" s="447"/>
      <c r="AS6" s="447"/>
      <c r="AT6" s="447"/>
      <c r="AU6" s="447"/>
      <c r="AV6" s="447"/>
      <c r="AW6" s="447"/>
      <c r="AX6" s="447"/>
      <c r="AY6" s="165"/>
      <c r="AZ6" s="165"/>
      <c r="BA6" s="165"/>
      <c r="BB6" s="165"/>
      <c r="BC6" s="165"/>
      <c r="BD6" s="165"/>
      <c r="BE6" s="165"/>
      <c r="BF6" s="165"/>
      <c r="BG6" s="165"/>
      <c r="BH6" s="165"/>
      <c r="BI6" s="165"/>
      <c r="BJ6" s="165"/>
      <c r="BK6" s="165"/>
      <c r="BL6" s="165"/>
      <c r="BM6" s="165"/>
      <c r="BN6" s="165"/>
      <c r="BO6" s="165"/>
      <c r="BP6" s="165"/>
      <c r="BQ6" s="165"/>
      <c r="BR6" s="165"/>
      <c r="BS6" s="165"/>
      <c r="BT6" s="165"/>
      <c r="BU6" s="165"/>
      <c r="BV6" s="165"/>
      <c r="BW6" s="165"/>
    </row>
    <row r="7" spans="1:75" s="54" customFormat="1" ht="15" customHeight="1">
      <c r="A7" s="274"/>
      <c r="B7" s="274"/>
      <c r="C7" s="1170"/>
      <c r="D7" s="1170"/>
      <c r="E7" s="1170"/>
      <c r="F7" s="1170"/>
      <c r="G7" s="1170"/>
      <c r="H7" s="1170"/>
      <c r="I7" s="1170"/>
      <c r="J7" s="1170"/>
      <c r="K7" s="1170"/>
      <c r="L7" s="1170"/>
      <c r="M7" s="1170"/>
      <c r="N7" s="1170"/>
      <c r="O7" s="1170"/>
      <c r="P7" s="1170"/>
      <c r="Q7" s="1170"/>
      <c r="R7" s="1170"/>
      <c r="S7" s="1170"/>
      <c r="T7" s="1170"/>
      <c r="U7" s="1170"/>
      <c r="V7" s="1170"/>
      <c r="W7" s="1170"/>
      <c r="X7" s="1170"/>
      <c r="Y7" s="1170"/>
      <c r="Z7" s="1170"/>
      <c r="AA7" s="1170"/>
      <c r="AB7" s="1170"/>
      <c r="AC7" s="1170"/>
      <c r="AD7" s="1170"/>
      <c r="AE7" s="1170"/>
      <c r="AF7" s="1170"/>
      <c r="AG7" s="1170"/>
      <c r="AH7" s="1170"/>
      <c r="AI7" s="1170"/>
      <c r="AJ7" s="1170"/>
      <c r="AK7" s="274"/>
      <c r="AL7" s="274"/>
      <c r="AM7" s="274"/>
      <c r="AN7" s="274"/>
      <c r="AO7" s="274"/>
      <c r="AP7" s="447"/>
      <c r="AQ7" s="447"/>
      <c r="AR7" s="447"/>
      <c r="AS7" s="447"/>
      <c r="AT7" s="447"/>
      <c r="AU7" s="447"/>
      <c r="AV7" s="447"/>
      <c r="AW7" s="447"/>
      <c r="AX7" s="447"/>
      <c r="AY7" s="165"/>
      <c r="AZ7" s="165"/>
      <c r="BA7" s="165"/>
      <c r="BB7" s="165"/>
      <c r="BC7" s="165"/>
      <c r="BD7" s="165"/>
      <c r="BE7" s="165"/>
      <c r="BF7" s="165"/>
      <c r="BG7" s="165"/>
      <c r="BH7" s="165"/>
      <c r="BI7" s="165"/>
      <c r="BJ7" s="165"/>
      <c r="BK7" s="165"/>
      <c r="BL7" s="165"/>
      <c r="BM7" s="165"/>
      <c r="BN7" s="165"/>
      <c r="BO7" s="165"/>
      <c r="BP7" s="165"/>
      <c r="BQ7" s="165"/>
      <c r="BR7" s="165"/>
      <c r="BS7" s="165"/>
      <c r="BT7" s="165"/>
      <c r="BU7" s="165"/>
      <c r="BV7" s="165"/>
      <c r="BW7" s="165"/>
    </row>
    <row r="8" spans="1:75" s="54" customFormat="1" ht="15" customHeight="1">
      <c r="A8" s="274"/>
      <c r="B8" s="274"/>
      <c r="C8" s="1170"/>
      <c r="D8" s="1170"/>
      <c r="E8" s="1170"/>
      <c r="F8" s="1170"/>
      <c r="G8" s="1170"/>
      <c r="H8" s="1170"/>
      <c r="I8" s="1170"/>
      <c r="J8" s="1170"/>
      <c r="K8" s="1170"/>
      <c r="L8" s="1170"/>
      <c r="M8" s="1170"/>
      <c r="N8" s="1170"/>
      <c r="O8" s="1170"/>
      <c r="P8" s="1170"/>
      <c r="Q8" s="1170"/>
      <c r="R8" s="1170"/>
      <c r="S8" s="1170"/>
      <c r="T8" s="1170"/>
      <c r="U8" s="1170"/>
      <c r="V8" s="1170"/>
      <c r="W8" s="1170"/>
      <c r="X8" s="1170"/>
      <c r="Y8" s="1170"/>
      <c r="Z8" s="1170"/>
      <c r="AA8" s="1170"/>
      <c r="AB8" s="1170"/>
      <c r="AC8" s="1170"/>
      <c r="AD8" s="1170"/>
      <c r="AE8" s="1170"/>
      <c r="AF8" s="1170"/>
      <c r="AG8" s="1170"/>
      <c r="AH8" s="1170"/>
      <c r="AI8" s="1170"/>
      <c r="AJ8" s="1170"/>
      <c r="AK8" s="274"/>
      <c r="AL8" s="274"/>
      <c r="AM8" s="274"/>
      <c r="AN8" s="274"/>
      <c r="AO8" s="274"/>
      <c r="AP8" s="447"/>
      <c r="AQ8" s="447"/>
      <c r="AR8" s="447"/>
      <c r="AS8" s="447"/>
      <c r="AT8" s="447"/>
      <c r="AU8" s="447"/>
      <c r="AV8" s="447"/>
      <c r="AW8" s="447"/>
      <c r="AX8" s="447"/>
      <c r="AY8" s="165"/>
      <c r="AZ8" s="165"/>
      <c r="BA8" s="165"/>
      <c r="BB8" s="165"/>
      <c r="BC8" s="165"/>
      <c r="BD8" s="165"/>
      <c r="BE8" s="165"/>
      <c r="BF8" s="165"/>
      <c r="BG8" s="165"/>
      <c r="BH8" s="165"/>
      <c r="BI8" s="165"/>
      <c r="BJ8" s="165"/>
      <c r="BK8" s="165"/>
      <c r="BL8" s="165"/>
      <c r="BM8" s="165"/>
      <c r="BN8" s="165"/>
      <c r="BO8" s="165"/>
      <c r="BP8" s="165"/>
      <c r="BQ8" s="165"/>
      <c r="BR8" s="165"/>
      <c r="BS8" s="165"/>
      <c r="BT8" s="165"/>
      <c r="BU8" s="165"/>
      <c r="BV8" s="165"/>
      <c r="BW8" s="165"/>
    </row>
    <row r="9" spans="1:75" s="54" customFormat="1" ht="15" customHeight="1">
      <c r="A9" s="274"/>
      <c r="B9" s="274"/>
      <c r="C9" s="1170"/>
      <c r="D9" s="1170"/>
      <c r="E9" s="1170"/>
      <c r="F9" s="1170"/>
      <c r="G9" s="1170"/>
      <c r="H9" s="1170"/>
      <c r="I9" s="1170"/>
      <c r="J9" s="1170"/>
      <c r="K9" s="1170"/>
      <c r="L9" s="1170"/>
      <c r="M9" s="1170"/>
      <c r="N9" s="1170"/>
      <c r="O9" s="1170"/>
      <c r="P9" s="1170"/>
      <c r="Q9" s="1170"/>
      <c r="R9" s="1170"/>
      <c r="S9" s="1170"/>
      <c r="T9" s="1170"/>
      <c r="U9" s="1170"/>
      <c r="V9" s="1170"/>
      <c r="W9" s="1170"/>
      <c r="X9" s="1170"/>
      <c r="Y9" s="1170"/>
      <c r="Z9" s="1170"/>
      <c r="AA9" s="1170"/>
      <c r="AB9" s="1170"/>
      <c r="AC9" s="1170"/>
      <c r="AD9" s="1170"/>
      <c r="AE9" s="1170"/>
      <c r="AF9" s="1170"/>
      <c r="AG9" s="1170"/>
      <c r="AH9" s="1170"/>
      <c r="AI9" s="1170"/>
      <c r="AJ9" s="1170"/>
      <c r="AK9" s="274"/>
      <c r="AL9" s="274"/>
      <c r="AM9" s="274"/>
      <c r="AN9" s="274"/>
      <c r="AO9" s="274"/>
      <c r="AP9" s="447"/>
      <c r="AQ9" s="447"/>
      <c r="AR9" s="447"/>
      <c r="AS9" s="447"/>
      <c r="AT9" s="447"/>
      <c r="AU9" s="447"/>
      <c r="AV9" s="447"/>
      <c r="AW9" s="447"/>
      <c r="AX9" s="447"/>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row>
    <row r="10" spans="1:75" s="54" customFormat="1" ht="15" customHeight="1">
      <c r="A10" s="274"/>
      <c r="B10" s="274"/>
      <c r="C10" s="1170"/>
      <c r="D10" s="1170"/>
      <c r="E10" s="1170"/>
      <c r="F10" s="1170"/>
      <c r="G10" s="1170"/>
      <c r="H10" s="1170"/>
      <c r="I10" s="1170"/>
      <c r="J10" s="1170"/>
      <c r="K10" s="1170"/>
      <c r="L10" s="1170"/>
      <c r="M10" s="1170"/>
      <c r="N10" s="1170"/>
      <c r="O10" s="1170"/>
      <c r="P10" s="1170"/>
      <c r="Q10" s="1170"/>
      <c r="R10" s="1170"/>
      <c r="S10" s="1170"/>
      <c r="T10" s="1170"/>
      <c r="U10" s="1170"/>
      <c r="V10" s="1170"/>
      <c r="W10" s="1170"/>
      <c r="X10" s="1170"/>
      <c r="Y10" s="1170"/>
      <c r="Z10" s="1170"/>
      <c r="AA10" s="1170"/>
      <c r="AB10" s="1170"/>
      <c r="AC10" s="1170"/>
      <c r="AD10" s="1170"/>
      <c r="AE10" s="1170"/>
      <c r="AF10" s="1170"/>
      <c r="AG10" s="1170"/>
      <c r="AH10" s="1170"/>
      <c r="AI10" s="1170"/>
      <c r="AJ10" s="1170"/>
      <c r="AK10" s="274"/>
      <c r="AL10" s="274"/>
      <c r="AM10" s="274"/>
      <c r="AN10" s="274"/>
      <c r="AO10" s="274"/>
      <c r="AP10" s="447"/>
      <c r="AQ10" s="447"/>
      <c r="AR10" s="447"/>
      <c r="AS10" s="447"/>
      <c r="AT10" s="447"/>
      <c r="AU10" s="447"/>
      <c r="AV10" s="447"/>
      <c r="AW10" s="447"/>
      <c r="AX10" s="447"/>
      <c r="AY10" s="165"/>
      <c r="AZ10" s="165"/>
      <c r="BA10" s="165"/>
      <c r="BB10" s="165"/>
      <c r="BC10" s="165"/>
      <c r="BD10" s="165"/>
      <c r="BE10" s="165"/>
      <c r="BF10" s="165"/>
      <c r="BG10" s="165"/>
      <c r="BH10" s="165"/>
      <c r="BI10" s="165"/>
      <c r="BJ10" s="165"/>
      <c r="BK10" s="165"/>
      <c r="BL10" s="165"/>
      <c r="BM10" s="165"/>
      <c r="BN10" s="165"/>
      <c r="BO10" s="165"/>
      <c r="BP10" s="165"/>
      <c r="BQ10" s="165"/>
      <c r="BR10" s="165"/>
      <c r="BS10" s="165"/>
      <c r="BT10" s="165"/>
      <c r="BU10" s="165"/>
      <c r="BV10" s="165"/>
      <c r="BW10" s="165"/>
    </row>
    <row r="11" spans="1:75" s="54" customFormat="1" ht="15" customHeight="1">
      <c r="A11" s="274"/>
      <c r="B11" s="274"/>
      <c r="C11" s="1170"/>
      <c r="D11" s="1170"/>
      <c r="E11" s="1170"/>
      <c r="F11" s="1170"/>
      <c r="G11" s="1170"/>
      <c r="H11" s="1170"/>
      <c r="I11" s="1170"/>
      <c r="J11" s="1170"/>
      <c r="K11" s="1170"/>
      <c r="L11" s="1170"/>
      <c r="M11" s="1170"/>
      <c r="N11" s="1170"/>
      <c r="O11" s="1170"/>
      <c r="P11" s="1170"/>
      <c r="Q11" s="1170"/>
      <c r="R11" s="1170"/>
      <c r="S11" s="1170"/>
      <c r="T11" s="1170"/>
      <c r="U11" s="1170"/>
      <c r="V11" s="1170"/>
      <c r="W11" s="1170"/>
      <c r="X11" s="1170"/>
      <c r="Y11" s="1170"/>
      <c r="Z11" s="1170"/>
      <c r="AA11" s="1170"/>
      <c r="AB11" s="1170"/>
      <c r="AC11" s="1170"/>
      <c r="AD11" s="1170"/>
      <c r="AE11" s="1170"/>
      <c r="AF11" s="1170"/>
      <c r="AG11" s="1170"/>
      <c r="AH11" s="1170"/>
      <c r="AI11" s="1170"/>
      <c r="AJ11" s="1170"/>
      <c r="AK11" s="274"/>
      <c r="AL11" s="274"/>
      <c r="AM11" s="274"/>
      <c r="AN11" s="274"/>
      <c r="AO11" s="274"/>
      <c r="AP11" s="447"/>
      <c r="AQ11" s="447"/>
      <c r="AR11" s="447"/>
      <c r="AS11" s="447"/>
      <c r="AT11" s="447"/>
      <c r="AU11" s="447"/>
      <c r="AV11" s="447"/>
      <c r="AW11" s="447"/>
      <c r="AX11" s="447"/>
      <c r="AY11" s="165"/>
      <c r="AZ11" s="165"/>
      <c r="BA11" s="165"/>
      <c r="BB11" s="165"/>
      <c r="BC11" s="165"/>
      <c r="BD11" s="165"/>
      <c r="BE11" s="165"/>
      <c r="BF11" s="165"/>
      <c r="BG11" s="165"/>
      <c r="BH11" s="165"/>
      <c r="BI11" s="165"/>
      <c r="BJ11" s="165"/>
      <c r="BK11" s="165"/>
      <c r="BL11" s="165"/>
      <c r="BM11" s="165"/>
      <c r="BN11" s="165"/>
      <c r="BO11" s="165"/>
      <c r="BP11" s="165"/>
      <c r="BQ11" s="165"/>
      <c r="BR11" s="165"/>
      <c r="BS11" s="165"/>
      <c r="BT11" s="165"/>
      <c r="BU11" s="165"/>
      <c r="BV11" s="165"/>
      <c r="BW11" s="165"/>
    </row>
    <row r="12" spans="1:75" s="54" customFormat="1" ht="15" customHeight="1">
      <c r="A12" s="274"/>
      <c r="B12" s="274"/>
      <c r="C12" s="1170"/>
      <c r="D12" s="1170"/>
      <c r="E12" s="1170"/>
      <c r="F12" s="1170"/>
      <c r="G12" s="1170"/>
      <c r="H12" s="1170"/>
      <c r="I12" s="1170"/>
      <c r="J12" s="1170"/>
      <c r="K12" s="1170"/>
      <c r="L12" s="1170"/>
      <c r="M12" s="1170"/>
      <c r="N12" s="1170"/>
      <c r="O12" s="1170"/>
      <c r="P12" s="1170"/>
      <c r="Q12" s="1170"/>
      <c r="R12" s="1170"/>
      <c r="S12" s="1170"/>
      <c r="T12" s="1170"/>
      <c r="U12" s="1170"/>
      <c r="V12" s="1170"/>
      <c r="W12" s="1170"/>
      <c r="X12" s="1170"/>
      <c r="Y12" s="1170"/>
      <c r="Z12" s="1170"/>
      <c r="AA12" s="1170"/>
      <c r="AB12" s="1170"/>
      <c r="AC12" s="1170"/>
      <c r="AD12" s="1170"/>
      <c r="AE12" s="1170"/>
      <c r="AF12" s="1170"/>
      <c r="AG12" s="1170"/>
      <c r="AH12" s="1170"/>
      <c r="AI12" s="1170"/>
      <c r="AJ12" s="1170"/>
      <c r="AK12" s="274"/>
      <c r="AL12" s="274"/>
      <c r="AM12" s="274"/>
      <c r="AN12" s="274"/>
      <c r="AO12" s="274"/>
      <c r="AP12" s="447"/>
      <c r="AQ12" s="447"/>
      <c r="AR12" s="447"/>
      <c r="AS12" s="447"/>
      <c r="AT12" s="447"/>
      <c r="AU12" s="447"/>
      <c r="AV12" s="447"/>
      <c r="AW12" s="447"/>
      <c r="AX12" s="447"/>
      <c r="AY12" s="165"/>
      <c r="AZ12" s="165"/>
      <c r="BA12" s="165"/>
      <c r="BB12" s="165"/>
      <c r="BC12" s="165"/>
      <c r="BD12" s="165"/>
      <c r="BE12" s="165"/>
      <c r="BF12" s="165"/>
      <c r="BG12" s="165"/>
      <c r="BH12" s="165"/>
      <c r="BI12" s="165"/>
      <c r="BJ12" s="165"/>
      <c r="BK12" s="165"/>
      <c r="BL12" s="165"/>
      <c r="BM12" s="165"/>
      <c r="BN12" s="165"/>
      <c r="BO12" s="165"/>
      <c r="BP12" s="165"/>
      <c r="BQ12" s="165"/>
      <c r="BR12" s="165"/>
      <c r="BS12" s="165"/>
      <c r="BT12" s="165"/>
      <c r="BU12" s="165"/>
      <c r="BV12" s="165"/>
      <c r="BW12" s="165"/>
    </row>
    <row r="13" spans="1:75" s="54" customFormat="1" ht="15" customHeight="1">
      <c r="A13" s="274"/>
      <c r="B13" s="274"/>
      <c r="C13" s="1170"/>
      <c r="D13" s="1170"/>
      <c r="E13" s="1170"/>
      <c r="F13" s="1170"/>
      <c r="G13" s="1170"/>
      <c r="H13" s="1170"/>
      <c r="I13" s="1170"/>
      <c r="J13" s="1170"/>
      <c r="K13" s="1170"/>
      <c r="L13" s="1170"/>
      <c r="M13" s="1170"/>
      <c r="N13" s="1170"/>
      <c r="O13" s="1170"/>
      <c r="P13" s="1170"/>
      <c r="Q13" s="1170"/>
      <c r="R13" s="1170"/>
      <c r="S13" s="1170"/>
      <c r="T13" s="1170"/>
      <c r="U13" s="1170"/>
      <c r="V13" s="1170"/>
      <c r="W13" s="1170"/>
      <c r="X13" s="1170"/>
      <c r="Y13" s="1170"/>
      <c r="Z13" s="1170"/>
      <c r="AA13" s="1170"/>
      <c r="AB13" s="1170"/>
      <c r="AC13" s="1170"/>
      <c r="AD13" s="1170"/>
      <c r="AE13" s="1170"/>
      <c r="AF13" s="1170"/>
      <c r="AG13" s="1170"/>
      <c r="AH13" s="1170"/>
      <c r="AI13" s="1170"/>
      <c r="AJ13" s="1170"/>
      <c r="AK13" s="274"/>
      <c r="AL13" s="274"/>
      <c r="AM13" s="274"/>
      <c r="AN13" s="274"/>
      <c r="AO13" s="274"/>
      <c r="AP13" s="447"/>
      <c r="AQ13" s="447"/>
      <c r="AR13" s="447"/>
      <c r="AS13" s="447"/>
      <c r="AT13" s="447"/>
      <c r="AU13" s="447"/>
      <c r="AV13" s="447"/>
      <c r="AW13" s="447"/>
      <c r="AX13" s="447"/>
      <c r="AY13" s="165"/>
      <c r="AZ13" s="165"/>
      <c r="BA13" s="165"/>
      <c r="BB13" s="165"/>
      <c r="BC13" s="165"/>
      <c r="BD13" s="165"/>
      <c r="BE13" s="165"/>
      <c r="BF13" s="165"/>
      <c r="BG13" s="165"/>
      <c r="BH13" s="165"/>
      <c r="BI13" s="165"/>
      <c r="BJ13" s="165"/>
      <c r="BK13" s="165"/>
      <c r="BL13" s="165"/>
      <c r="BM13" s="165"/>
      <c r="BN13" s="165"/>
      <c r="BO13" s="165"/>
      <c r="BP13" s="165"/>
      <c r="BQ13" s="165"/>
      <c r="BR13" s="165"/>
      <c r="BS13" s="165"/>
      <c r="BT13" s="165"/>
      <c r="BU13" s="165"/>
      <c r="BV13" s="165"/>
      <c r="BW13" s="165"/>
    </row>
    <row r="14" spans="1:75" s="54" customFormat="1" ht="15" customHeight="1">
      <c r="A14" s="274"/>
      <c r="B14" s="274"/>
      <c r="C14" s="1170"/>
      <c r="D14" s="1170"/>
      <c r="E14" s="1170"/>
      <c r="F14" s="1170"/>
      <c r="G14" s="1170"/>
      <c r="H14" s="1170"/>
      <c r="I14" s="1170"/>
      <c r="J14" s="1170"/>
      <c r="K14" s="1170"/>
      <c r="L14" s="1170"/>
      <c r="M14" s="1170"/>
      <c r="N14" s="1170"/>
      <c r="O14" s="1170"/>
      <c r="P14" s="1170"/>
      <c r="Q14" s="1170"/>
      <c r="R14" s="1170"/>
      <c r="S14" s="1170"/>
      <c r="T14" s="1170"/>
      <c r="U14" s="1170"/>
      <c r="V14" s="1170"/>
      <c r="W14" s="1170"/>
      <c r="X14" s="1170"/>
      <c r="Y14" s="1170"/>
      <c r="Z14" s="1170"/>
      <c r="AA14" s="1170"/>
      <c r="AB14" s="1170"/>
      <c r="AC14" s="1170"/>
      <c r="AD14" s="1170"/>
      <c r="AE14" s="1170"/>
      <c r="AF14" s="1170"/>
      <c r="AG14" s="1170"/>
      <c r="AH14" s="1170"/>
      <c r="AI14" s="1170"/>
      <c r="AJ14" s="1170"/>
      <c r="AK14" s="274"/>
      <c r="AL14" s="274"/>
      <c r="AM14" s="274"/>
      <c r="AN14" s="274"/>
      <c r="AO14" s="274"/>
      <c r="AP14" s="447"/>
      <c r="AQ14" s="447"/>
      <c r="AR14" s="447"/>
      <c r="AS14" s="447"/>
      <c r="AT14" s="447"/>
      <c r="AU14" s="447"/>
      <c r="AV14" s="447"/>
      <c r="AW14" s="447"/>
      <c r="AX14" s="447"/>
      <c r="AY14" s="165"/>
      <c r="AZ14" s="165"/>
      <c r="BA14" s="165"/>
      <c r="BB14" s="165"/>
      <c r="BC14" s="165"/>
      <c r="BD14" s="165"/>
      <c r="BE14" s="165"/>
      <c r="BF14" s="165"/>
      <c r="BG14" s="165"/>
      <c r="BH14" s="165"/>
      <c r="BI14" s="165"/>
      <c r="BJ14" s="165"/>
      <c r="BK14" s="165"/>
      <c r="BL14" s="165"/>
      <c r="BM14" s="165"/>
      <c r="BN14" s="165"/>
      <c r="BO14" s="165"/>
      <c r="BP14" s="165"/>
      <c r="BQ14" s="165"/>
      <c r="BR14" s="165"/>
      <c r="BS14" s="165"/>
      <c r="BT14" s="165"/>
      <c r="BU14" s="165"/>
      <c r="BV14" s="165"/>
      <c r="BW14" s="165"/>
    </row>
    <row r="15" spans="1:75" s="54" customFormat="1" ht="15" customHeight="1">
      <c r="A15" s="274"/>
      <c r="B15" s="274"/>
      <c r="C15" s="349"/>
      <c r="D15" s="500"/>
      <c r="E15" s="500"/>
      <c r="F15" s="500"/>
      <c r="G15" s="500"/>
      <c r="H15" s="500"/>
      <c r="I15" s="500"/>
      <c r="J15" s="500"/>
      <c r="K15" s="500"/>
      <c r="L15" s="500"/>
      <c r="M15" s="500"/>
      <c r="N15" s="500"/>
      <c r="O15" s="500"/>
      <c r="P15" s="500"/>
      <c r="Q15" s="500"/>
      <c r="R15" s="500"/>
      <c r="S15" s="500"/>
      <c r="T15" s="500"/>
      <c r="U15" s="501"/>
      <c r="V15" s="501"/>
      <c r="W15" s="496"/>
      <c r="X15" s="496"/>
      <c r="Y15" s="496"/>
      <c r="Z15" s="496"/>
      <c r="AA15" s="496"/>
      <c r="AB15" s="496"/>
      <c r="AC15" s="496"/>
      <c r="AD15" s="496"/>
      <c r="AE15" s="496"/>
      <c r="AF15" s="496"/>
      <c r="AG15" s="496"/>
      <c r="AH15" s="496"/>
      <c r="AI15" s="496"/>
      <c r="AJ15" s="496"/>
      <c r="AK15" s="274"/>
      <c r="AL15" s="274"/>
      <c r="AM15" s="274"/>
      <c r="AN15" s="274"/>
      <c r="AO15" s="274"/>
      <c r="AP15" s="274"/>
      <c r="AQ15" s="274"/>
      <c r="AR15" s="274"/>
      <c r="AS15" s="274"/>
      <c r="AT15" s="274"/>
      <c r="AU15" s="274"/>
      <c r="AV15" s="274"/>
      <c r="AW15" s="274"/>
      <c r="AX15" s="274"/>
      <c r="AY15" s="89"/>
      <c r="AZ15" s="89"/>
      <c r="BA15" s="89"/>
      <c r="BB15" s="89"/>
      <c r="BC15" s="89"/>
      <c r="BD15" s="89"/>
      <c r="BE15" s="89"/>
      <c r="BF15" s="89"/>
      <c r="BG15" s="89"/>
      <c r="BH15" s="89"/>
      <c r="BI15" s="89"/>
      <c r="BJ15" s="89"/>
      <c r="BK15" s="89"/>
      <c r="BL15" s="89"/>
    </row>
    <row r="16" spans="1:75" ht="15" customHeight="1">
      <c r="A16" s="236"/>
      <c r="B16" s="236"/>
      <c r="C16" s="502"/>
      <c r="D16" s="502"/>
      <c r="E16" s="502"/>
      <c r="F16" s="502"/>
      <c r="G16" s="502"/>
      <c r="H16" s="502"/>
      <c r="I16" s="502"/>
      <c r="J16" s="502"/>
      <c r="K16" s="502"/>
      <c r="L16" s="502"/>
      <c r="M16" s="502"/>
      <c r="N16" s="502"/>
      <c r="O16" s="502"/>
      <c r="P16" s="502"/>
      <c r="Q16" s="502"/>
      <c r="R16" s="502"/>
      <c r="S16" s="502"/>
      <c r="T16" s="502"/>
      <c r="U16" s="236"/>
      <c r="V16" s="236"/>
      <c r="W16" s="230"/>
      <c r="X16" s="230"/>
      <c r="Y16" s="230"/>
      <c r="Z16" s="230"/>
      <c r="AA16" s="230"/>
      <c r="AB16" s="230"/>
      <c r="AC16" s="230"/>
      <c r="AD16" s="230"/>
      <c r="AE16" s="230"/>
      <c r="AF16" s="230"/>
      <c r="AG16" s="230"/>
      <c r="AH16" s="230"/>
      <c r="AI16" s="230"/>
      <c r="AJ16" s="230"/>
      <c r="AK16" s="236"/>
      <c r="AL16" s="236"/>
      <c r="AM16" s="236"/>
      <c r="AN16" s="236"/>
      <c r="AO16" s="236"/>
      <c r="AP16" s="236"/>
      <c r="AQ16" s="236"/>
      <c r="AR16" s="236"/>
      <c r="AS16" s="236"/>
      <c r="AT16" s="236"/>
      <c r="AU16" s="236"/>
      <c r="AV16" s="236"/>
      <c r="AW16" s="236"/>
      <c r="AX16" s="236"/>
      <c r="AY16" s="75"/>
      <c r="AZ16" s="75"/>
      <c r="BA16" s="75"/>
      <c r="BB16" s="75"/>
      <c r="BC16" s="75"/>
      <c r="BD16" s="75"/>
      <c r="BE16" s="75"/>
      <c r="BF16" s="75"/>
      <c r="BG16" s="75"/>
      <c r="BH16" s="75"/>
      <c r="BI16" s="75"/>
      <c r="BJ16" s="75"/>
      <c r="BK16" s="75"/>
      <c r="BL16" s="75"/>
    </row>
    <row r="17" spans="1:64" ht="15" customHeight="1">
      <c r="A17" s="236"/>
      <c r="B17" s="236"/>
      <c r="C17" s="236"/>
      <c r="D17" s="236"/>
      <c r="E17" s="236"/>
      <c r="F17" s="236"/>
      <c r="G17" s="236"/>
      <c r="H17" s="236"/>
      <c r="I17" s="236"/>
      <c r="J17" s="236"/>
      <c r="K17" s="236"/>
      <c r="L17" s="236"/>
      <c r="M17" s="236"/>
      <c r="N17" s="236"/>
      <c r="O17" s="236"/>
      <c r="P17" s="236"/>
      <c r="Q17" s="236"/>
      <c r="R17" s="236"/>
      <c r="S17" s="236"/>
      <c r="T17" s="236"/>
      <c r="U17" s="236"/>
      <c r="V17" s="236"/>
      <c r="W17" s="230"/>
      <c r="X17" s="230"/>
      <c r="Y17" s="230"/>
      <c r="Z17" s="230"/>
      <c r="AA17" s="230"/>
      <c r="AB17" s="230"/>
      <c r="AC17" s="230"/>
      <c r="AD17" s="230"/>
      <c r="AE17" s="230"/>
      <c r="AF17" s="230"/>
      <c r="AG17" s="230"/>
      <c r="AH17" s="230"/>
      <c r="AI17" s="230"/>
      <c r="AJ17" s="230"/>
      <c r="AK17" s="236"/>
      <c r="AL17" s="236"/>
      <c r="AM17" s="236"/>
      <c r="AN17" s="236"/>
      <c r="AO17" s="236"/>
      <c r="AP17" s="236"/>
      <c r="AQ17" s="236"/>
      <c r="AR17" s="236"/>
      <c r="AS17" s="236"/>
      <c r="AT17" s="236"/>
      <c r="AU17" s="236"/>
      <c r="AV17" s="236"/>
      <c r="AW17" s="236"/>
      <c r="AX17" s="236"/>
      <c r="AY17" s="75"/>
      <c r="AZ17" s="75"/>
      <c r="BA17" s="75"/>
      <c r="BB17" s="75"/>
      <c r="BC17" s="75"/>
      <c r="BD17" s="75"/>
      <c r="BE17" s="75"/>
      <c r="BF17" s="75"/>
      <c r="BG17" s="75"/>
      <c r="BH17" s="75"/>
      <c r="BI17" s="75"/>
      <c r="BJ17" s="75"/>
      <c r="BK17" s="75"/>
      <c r="BL17" s="75"/>
    </row>
    <row r="18" spans="1:64" ht="15" customHeight="1">
      <c r="A18" s="236"/>
      <c r="B18" s="236"/>
      <c r="C18" s="1116" t="s">
        <v>1400</v>
      </c>
      <c r="D18" s="1116"/>
      <c r="E18" s="1116"/>
      <c r="F18" s="1116"/>
      <c r="G18" s="1116"/>
      <c r="H18" s="1116"/>
      <c r="I18" s="1116"/>
      <c r="J18" s="1116"/>
      <c r="K18" s="1116"/>
      <c r="L18" s="1116"/>
      <c r="M18" s="1116"/>
      <c r="N18" s="1116"/>
      <c r="O18" s="1116"/>
      <c r="P18" s="1116"/>
      <c r="Q18" s="1116"/>
      <c r="R18" s="1116"/>
      <c r="S18" s="1116"/>
      <c r="T18" s="1116"/>
      <c r="U18" s="1116"/>
      <c r="V18" s="1116"/>
      <c r="W18" s="1116"/>
      <c r="X18" s="230"/>
      <c r="Y18" s="230"/>
      <c r="Z18" s="230"/>
      <c r="AA18" s="230"/>
      <c r="AB18" s="230"/>
      <c r="AC18" s="230"/>
      <c r="AD18" s="230"/>
      <c r="AE18" s="230"/>
      <c r="AF18" s="230"/>
      <c r="AG18" s="230"/>
      <c r="AH18" s="230"/>
      <c r="AI18" s="230"/>
      <c r="AJ18" s="230"/>
      <c r="AK18" s="236"/>
      <c r="AL18" s="236"/>
      <c r="AM18" s="236"/>
      <c r="AN18" s="236"/>
      <c r="AO18" s="236"/>
      <c r="AP18" s="236"/>
      <c r="AQ18" s="236"/>
      <c r="AR18" s="236"/>
      <c r="AS18" s="236"/>
      <c r="AT18" s="236"/>
      <c r="AU18" s="236"/>
      <c r="AV18" s="236"/>
      <c r="AW18" s="236"/>
      <c r="AX18" s="236"/>
      <c r="AY18" s="75"/>
      <c r="AZ18" s="75"/>
      <c r="BA18" s="75"/>
      <c r="BB18" s="75"/>
      <c r="BC18" s="75"/>
      <c r="BD18" s="75"/>
      <c r="BE18" s="75"/>
      <c r="BF18" s="75"/>
      <c r="BG18" s="75"/>
      <c r="BH18" s="75"/>
      <c r="BI18" s="75"/>
      <c r="BJ18" s="75"/>
      <c r="BK18" s="75"/>
      <c r="BL18" s="75"/>
    </row>
    <row r="19" spans="1:64" ht="15" customHeight="1">
      <c r="A19" s="236"/>
      <c r="B19" s="236"/>
      <c r="C19" s="1116"/>
      <c r="D19" s="1116"/>
      <c r="E19" s="1116"/>
      <c r="F19" s="1116"/>
      <c r="G19" s="1116"/>
      <c r="H19" s="1116"/>
      <c r="I19" s="1116"/>
      <c r="J19" s="1116"/>
      <c r="K19" s="1116"/>
      <c r="L19" s="1116"/>
      <c r="M19" s="1116"/>
      <c r="N19" s="1116"/>
      <c r="O19" s="1116"/>
      <c r="P19" s="1116"/>
      <c r="Q19" s="1116"/>
      <c r="R19" s="1116"/>
      <c r="S19" s="1116"/>
      <c r="T19" s="1116"/>
      <c r="U19" s="1116"/>
      <c r="V19" s="1116"/>
      <c r="W19" s="1116"/>
      <c r="X19" s="230"/>
      <c r="Y19" s="230"/>
      <c r="Z19" s="230"/>
      <c r="AA19" s="230"/>
      <c r="AB19" s="230"/>
      <c r="AC19" s="230"/>
      <c r="AD19" s="230"/>
      <c r="AE19" s="230"/>
      <c r="AF19" s="230"/>
      <c r="AG19" s="230"/>
      <c r="AH19" s="230"/>
      <c r="AI19" s="230"/>
      <c r="AJ19" s="230"/>
      <c r="AK19" s="236"/>
      <c r="AL19" s="236"/>
      <c r="AM19" s="236"/>
      <c r="AN19" s="236"/>
      <c r="AO19" s="236"/>
      <c r="AP19" s="236"/>
      <c r="AQ19" s="236"/>
      <c r="AR19" s="236"/>
      <c r="AS19" s="236"/>
      <c r="AT19" s="236"/>
      <c r="AU19" s="236"/>
      <c r="AV19" s="236"/>
      <c r="AW19" s="236"/>
      <c r="AX19" s="236"/>
      <c r="AY19" s="75"/>
      <c r="AZ19" s="75"/>
      <c r="BA19" s="75"/>
      <c r="BB19" s="75"/>
      <c r="BC19" s="75"/>
      <c r="BD19" s="75"/>
      <c r="BE19" s="75"/>
      <c r="BF19" s="75"/>
      <c r="BG19" s="75"/>
      <c r="BH19" s="75"/>
      <c r="BI19" s="75"/>
      <c r="BJ19" s="75"/>
      <c r="BK19" s="75"/>
      <c r="BL19" s="75"/>
    </row>
    <row r="20" spans="1:64" ht="15" customHeight="1">
      <c r="A20" s="236"/>
      <c r="B20" s="236"/>
      <c r="C20" s="1116"/>
      <c r="D20" s="1116"/>
      <c r="E20" s="1116"/>
      <c r="F20" s="1116"/>
      <c r="G20" s="1116"/>
      <c r="H20" s="1116"/>
      <c r="I20" s="1116"/>
      <c r="J20" s="1116"/>
      <c r="K20" s="1116"/>
      <c r="L20" s="1116"/>
      <c r="M20" s="1116"/>
      <c r="N20" s="1116"/>
      <c r="O20" s="1116"/>
      <c r="P20" s="1116"/>
      <c r="Q20" s="1116"/>
      <c r="R20" s="1116"/>
      <c r="S20" s="1116"/>
      <c r="T20" s="1116"/>
      <c r="U20" s="1116"/>
      <c r="V20" s="1116"/>
      <c r="W20" s="1116"/>
      <c r="X20" s="230"/>
      <c r="Y20" s="230"/>
      <c r="Z20" s="230"/>
      <c r="AA20" s="230"/>
      <c r="AB20" s="230"/>
      <c r="AC20" s="230"/>
      <c r="AD20" s="230"/>
      <c r="AE20" s="230"/>
      <c r="AF20" s="230"/>
      <c r="AG20" s="230"/>
      <c r="AH20" s="230"/>
      <c r="AI20" s="230"/>
      <c r="AJ20" s="230"/>
      <c r="AK20" s="236"/>
      <c r="AL20" s="236"/>
      <c r="AM20" s="236"/>
      <c r="AN20" s="236"/>
      <c r="AO20" s="236"/>
      <c r="AP20" s="236"/>
      <c r="AQ20" s="236"/>
      <c r="AR20" s="236"/>
      <c r="AS20" s="236"/>
      <c r="AT20" s="236"/>
      <c r="AU20" s="236"/>
      <c r="AV20" s="236"/>
      <c r="AW20" s="236"/>
      <c r="AX20" s="236"/>
      <c r="AY20" s="75"/>
      <c r="AZ20" s="75"/>
      <c r="BA20" s="75"/>
      <c r="BB20" s="75"/>
      <c r="BC20" s="75"/>
      <c r="BD20" s="75"/>
      <c r="BE20" s="75"/>
      <c r="BF20" s="75"/>
      <c r="BG20" s="75"/>
      <c r="BH20" s="75"/>
      <c r="BI20" s="75"/>
      <c r="BJ20" s="75"/>
      <c r="BK20" s="75"/>
      <c r="BL20" s="75"/>
    </row>
    <row r="21" spans="1:64" ht="15" customHeight="1">
      <c r="A21" s="236"/>
      <c r="B21" s="236"/>
      <c r="C21" s="1116"/>
      <c r="D21" s="1116"/>
      <c r="E21" s="1116"/>
      <c r="F21" s="1116"/>
      <c r="G21" s="1116"/>
      <c r="H21" s="1116"/>
      <c r="I21" s="1116"/>
      <c r="J21" s="1116"/>
      <c r="K21" s="1116"/>
      <c r="L21" s="1116"/>
      <c r="M21" s="1116"/>
      <c r="N21" s="1116"/>
      <c r="O21" s="1116"/>
      <c r="P21" s="1116"/>
      <c r="Q21" s="1116"/>
      <c r="R21" s="1116"/>
      <c r="S21" s="1116"/>
      <c r="T21" s="1116"/>
      <c r="U21" s="1116"/>
      <c r="V21" s="1116"/>
      <c r="W21" s="1116"/>
      <c r="X21" s="236"/>
      <c r="Y21" s="236"/>
      <c r="Z21" s="236"/>
      <c r="AA21" s="236"/>
      <c r="AB21" s="236"/>
      <c r="AC21" s="236"/>
      <c r="AD21" s="236"/>
      <c r="AE21" s="236"/>
      <c r="AF21" s="236"/>
      <c r="AG21" s="236"/>
      <c r="AH21" s="236"/>
      <c r="AI21" s="236"/>
      <c r="AJ21" s="230"/>
      <c r="AK21" s="236"/>
      <c r="AL21" s="236"/>
      <c r="AM21" s="236"/>
      <c r="AN21" s="236"/>
      <c r="AO21" s="236"/>
      <c r="AP21" s="236"/>
      <c r="AQ21" s="236"/>
      <c r="AR21" s="236"/>
      <c r="AS21" s="236"/>
      <c r="AT21" s="236"/>
      <c r="AU21" s="236"/>
      <c r="AV21" s="236"/>
      <c r="AW21" s="236"/>
      <c r="AX21" s="236"/>
      <c r="AY21" s="75"/>
      <c r="AZ21" s="75"/>
      <c r="BA21" s="75"/>
      <c r="BB21" s="75"/>
      <c r="BC21" s="75"/>
      <c r="BD21" s="75"/>
      <c r="BE21" s="75"/>
      <c r="BF21" s="75"/>
      <c r="BG21" s="75"/>
      <c r="BH21" s="75"/>
      <c r="BI21" s="75"/>
      <c r="BJ21" s="75"/>
      <c r="BK21" s="75"/>
      <c r="BL21" s="75"/>
    </row>
    <row r="22" spans="1:64" ht="15" customHeight="1">
      <c r="A22" s="236"/>
      <c r="B22" s="236"/>
      <c r="C22" s="1116"/>
      <c r="D22" s="1116"/>
      <c r="E22" s="1116"/>
      <c r="F22" s="1116"/>
      <c r="G22" s="1116"/>
      <c r="H22" s="1116"/>
      <c r="I22" s="1116"/>
      <c r="J22" s="1116"/>
      <c r="K22" s="1116"/>
      <c r="L22" s="1116"/>
      <c r="M22" s="1116"/>
      <c r="N22" s="1116"/>
      <c r="O22" s="1116"/>
      <c r="P22" s="1116"/>
      <c r="Q22" s="1116"/>
      <c r="R22" s="1116"/>
      <c r="S22" s="1116"/>
      <c r="T22" s="1116"/>
      <c r="U22" s="1116"/>
      <c r="V22" s="1116"/>
      <c r="W22" s="1116"/>
      <c r="X22" s="230"/>
      <c r="Y22" s="230"/>
      <c r="Z22" s="230"/>
      <c r="AA22" s="230"/>
      <c r="AB22" s="230"/>
      <c r="AC22" s="230"/>
      <c r="AD22" s="230"/>
      <c r="AE22" s="230"/>
      <c r="AF22" s="230"/>
      <c r="AG22" s="230"/>
      <c r="AH22" s="230"/>
      <c r="AI22" s="230"/>
      <c r="AJ22" s="230"/>
      <c r="AK22" s="236"/>
      <c r="AL22" s="236"/>
      <c r="AM22" s="236"/>
      <c r="AN22" s="236"/>
      <c r="AO22" s="236"/>
      <c r="AP22" s="236"/>
      <c r="AQ22" s="236"/>
      <c r="AR22" s="236"/>
      <c r="AS22" s="236"/>
      <c r="AT22" s="236"/>
      <c r="AU22" s="236"/>
      <c r="AV22" s="236"/>
      <c r="AW22" s="236"/>
      <c r="AX22" s="236"/>
      <c r="AY22" s="75"/>
      <c r="AZ22" s="75"/>
      <c r="BA22" s="75"/>
      <c r="BB22" s="75"/>
      <c r="BC22" s="75"/>
      <c r="BD22" s="75"/>
      <c r="BE22" s="75"/>
      <c r="BF22" s="75"/>
      <c r="BG22" s="75"/>
      <c r="BH22" s="75"/>
      <c r="BI22" s="75"/>
      <c r="BJ22" s="75"/>
      <c r="BK22" s="75"/>
      <c r="BL22" s="75"/>
    </row>
    <row r="23" spans="1:64" ht="15" customHeight="1">
      <c r="A23" s="236"/>
      <c r="B23" s="236"/>
      <c r="C23" s="1116"/>
      <c r="D23" s="1116"/>
      <c r="E23" s="1116"/>
      <c r="F23" s="1116"/>
      <c r="G23" s="1116"/>
      <c r="H23" s="1116"/>
      <c r="I23" s="1116"/>
      <c r="J23" s="1116"/>
      <c r="K23" s="1116"/>
      <c r="L23" s="1116"/>
      <c r="M23" s="1116"/>
      <c r="N23" s="1116"/>
      <c r="O23" s="1116"/>
      <c r="P23" s="1116"/>
      <c r="Q23" s="1116"/>
      <c r="R23" s="1116"/>
      <c r="S23" s="1116"/>
      <c r="T23" s="1116"/>
      <c r="U23" s="1116"/>
      <c r="V23" s="1116"/>
      <c r="W23" s="1116"/>
      <c r="X23" s="230"/>
      <c r="Y23" s="230"/>
      <c r="Z23" s="230"/>
      <c r="AA23" s="230"/>
      <c r="AB23" s="230"/>
      <c r="AC23" s="230"/>
      <c r="AD23" s="230"/>
      <c r="AE23" s="230"/>
      <c r="AF23" s="230"/>
      <c r="AG23" s="230"/>
      <c r="AH23" s="230"/>
      <c r="AI23" s="230"/>
      <c r="AJ23" s="230"/>
      <c r="AK23" s="236"/>
      <c r="AL23" s="236"/>
      <c r="AM23" s="236"/>
      <c r="AN23" s="236"/>
      <c r="AO23" s="236"/>
      <c r="AP23" s="236"/>
      <c r="AQ23" s="236"/>
      <c r="AR23" s="236"/>
      <c r="AS23" s="236"/>
      <c r="AT23" s="236"/>
      <c r="AU23" s="236"/>
      <c r="AV23" s="236"/>
      <c r="AW23" s="236"/>
      <c r="AX23" s="236"/>
      <c r="AY23" s="75"/>
      <c r="AZ23" s="75"/>
      <c r="BA23" s="75"/>
      <c r="BB23" s="75"/>
      <c r="BC23" s="75"/>
      <c r="BD23" s="75"/>
      <c r="BE23" s="75"/>
      <c r="BF23" s="75"/>
      <c r="BG23" s="75"/>
      <c r="BH23" s="75"/>
      <c r="BI23" s="75"/>
      <c r="BJ23" s="75"/>
      <c r="BK23" s="75"/>
      <c r="BL23" s="75"/>
    </row>
    <row r="24" spans="1:64" ht="15" customHeight="1">
      <c r="A24" s="236"/>
      <c r="B24" s="236"/>
      <c r="C24" s="1116"/>
      <c r="D24" s="1116"/>
      <c r="E24" s="1116"/>
      <c r="F24" s="1116"/>
      <c r="G24" s="1116"/>
      <c r="H24" s="1116"/>
      <c r="I24" s="1116"/>
      <c r="J24" s="1116"/>
      <c r="K24" s="1116"/>
      <c r="L24" s="1116"/>
      <c r="M24" s="1116"/>
      <c r="N24" s="1116"/>
      <c r="O24" s="1116"/>
      <c r="P24" s="1116"/>
      <c r="Q24" s="1116"/>
      <c r="R24" s="1116"/>
      <c r="S24" s="1116"/>
      <c r="T24" s="1116"/>
      <c r="U24" s="1116"/>
      <c r="V24" s="1116"/>
      <c r="W24" s="1116"/>
      <c r="X24" s="230"/>
      <c r="Y24" s="230"/>
      <c r="Z24" s="230"/>
      <c r="AA24" s="230"/>
      <c r="AB24" s="230"/>
      <c r="AC24" s="230"/>
      <c r="AD24" s="230"/>
      <c r="AE24" s="230"/>
      <c r="AF24" s="230"/>
      <c r="AG24" s="230"/>
      <c r="AH24" s="230"/>
      <c r="AI24" s="230"/>
      <c r="AJ24" s="230"/>
      <c r="AK24" s="236"/>
      <c r="AL24" s="236"/>
      <c r="AM24" s="236"/>
      <c r="AN24" s="236"/>
      <c r="AO24" s="236"/>
      <c r="AP24" s="236"/>
      <c r="AQ24" s="236"/>
      <c r="AR24" s="236"/>
      <c r="AS24" s="236"/>
      <c r="AT24" s="236"/>
      <c r="AU24" s="236"/>
      <c r="AV24" s="236"/>
      <c r="AW24" s="236"/>
      <c r="AX24" s="236"/>
      <c r="AY24" s="75"/>
      <c r="AZ24" s="75"/>
      <c r="BA24" s="75"/>
      <c r="BB24" s="75"/>
      <c r="BC24" s="75"/>
      <c r="BD24" s="75"/>
      <c r="BE24" s="75"/>
      <c r="BF24" s="75"/>
      <c r="BG24" s="75"/>
      <c r="BH24" s="75"/>
      <c r="BI24" s="75"/>
      <c r="BJ24" s="75"/>
      <c r="BK24" s="75"/>
      <c r="BL24" s="75"/>
    </row>
    <row r="25" spans="1:64" ht="15" customHeight="1">
      <c r="A25" s="236"/>
      <c r="B25" s="236"/>
      <c r="C25" s="1116"/>
      <c r="D25" s="1116"/>
      <c r="E25" s="1116"/>
      <c r="F25" s="1116"/>
      <c r="G25" s="1116"/>
      <c r="H25" s="1116"/>
      <c r="I25" s="1116"/>
      <c r="J25" s="1116"/>
      <c r="K25" s="1116"/>
      <c r="L25" s="1116"/>
      <c r="M25" s="1116"/>
      <c r="N25" s="1116"/>
      <c r="O25" s="1116"/>
      <c r="P25" s="1116"/>
      <c r="Q25" s="1116"/>
      <c r="R25" s="1116"/>
      <c r="S25" s="1116"/>
      <c r="T25" s="1116"/>
      <c r="U25" s="1116"/>
      <c r="V25" s="1116"/>
      <c r="W25" s="1116"/>
      <c r="X25" s="230"/>
      <c r="Y25" s="230"/>
      <c r="Z25" s="230"/>
      <c r="AA25" s="230"/>
      <c r="AB25" s="230"/>
      <c r="AC25" s="230"/>
      <c r="AD25" s="230"/>
      <c r="AE25" s="230"/>
      <c r="AF25" s="230"/>
      <c r="AG25" s="230"/>
      <c r="AH25" s="230"/>
      <c r="AI25" s="230"/>
      <c r="AJ25" s="230"/>
      <c r="AK25" s="236"/>
      <c r="AL25" s="236"/>
      <c r="AM25" s="236"/>
      <c r="AN25" s="236"/>
      <c r="AO25" s="236"/>
      <c r="AP25" s="236"/>
      <c r="AQ25" s="236"/>
      <c r="AR25" s="236"/>
      <c r="AS25" s="236"/>
      <c r="AT25" s="236"/>
      <c r="AU25" s="236"/>
      <c r="AV25" s="236"/>
      <c r="AW25" s="236"/>
      <c r="AX25" s="236"/>
      <c r="AY25" s="75"/>
      <c r="AZ25" s="75"/>
      <c r="BA25" s="75"/>
      <c r="BB25" s="75"/>
      <c r="BC25" s="75"/>
      <c r="BD25" s="75"/>
      <c r="BE25" s="75"/>
      <c r="BF25" s="75"/>
      <c r="BG25" s="75"/>
      <c r="BH25" s="75"/>
      <c r="BI25" s="75"/>
      <c r="BJ25" s="75"/>
      <c r="BK25" s="75"/>
      <c r="BL25" s="75"/>
    </row>
    <row r="26" spans="1:64" ht="15" customHeight="1">
      <c r="A26" s="236"/>
      <c r="B26" s="23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230"/>
      <c r="Y26" s="230"/>
      <c r="Z26" s="1268" t="s">
        <v>1218</v>
      </c>
      <c r="AA26" s="1268"/>
      <c r="AB26" s="1268"/>
      <c r="AC26" s="1268"/>
      <c r="AD26" s="1268"/>
      <c r="AE26" s="1268"/>
      <c r="AF26" s="1268"/>
      <c r="AG26" s="1268"/>
      <c r="AH26" s="1268"/>
      <c r="AI26" s="1268"/>
      <c r="AJ26" s="1268"/>
      <c r="AK26" s="1268"/>
      <c r="AL26" s="236"/>
      <c r="AM26" s="236"/>
      <c r="AN26" s="236"/>
      <c r="AO26" s="236"/>
      <c r="AP26" s="236"/>
      <c r="AQ26" s="236"/>
      <c r="AR26" s="236"/>
      <c r="AS26" s="236"/>
      <c r="AT26" s="236"/>
      <c r="AU26" s="236"/>
      <c r="AV26" s="316"/>
      <c r="AW26" s="316"/>
      <c r="AX26" s="316"/>
      <c r="AY26" s="123"/>
      <c r="AZ26" s="123"/>
      <c r="BA26" s="123"/>
      <c r="BB26" s="123"/>
      <c r="BC26" s="123"/>
      <c r="BD26" s="123"/>
      <c r="BE26" s="123"/>
      <c r="BF26" s="75"/>
      <c r="BG26" s="75"/>
      <c r="BH26" s="128"/>
      <c r="BI26" s="75"/>
      <c r="BJ26" s="75"/>
      <c r="BK26" s="75"/>
      <c r="BL26" s="75"/>
    </row>
    <row r="27" spans="1:64" ht="15" customHeight="1">
      <c r="A27" s="236"/>
      <c r="B27" s="236"/>
      <c r="C27" s="1116"/>
      <c r="D27" s="1116"/>
      <c r="E27" s="1116"/>
      <c r="F27" s="1116"/>
      <c r="G27" s="1116"/>
      <c r="H27" s="1116"/>
      <c r="I27" s="1116"/>
      <c r="J27" s="1116"/>
      <c r="K27" s="1116"/>
      <c r="L27" s="1116"/>
      <c r="M27" s="1116"/>
      <c r="N27" s="1116"/>
      <c r="O27" s="1116"/>
      <c r="P27" s="1116"/>
      <c r="Q27" s="1116"/>
      <c r="R27" s="1116"/>
      <c r="S27" s="1116"/>
      <c r="T27" s="1116"/>
      <c r="U27" s="1116"/>
      <c r="V27" s="1116"/>
      <c r="W27" s="1116"/>
      <c r="X27" s="236"/>
      <c r="Y27" s="236"/>
      <c r="Z27" s="236"/>
      <c r="AA27" s="236"/>
      <c r="AB27" s="236"/>
      <c r="AC27" s="236"/>
      <c r="AD27" s="236"/>
      <c r="AE27" s="236"/>
      <c r="AF27" s="236"/>
      <c r="AG27" s="236"/>
      <c r="AH27" s="236"/>
      <c r="AI27" s="236"/>
      <c r="AJ27" s="230"/>
      <c r="AK27" s="236"/>
      <c r="AL27" s="236"/>
      <c r="AM27" s="236"/>
      <c r="AN27" s="236"/>
      <c r="AO27" s="236"/>
      <c r="AP27" s="236"/>
      <c r="AQ27" s="236"/>
      <c r="AR27" s="236"/>
      <c r="AS27" s="236"/>
      <c r="AT27" s="236"/>
      <c r="AU27" s="236"/>
      <c r="AV27" s="236"/>
      <c r="AW27" s="236"/>
      <c r="AX27" s="236"/>
      <c r="AY27" s="75"/>
      <c r="AZ27" s="75"/>
      <c r="BA27" s="75"/>
      <c r="BB27" s="75"/>
      <c r="BC27" s="75"/>
      <c r="BD27" s="75"/>
      <c r="BE27" s="75"/>
      <c r="BF27" s="75"/>
      <c r="BG27" s="75"/>
      <c r="BH27" s="75"/>
      <c r="BI27" s="75"/>
      <c r="BJ27" s="75"/>
      <c r="BK27" s="75"/>
      <c r="BL27" s="75"/>
    </row>
    <row r="28" spans="1:64" ht="15" customHeight="1">
      <c r="A28" s="236"/>
      <c r="B28" s="236"/>
      <c r="C28" s="1116"/>
      <c r="D28" s="1116"/>
      <c r="E28" s="1116"/>
      <c r="F28" s="1116"/>
      <c r="G28" s="1116"/>
      <c r="H28" s="1116"/>
      <c r="I28" s="1116"/>
      <c r="J28" s="1116"/>
      <c r="K28" s="1116"/>
      <c r="L28" s="1116"/>
      <c r="M28" s="1116"/>
      <c r="N28" s="1116"/>
      <c r="O28" s="1116"/>
      <c r="P28" s="1116"/>
      <c r="Q28" s="1116"/>
      <c r="R28" s="1116"/>
      <c r="S28" s="1116"/>
      <c r="T28" s="1116"/>
      <c r="U28" s="1116"/>
      <c r="V28" s="1116"/>
      <c r="W28" s="1116"/>
      <c r="X28" s="230"/>
      <c r="Y28" s="230"/>
      <c r="Z28" s="230"/>
      <c r="AA28" s="230"/>
      <c r="AB28" s="230"/>
      <c r="AC28" s="230"/>
      <c r="AD28" s="230"/>
      <c r="AE28" s="230"/>
      <c r="AF28" s="230"/>
      <c r="AG28" s="230"/>
      <c r="AH28" s="230"/>
      <c r="AI28" s="230"/>
      <c r="AJ28" s="230"/>
      <c r="AK28" s="236"/>
      <c r="AL28" s="236"/>
      <c r="AM28" s="236"/>
      <c r="AN28" s="236"/>
      <c r="AO28" s="236"/>
      <c r="AP28" s="236"/>
      <c r="AQ28" s="236"/>
      <c r="AR28" s="236"/>
      <c r="AS28" s="236"/>
      <c r="AT28" s="236"/>
      <c r="AU28" s="236"/>
      <c r="AV28" s="236"/>
      <c r="AW28" s="236"/>
      <c r="AX28" s="236"/>
      <c r="AY28" s="75"/>
      <c r="AZ28" s="75"/>
      <c r="BA28" s="75"/>
      <c r="BB28" s="75"/>
      <c r="BC28" s="75"/>
      <c r="BD28" s="75"/>
      <c r="BE28" s="75"/>
      <c r="BF28" s="75"/>
      <c r="BG28" s="75"/>
      <c r="BH28" s="75"/>
      <c r="BI28" s="75"/>
      <c r="BJ28" s="75"/>
      <c r="BK28" s="75"/>
      <c r="BL28" s="75"/>
    </row>
    <row r="29" spans="1:64" ht="15" customHeight="1">
      <c r="A29" s="236"/>
      <c r="B29" s="236"/>
      <c r="C29" s="1116"/>
      <c r="D29" s="1116"/>
      <c r="E29" s="1116"/>
      <c r="F29" s="1116"/>
      <c r="G29" s="1116"/>
      <c r="H29" s="1116"/>
      <c r="I29" s="1116"/>
      <c r="J29" s="1116"/>
      <c r="K29" s="1116"/>
      <c r="L29" s="1116"/>
      <c r="M29" s="1116"/>
      <c r="N29" s="1116"/>
      <c r="O29" s="1116"/>
      <c r="P29" s="1116"/>
      <c r="Q29" s="1116"/>
      <c r="R29" s="1116"/>
      <c r="S29" s="1116"/>
      <c r="T29" s="1116"/>
      <c r="U29" s="1116"/>
      <c r="V29" s="1116"/>
      <c r="W29" s="1116"/>
      <c r="X29" s="236"/>
      <c r="Y29" s="236"/>
      <c r="Z29" s="236"/>
      <c r="AA29" s="236"/>
      <c r="AB29" s="236"/>
      <c r="AC29" s="236" t="s">
        <v>982</v>
      </c>
      <c r="AD29" s="236"/>
      <c r="AE29" s="236"/>
      <c r="AF29" s="236"/>
      <c r="AG29" s="236"/>
      <c r="AH29" s="236"/>
      <c r="AI29" s="236"/>
      <c r="AJ29" s="230"/>
      <c r="AK29" s="236"/>
      <c r="AL29" s="236"/>
      <c r="AM29" s="236"/>
      <c r="AN29" s="236"/>
      <c r="AO29" s="236"/>
      <c r="AP29" s="236"/>
      <c r="AQ29" s="236"/>
      <c r="AR29" s="236"/>
      <c r="AS29" s="236"/>
      <c r="AT29" s="236"/>
      <c r="AU29" s="236"/>
      <c r="AV29" s="236"/>
      <c r="AW29" s="236"/>
      <c r="AX29" s="236"/>
      <c r="AY29" s="75"/>
      <c r="AZ29" s="75"/>
      <c r="BA29" s="75"/>
      <c r="BB29" s="75"/>
      <c r="BC29" s="75"/>
      <c r="BD29" s="75"/>
      <c r="BE29" s="75"/>
      <c r="BF29" s="75"/>
      <c r="BG29" s="75"/>
      <c r="BH29" s="75"/>
      <c r="BI29" s="75"/>
      <c r="BJ29" s="75"/>
      <c r="BK29" s="75"/>
      <c r="BL29" s="75"/>
    </row>
    <row r="30" spans="1:64" ht="15" customHeight="1">
      <c r="A30" s="236"/>
      <c r="B30" s="236"/>
      <c r="C30" s="1116"/>
      <c r="D30" s="1116"/>
      <c r="E30" s="1116"/>
      <c r="F30" s="1116"/>
      <c r="G30" s="1116"/>
      <c r="H30" s="1116"/>
      <c r="I30" s="1116"/>
      <c r="J30" s="1116"/>
      <c r="K30" s="1116"/>
      <c r="L30" s="1116"/>
      <c r="M30" s="1116"/>
      <c r="N30" s="1116"/>
      <c r="O30" s="1116"/>
      <c r="P30" s="1116"/>
      <c r="Q30" s="1116"/>
      <c r="R30" s="1116"/>
      <c r="S30" s="1116"/>
      <c r="T30" s="1116"/>
      <c r="U30" s="1116"/>
      <c r="V30" s="1116"/>
      <c r="W30" s="1116"/>
      <c r="X30" s="230"/>
      <c r="Y30" s="230"/>
      <c r="Z30" s="230"/>
      <c r="AA30" s="230"/>
      <c r="AB30" s="230"/>
      <c r="AC30" s="230"/>
      <c r="AD30" s="230"/>
      <c r="AE30" s="230"/>
      <c r="AF30" s="230"/>
      <c r="AG30" s="230"/>
      <c r="AH30" s="230"/>
      <c r="AI30" s="230"/>
      <c r="AJ30" s="230"/>
      <c r="AK30" s="236"/>
      <c r="AL30" s="236"/>
      <c r="AM30" s="236"/>
      <c r="AN30" s="236"/>
      <c r="AO30" s="236"/>
      <c r="AP30" s="236"/>
      <c r="AQ30" s="236"/>
      <c r="AR30" s="236"/>
      <c r="AS30" s="236"/>
      <c r="AT30" s="236"/>
      <c r="AU30" s="236"/>
      <c r="AV30" s="236"/>
      <c r="AW30" s="236"/>
      <c r="AX30" s="236"/>
      <c r="AY30" s="75"/>
      <c r="AZ30" s="75"/>
      <c r="BA30" s="75"/>
      <c r="BB30" s="75"/>
      <c r="BC30" s="75"/>
      <c r="BD30" s="75"/>
      <c r="BE30" s="75"/>
      <c r="BF30" s="75"/>
      <c r="BG30" s="75"/>
      <c r="BH30" s="75"/>
      <c r="BI30" s="75"/>
      <c r="BJ30" s="75"/>
      <c r="BK30" s="75"/>
      <c r="BL30" s="75"/>
    </row>
    <row r="31" spans="1:64" ht="15" customHeight="1">
      <c r="A31" s="236"/>
      <c r="B31" s="236"/>
      <c r="C31" s="1116"/>
      <c r="D31" s="1116"/>
      <c r="E31" s="1116"/>
      <c r="F31" s="1116"/>
      <c r="G31" s="1116"/>
      <c r="H31" s="1116"/>
      <c r="I31" s="1116"/>
      <c r="J31" s="1116"/>
      <c r="K31" s="1116"/>
      <c r="L31" s="1116"/>
      <c r="M31" s="1116"/>
      <c r="N31" s="1116"/>
      <c r="O31" s="1116"/>
      <c r="P31" s="1116"/>
      <c r="Q31" s="1116"/>
      <c r="R31" s="1116"/>
      <c r="S31" s="1116"/>
      <c r="T31" s="1116"/>
      <c r="U31" s="1116"/>
      <c r="V31" s="1116"/>
      <c r="W31" s="1116"/>
      <c r="X31" s="230"/>
      <c r="Y31" s="230"/>
      <c r="Z31" s="230"/>
      <c r="AA31" s="230"/>
      <c r="AB31" s="230"/>
      <c r="AC31" s="230"/>
      <c r="AD31" s="230"/>
      <c r="AE31" s="230"/>
      <c r="AF31" s="230"/>
      <c r="AG31" s="230"/>
      <c r="AH31" s="230"/>
      <c r="AI31" s="230"/>
      <c r="AJ31" s="230"/>
      <c r="AK31" s="236"/>
      <c r="AL31" s="236"/>
      <c r="AM31" s="236"/>
      <c r="AN31" s="236"/>
      <c r="AO31" s="236"/>
      <c r="AP31" s="236"/>
      <c r="AQ31" s="236"/>
      <c r="AR31" s="236"/>
      <c r="AS31" s="236"/>
      <c r="AT31" s="236"/>
      <c r="AU31" s="236"/>
      <c r="AV31" s="236"/>
      <c r="AW31" s="236"/>
      <c r="AX31" s="236"/>
      <c r="AY31" s="75"/>
      <c r="AZ31" s="75"/>
      <c r="BA31" s="75"/>
      <c r="BB31" s="75"/>
      <c r="BC31" s="75"/>
      <c r="BD31" s="75"/>
      <c r="BE31" s="75"/>
      <c r="BF31" s="75"/>
      <c r="BG31" s="75"/>
      <c r="BH31" s="75"/>
      <c r="BI31" s="75"/>
      <c r="BJ31" s="75"/>
      <c r="BK31" s="75"/>
      <c r="BL31" s="75"/>
    </row>
    <row r="32" spans="1:64" ht="15" customHeight="1">
      <c r="A32" s="236"/>
      <c r="B32" s="236"/>
      <c r="C32" s="1116"/>
      <c r="D32" s="1116"/>
      <c r="E32" s="1116"/>
      <c r="F32" s="1116"/>
      <c r="G32" s="1116"/>
      <c r="H32" s="1116"/>
      <c r="I32" s="1116"/>
      <c r="J32" s="1116"/>
      <c r="K32" s="1116"/>
      <c r="L32" s="1116"/>
      <c r="M32" s="1116"/>
      <c r="N32" s="1116"/>
      <c r="O32" s="1116"/>
      <c r="P32" s="1116"/>
      <c r="Q32" s="1116"/>
      <c r="R32" s="1116"/>
      <c r="S32" s="1116"/>
      <c r="T32" s="1116"/>
      <c r="U32" s="1116"/>
      <c r="V32" s="1116"/>
      <c r="W32" s="1116"/>
      <c r="X32" s="230"/>
      <c r="Y32" s="230"/>
      <c r="Z32" s="230"/>
      <c r="AA32" s="230"/>
      <c r="AB32" s="230"/>
      <c r="AC32" s="230" t="s">
        <v>983</v>
      </c>
      <c r="AD32" s="230"/>
      <c r="AE32" s="230"/>
      <c r="AF32" s="230"/>
      <c r="AG32" s="230"/>
      <c r="AH32" s="230"/>
      <c r="AI32" s="230"/>
      <c r="AJ32" s="230"/>
      <c r="AK32" s="236"/>
      <c r="AL32" s="236"/>
      <c r="AM32" s="236"/>
      <c r="AN32" s="236"/>
      <c r="AO32" s="236"/>
      <c r="AP32" s="236"/>
      <c r="AQ32" s="236"/>
      <c r="AR32" s="236"/>
      <c r="AS32" s="236"/>
      <c r="AT32" s="236"/>
      <c r="AU32" s="236"/>
      <c r="AV32" s="236"/>
      <c r="AW32" s="236"/>
      <c r="AX32" s="236"/>
      <c r="AY32" s="75"/>
      <c r="AZ32" s="75"/>
      <c r="BA32" s="75"/>
      <c r="BB32" s="75"/>
      <c r="BC32" s="75"/>
      <c r="BD32" s="75"/>
      <c r="BE32" s="75"/>
      <c r="BF32" s="75"/>
      <c r="BG32" s="75"/>
      <c r="BH32" s="75"/>
      <c r="BI32" s="75"/>
      <c r="BJ32" s="75"/>
      <c r="BK32" s="75"/>
      <c r="BL32" s="75"/>
    </row>
    <row r="33" spans="1:64" ht="15" customHeight="1">
      <c r="A33" s="236"/>
      <c r="B33" s="236"/>
      <c r="C33" s="1116"/>
      <c r="D33" s="1116"/>
      <c r="E33" s="1116"/>
      <c r="F33" s="1116"/>
      <c r="G33" s="1116"/>
      <c r="H33" s="1116"/>
      <c r="I33" s="1116"/>
      <c r="J33" s="1116"/>
      <c r="K33" s="1116"/>
      <c r="L33" s="1116"/>
      <c r="M33" s="1116"/>
      <c r="N33" s="1116"/>
      <c r="O33" s="1116"/>
      <c r="P33" s="1116"/>
      <c r="Q33" s="1116"/>
      <c r="R33" s="1116"/>
      <c r="S33" s="1116"/>
      <c r="T33" s="1116"/>
      <c r="U33" s="1116"/>
      <c r="V33" s="1116"/>
      <c r="W33" s="1116"/>
      <c r="X33" s="230"/>
      <c r="Y33" s="230"/>
      <c r="Z33" s="230"/>
      <c r="AA33" s="230"/>
      <c r="AB33" s="230"/>
      <c r="AC33" s="230"/>
      <c r="AD33" s="230"/>
      <c r="AE33" s="230"/>
      <c r="AF33" s="230"/>
      <c r="AG33" s="230"/>
      <c r="AH33" s="230"/>
      <c r="AI33" s="230"/>
      <c r="AJ33" s="230"/>
      <c r="AK33" s="236"/>
      <c r="AL33" s="236"/>
      <c r="AM33" s="236"/>
      <c r="AN33" s="236"/>
      <c r="AO33" s="236"/>
      <c r="AP33" s="236"/>
      <c r="AQ33" s="236"/>
      <c r="AR33" s="236"/>
      <c r="AS33" s="236"/>
      <c r="AT33" s="236"/>
      <c r="AU33" s="236"/>
      <c r="AV33" s="236"/>
      <c r="AW33" s="236"/>
      <c r="AX33" s="236"/>
      <c r="AY33" s="75"/>
      <c r="AZ33" s="75"/>
      <c r="BA33" s="75"/>
      <c r="BB33" s="75"/>
      <c r="BC33" s="75"/>
      <c r="BD33" s="75"/>
      <c r="BE33" s="75"/>
      <c r="BF33" s="75"/>
      <c r="BG33" s="75"/>
      <c r="BH33" s="75"/>
      <c r="BI33" s="75"/>
      <c r="BJ33" s="75"/>
      <c r="BK33" s="75"/>
      <c r="BL33" s="75"/>
    </row>
    <row r="34" spans="1:64" ht="15" customHeight="1">
      <c r="A34" s="236"/>
      <c r="B34" s="236"/>
      <c r="C34" s="1116"/>
      <c r="D34" s="1116"/>
      <c r="E34" s="1116"/>
      <c r="F34" s="1116"/>
      <c r="G34" s="1116"/>
      <c r="H34" s="1116"/>
      <c r="I34" s="1116"/>
      <c r="J34" s="1116"/>
      <c r="K34" s="1116"/>
      <c r="L34" s="1116"/>
      <c r="M34" s="1116"/>
      <c r="N34" s="1116"/>
      <c r="O34" s="1116"/>
      <c r="P34" s="1116"/>
      <c r="Q34" s="1116"/>
      <c r="R34" s="1116"/>
      <c r="S34" s="1116"/>
      <c r="T34" s="1116"/>
      <c r="U34" s="1116"/>
      <c r="V34" s="1116"/>
      <c r="W34" s="1116"/>
      <c r="X34" s="230"/>
      <c r="Y34" s="230"/>
      <c r="Z34" s="230"/>
      <c r="AA34" s="230"/>
      <c r="AB34" s="230"/>
      <c r="AC34" s="230"/>
      <c r="AD34" s="230"/>
      <c r="AE34" s="230"/>
      <c r="AF34" s="230"/>
      <c r="AG34" s="230"/>
      <c r="AH34" s="230"/>
      <c r="AI34" s="230"/>
      <c r="AJ34" s="230"/>
      <c r="AK34" s="236"/>
      <c r="AL34" s="236"/>
      <c r="AM34" s="236"/>
      <c r="AN34" s="236"/>
      <c r="AO34" s="236"/>
      <c r="AP34" s="236"/>
      <c r="AQ34" s="236"/>
      <c r="AR34" s="236"/>
      <c r="AS34" s="236"/>
      <c r="AT34" s="236"/>
      <c r="AU34" s="236"/>
      <c r="AV34" s="236"/>
      <c r="AW34" s="236"/>
      <c r="AX34" s="236"/>
      <c r="AY34" s="75"/>
      <c r="AZ34" s="75"/>
      <c r="BA34" s="75"/>
      <c r="BB34" s="75"/>
      <c r="BC34" s="75"/>
      <c r="BD34" s="75"/>
      <c r="BE34" s="75"/>
      <c r="BF34" s="75"/>
      <c r="BG34" s="75"/>
      <c r="BH34" s="75"/>
      <c r="BI34" s="75"/>
      <c r="BJ34" s="75"/>
      <c r="BK34" s="75"/>
      <c r="BL34" s="75"/>
    </row>
    <row r="35" spans="1:64" ht="15" customHeight="1">
      <c r="A35" s="236"/>
      <c r="B35" s="236"/>
      <c r="C35" s="1116"/>
      <c r="D35" s="1116"/>
      <c r="E35" s="1116"/>
      <c r="F35" s="1116"/>
      <c r="G35" s="1116"/>
      <c r="H35" s="1116"/>
      <c r="I35" s="1116"/>
      <c r="J35" s="1116"/>
      <c r="K35" s="1116"/>
      <c r="L35" s="1116"/>
      <c r="M35" s="1116"/>
      <c r="N35" s="1116"/>
      <c r="O35" s="1116"/>
      <c r="P35" s="1116"/>
      <c r="Q35" s="1116"/>
      <c r="R35" s="1116"/>
      <c r="S35" s="1116"/>
      <c r="T35" s="1116"/>
      <c r="U35" s="1116"/>
      <c r="V35" s="1116"/>
      <c r="W35" s="1116"/>
      <c r="X35" s="230"/>
      <c r="Y35" s="230"/>
      <c r="Z35" s="230"/>
      <c r="AA35" s="230"/>
      <c r="AB35" s="230"/>
      <c r="AC35" s="230"/>
      <c r="AD35" s="230"/>
      <c r="AE35" s="230"/>
      <c r="AF35" s="230"/>
      <c r="AG35" s="230"/>
      <c r="AH35" s="230"/>
      <c r="AI35" s="230"/>
      <c r="AJ35" s="230"/>
      <c r="AK35" s="236"/>
      <c r="AL35" s="236"/>
      <c r="AM35" s="236"/>
      <c r="AN35" s="236"/>
      <c r="AO35" s="236"/>
      <c r="AP35" s="236"/>
      <c r="AQ35" s="236"/>
      <c r="AR35" s="236"/>
      <c r="AS35" s="236"/>
      <c r="AT35" s="236"/>
      <c r="AU35" s="236"/>
      <c r="AV35" s="236"/>
      <c r="AW35" s="236"/>
      <c r="AX35" s="236"/>
      <c r="AY35" s="75"/>
      <c r="AZ35" s="75"/>
      <c r="BA35" s="75"/>
      <c r="BB35" s="75"/>
      <c r="BC35" s="75"/>
      <c r="BD35" s="75"/>
      <c r="BE35" s="75"/>
      <c r="BF35" s="75"/>
      <c r="BG35" s="75"/>
      <c r="BH35" s="75"/>
      <c r="BI35" s="75"/>
      <c r="BJ35" s="75"/>
      <c r="BK35" s="75"/>
      <c r="BL35" s="75"/>
    </row>
    <row r="36" spans="1:64" ht="15" customHeight="1">
      <c r="A36" s="236"/>
      <c r="B36" s="236"/>
      <c r="C36" s="1116"/>
      <c r="D36" s="1116"/>
      <c r="E36" s="1116"/>
      <c r="F36" s="1116"/>
      <c r="G36" s="1116"/>
      <c r="H36" s="1116"/>
      <c r="I36" s="1116"/>
      <c r="J36" s="1116"/>
      <c r="K36" s="1116"/>
      <c r="L36" s="1116"/>
      <c r="M36" s="1116"/>
      <c r="N36" s="1116"/>
      <c r="O36" s="1116"/>
      <c r="P36" s="1116"/>
      <c r="Q36" s="1116"/>
      <c r="R36" s="1116"/>
      <c r="S36" s="1116"/>
      <c r="T36" s="1116"/>
      <c r="U36" s="1116"/>
      <c r="V36" s="1116"/>
      <c r="W36" s="1116"/>
      <c r="X36" s="230"/>
      <c r="Y36" s="230"/>
      <c r="Z36" s="230"/>
      <c r="AA36" s="230"/>
      <c r="AB36" s="230"/>
      <c r="AC36" s="230"/>
      <c r="AD36" s="230"/>
      <c r="AE36" s="230"/>
      <c r="AF36" s="230"/>
      <c r="AG36" s="230"/>
      <c r="AH36" s="230"/>
      <c r="AI36" s="230"/>
      <c r="AJ36" s="230"/>
      <c r="AK36" s="236"/>
      <c r="AL36" s="236"/>
      <c r="AM36" s="236"/>
      <c r="AN36" s="236"/>
      <c r="AO36" s="236"/>
      <c r="AP36" s="236"/>
      <c r="AQ36" s="236"/>
      <c r="AR36" s="236"/>
      <c r="AS36" s="236"/>
      <c r="AT36" s="236"/>
      <c r="AU36" s="236"/>
      <c r="AV36" s="236"/>
      <c r="AW36" s="236"/>
      <c r="AX36" s="236"/>
      <c r="AY36" s="75"/>
      <c r="AZ36" s="75"/>
      <c r="BA36" s="75"/>
      <c r="BB36" s="75"/>
      <c r="BC36" s="75"/>
      <c r="BD36" s="75"/>
      <c r="BE36" s="75"/>
      <c r="BF36" s="75"/>
      <c r="BG36" s="75"/>
      <c r="BH36" s="75"/>
      <c r="BI36" s="75"/>
      <c r="BJ36" s="75"/>
      <c r="BK36" s="75"/>
      <c r="BL36" s="75"/>
    </row>
    <row r="37" spans="1:64" ht="15" customHeight="1">
      <c r="A37" s="236"/>
      <c r="B37" s="236"/>
      <c r="C37" s="1264"/>
      <c r="D37" s="1264"/>
      <c r="E37" s="1264"/>
      <c r="F37" s="1264"/>
      <c r="G37" s="1264"/>
      <c r="H37" s="1264"/>
      <c r="I37" s="1264"/>
      <c r="J37" s="1264"/>
      <c r="K37" s="1264"/>
      <c r="L37" s="1264"/>
      <c r="M37" s="1264"/>
      <c r="N37" s="1264"/>
      <c r="O37" s="1264"/>
      <c r="P37" s="1264"/>
      <c r="Q37" s="1264"/>
      <c r="R37" s="1264"/>
      <c r="S37" s="1264"/>
      <c r="T37" s="1264"/>
      <c r="U37" s="1270"/>
      <c r="V37" s="1270"/>
      <c r="W37" s="230"/>
      <c r="X37" s="230"/>
      <c r="Y37" s="230"/>
      <c r="Z37" s="1268" t="s">
        <v>1401</v>
      </c>
      <c r="AA37" s="1268"/>
      <c r="AB37" s="1268"/>
      <c r="AC37" s="1268"/>
      <c r="AD37" s="1268"/>
      <c r="AE37" s="1268"/>
      <c r="AF37" s="1268"/>
      <c r="AG37" s="1268"/>
      <c r="AH37" s="1268"/>
      <c r="AI37" s="1268"/>
      <c r="AJ37" s="1268"/>
      <c r="AK37" s="1268"/>
      <c r="AL37" s="236"/>
      <c r="AM37" s="236"/>
      <c r="AN37" s="236"/>
      <c r="AO37" s="236"/>
      <c r="AP37" s="236"/>
      <c r="AQ37" s="236"/>
      <c r="AR37" s="236"/>
      <c r="AS37" s="236"/>
      <c r="AT37" s="236"/>
      <c r="AU37" s="236"/>
      <c r="AV37" s="236"/>
      <c r="AW37" s="236"/>
      <c r="AX37" s="236"/>
      <c r="AY37" s="75"/>
      <c r="AZ37" s="75"/>
      <c r="BA37" s="75"/>
      <c r="BB37" s="75"/>
      <c r="BC37" s="75"/>
      <c r="BD37" s="75"/>
      <c r="BE37" s="75"/>
      <c r="BF37" s="75"/>
      <c r="BG37" s="75"/>
      <c r="BH37" s="75"/>
      <c r="BI37" s="75"/>
      <c r="BJ37" s="75"/>
      <c r="BK37" s="75"/>
      <c r="BL37" s="75"/>
    </row>
    <row r="38" spans="1:64" ht="15" customHeight="1">
      <c r="A38" s="236"/>
      <c r="B38" s="236"/>
      <c r="C38" s="503"/>
      <c r="D38" s="503"/>
      <c r="E38" s="503"/>
      <c r="F38" s="503"/>
      <c r="G38" s="503"/>
      <c r="H38" s="503"/>
      <c r="I38" s="503"/>
      <c r="J38" s="503"/>
      <c r="K38" s="503"/>
      <c r="L38" s="503"/>
      <c r="M38" s="503"/>
      <c r="N38" s="503"/>
      <c r="O38" s="503"/>
      <c r="P38" s="503"/>
      <c r="Q38" s="503"/>
      <c r="R38" s="503"/>
      <c r="S38" s="503"/>
      <c r="T38" s="503"/>
      <c r="U38" s="350"/>
      <c r="V38" s="350"/>
      <c r="W38" s="230"/>
      <c r="X38" s="230"/>
      <c r="Y38" s="236"/>
      <c r="Z38" s="252"/>
      <c r="AA38" s="274"/>
      <c r="AB38" s="274"/>
      <c r="AC38" s="274" t="s">
        <v>1184</v>
      </c>
      <c r="AD38" s="252"/>
      <c r="AE38" s="252"/>
      <c r="AF38" s="252"/>
      <c r="AG38" s="252"/>
      <c r="AH38" s="252"/>
      <c r="AI38" s="252"/>
      <c r="AJ38" s="252"/>
      <c r="AK38" s="252"/>
      <c r="AL38" s="236"/>
      <c r="AM38" s="236"/>
      <c r="AN38" s="236"/>
      <c r="AO38" s="236"/>
      <c r="AP38" s="236"/>
      <c r="AQ38" s="236"/>
      <c r="AR38" s="236"/>
      <c r="AS38" s="236"/>
      <c r="AT38" s="236"/>
      <c r="AU38" s="236"/>
      <c r="AV38" s="236"/>
      <c r="AW38" s="236"/>
      <c r="AX38" s="236"/>
      <c r="AY38" s="75"/>
      <c r="AZ38" s="75"/>
      <c r="BA38" s="75"/>
      <c r="BB38" s="75"/>
      <c r="BC38" s="75"/>
      <c r="BD38" s="75"/>
      <c r="BE38" s="75"/>
      <c r="BF38" s="75"/>
      <c r="BG38" s="75"/>
      <c r="BH38" s="75"/>
      <c r="BI38" s="75"/>
      <c r="BJ38" s="75"/>
      <c r="BK38" s="75"/>
      <c r="BL38" s="75"/>
    </row>
    <row r="39" spans="1:64" ht="15" customHeight="1">
      <c r="A39" s="236"/>
      <c r="B39" s="236"/>
      <c r="C39" s="402"/>
      <c r="D39" s="402"/>
      <c r="E39" s="402"/>
      <c r="F39" s="380"/>
      <c r="G39" s="380"/>
      <c r="H39" s="380"/>
      <c r="I39" s="380"/>
      <c r="J39" s="380"/>
      <c r="K39" s="380"/>
      <c r="L39" s="236"/>
      <c r="M39" s="236"/>
      <c r="N39" s="236"/>
      <c r="O39" s="236"/>
      <c r="P39" s="236"/>
      <c r="Q39" s="236"/>
      <c r="R39" s="236"/>
      <c r="S39" s="236"/>
      <c r="T39" s="236"/>
      <c r="U39" s="236"/>
      <c r="V39" s="236"/>
      <c r="W39" s="230"/>
      <c r="X39" s="236"/>
      <c r="Y39" s="236"/>
      <c r="Z39" s="236"/>
      <c r="AA39" s="230"/>
      <c r="AB39" s="368"/>
      <c r="AC39" s="497" t="s">
        <v>1183</v>
      </c>
      <c r="AD39" s="497"/>
      <c r="AE39" s="368"/>
      <c r="AF39" s="368"/>
      <c r="AG39" s="368"/>
      <c r="AH39" s="236"/>
      <c r="AI39" s="236"/>
      <c r="AJ39" s="236"/>
      <c r="AK39" s="236"/>
      <c r="AL39" s="236"/>
      <c r="AM39" s="236"/>
      <c r="AN39" s="236"/>
      <c r="AO39" s="236"/>
      <c r="AP39" s="236"/>
      <c r="AQ39" s="236"/>
      <c r="AR39" s="236"/>
      <c r="AS39" s="236"/>
      <c r="AT39" s="236"/>
      <c r="AU39" s="236"/>
      <c r="AV39" s="236"/>
      <c r="AW39" s="236"/>
      <c r="AX39" s="236"/>
      <c r="AY39" s="75"/>
      <c r="AZ39" s="75"/>
      <c r="BA39" s="75"/>
      <c r="BB39" s="75"/>
      <c r="BC39" s="75"/>
      <c r="BD39" s="75"/>
      <c r="BE39" s="75"/>
      <c r="BF39" s="75"/>
      <c r="BG39" s="75"/>
      <c r="BH39" s="75"/>
      <c r="BI39" s="75"/>
      <c r="BJ39" s="75"/>
      <c r="BK39" s="75"/>
      <c r="BL39" s="75"/>
    </row>
    <row r="40" spans="1:64" ht="15" customHeight="1">
      <c r="A40" s="236"/>
      <c r="B40" s="236"/>
      <c r="C40" s="402"/>
      <c r="D40" s="402"/>
      <c r="E40" s="402"/>
      <c r="F40" s="770" t="s">
        <v>1287</v>
      </c>
      <c r="G40" s="770"/>
      <c r="H40" s="770"/>
      <c r="I40" s="770"/>
      <c r="J40" s="770"/>
      <c r="K40" s="770"/>
      <c r="L40" s="770"/>
      <c r="M40" s="770"/>
      <c r="N40" s="770"/>
      <c r="O40" s="770"/>
      <c r="P40" s="770"/>
      <c r="Q40" s="770"/>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75"/>
      <c r="AZ40" s="75"/>
      <c r="BA40" s="75"/>
      <c r="BB40" s="75"/>
      <c r="BC40" s="75"/>
      <c r="BD40" s="75"/>
      <c r="BE40" s="75"/>
      <c r="BF40" s="75"/>
      <c r="BG40" s="75"/>
      <c r="BH40" s="75"/>
      <c r="BI40" s="75"/>
      <c r="BJ40" s="75"/>
      <c r="BK40" s="75"/>
      <c r="BL40" s="75"/>
    </row>
    <row r="41" spans="1:64" ht="15" customHeight="1">
      <c r="A41" s="236"/>
      <c r="B41" s="236"/>
      <c r="C41" s="498" t="s">
        <v>1347</v>
      </c>
      <c r="D41" s="342"/>
      <c r="E41" s="363"/>
      <c r="F41" s="1255" t="s">
        <v>1274</v>
      </c>
      <c r="G41" s="1255"/>
      <c r="H41" s="1255"/>
      <c r="I41" s="1255"/>
      <c r="J41" s="1255"/>
      <c r="K41" s="1255"/>
      <c r="L41" s="1255"/>
      <c r="M41" s="1255"/>
      <c r="N41" s="1255"/>
      <c r="O41" s="1255"/>
      <c r="P41" s="1255"/>
      <c r="Q41" s="1255"/>
      <c r="R41" s="363"/>
      <c r="S41" s="363"/>
      <c r="T41" s="363"/>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75"/>
      <c r="AZ41" s="75"/>
      <c r="BA41" s="75"/>
      <c r="BB41" s="75"/>
      <c r="BC41" s="75"/>
      <c r="BD41" s="75"/>
      <c r="BE41" s="75"/>
      <c r="BF41" s="75"/>
      <c r="BG41" s="75"/>
      <c r="BH41" s="75"/>
      <c r="BI41" s="75"/>
      <c r="BJ41" s="75"/>
      <c r="BK41" s="75"/>
      <c r="BL41" s="75"/>
    </row>
    <row r="42" spans="1:64" ht="19.5" customHeight="1">
      <c r="A42" s="236"/>
      <c r="B42" s="236"/>
      <c r="C42" s="236"/>
      <c r="D42" s="236"/>
      <c r="E42" s="236"/>
      <c r="F42" s="335"/>
      <c r="G42" s="335"/>
      <c r="H42" s="335"/>
      <c r="I42" s="335"/>
      <c r="J42" s="335"/>
      <c r="K42" s="335"/>
      <c r="L42" s="335"/>
      <c r="M42" s="335"/>
      <c r="N42" s="335"/>
      <c r="O42" s="335"/>
      <c r="P42" s="335"/>
      <c r="Q42" s="335"/>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75"/>
      <c r="AZ42" s="75"/>
      <c r="BA42" s="75"/>
      <c r="BB42" s="75"/>
      <c r="BC42" s="75"/>
      <c r="BD42" s="75"/>
      <c r="BE42" s="75"/>
      <c r="BF42" s="75"/>
      <c r="BG42" s="75"/>
      <c r="BH42" s="75"/>
      <c r="BI42" s="75"/>
      <c r="BJ42" s="75"/>
      <c r="BK42" s="75"/>
      <c r="BL42" s="75"/>
    </row>
    <row r="43" spans="1:64" ht="15" customHeight="1">
      <c r="A43" s="236"/>
      <c r="B43" s="236"/>
      <c r="C43" s="236"/>
      <c r="D43" s="236"/>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75"/>
      <c r="AZ43" s="75"/>
      <c r="BA43" s="75"/>
      <c r="BB43" s="75"/>
      <c r="BC43" s="75"/>
      <c r="BD43" s="75"/>
      <c r="BE43" s="75"/>
      <c r="BF43" s="75"/>
      <c r="BG43" s="75"/>
      <c r="BH43" s="75"/>
      <c r="BI43" s="75"/>
      <c r="BJ43" s="75"/>
      <c r="BK43" s="75"/>
      <c r="BL43" s="75"/>
    </row>
    <row r="44" spans="1:64" ht="15" customHeight="1">
      <c r="A44" s="236"/>
      <c r="B44" s="236"/>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75"/>
      <c r="AZ44" s="75"/>
      <c r="BA44" s="75"/>
      <c r="BB44" s="75"/>
      <c r="BC44" s="75"/>
      <c r="BD44" s="75"/>
      <c r="BE44" s="75"/>
      <c r="BF44" s="75"/>
      <c r="BG44" s="75"/>
      <c r="BH44" s="75"/>
      <c r="BI44" s="75"/>
      <c r="BJ44" s="75"/>
      <c r="BK44" s="75"/>
      <c r="BL44" s="75"/>
    </row>
    <row r="45" spans="1:64" ht="15" customHeight="1">
      <c r="A45" s="236"/>
      <c r="B45" s="236"/>
      <c r="C45" s="236"/>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365"/>
      <c r="AR45" s="504">
        <v>2020</v>
      </c>
      <c r="AS45" s="504">
        <v>2021</v>
      </c>
      <c r="AT45" s="504">
        <v>2022</v>
      </c>
      <c r="AU45" s="236"/>
      <c r="AV45" s="236"/>
      <c r="AW45" s="236"/>
      <c r="AX45" s="236"/>
      <c r="AY45" s="75"/>
      <c r="AZ45" s="75"/>
      <c r="BA45" s="75"/>
      <c r="BB45" s="75"/>
      <c r="BC45" s="75"/>
      <c r="BD45" s="75"/>
      <c r="BE45" s="75"/>
      <c r="BF45" s="75"/>
      <c r="BG45" s="75"/>
      <c r="BH45" s="75"/>
      <c r="BI45" s="75"/>
      <c r="BJ45" s="75"/>
    </row>
    <row r="46" spans="1:64" ht="15" customHeight="1">
      <c r="A46" s="236"/>
      <c r="B46" s="236"/>
      <c r="C46" s="236"/>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504" t="s">
        <v>1275</v>
      </c>
      <c r="AR46" s="365">
        <v>97.2</v>
      </c>
      <c r="AS46" s="365">
        <v>7.9</v>
      </c>
      <c r="AT46" s="505">
        <v>75.2</v>
      </c>
      <c r="AU46" s="236"/>
      <c r="AV46" s="236"/>
      <c r="AW46" s="236"/>
      <c r="AX46" s="236"/>
      <c r="AY46" s="75"/>
      <c r="AZ46" s="75"/>
      <c r="BA46" s="75"/>
      <c r="BB46" s="75"/>
      <c r="BC46" s="75"/>
      <c r="BD46" s="75"/>
      <c r="BE46" s="75"/>
      <c r="BF46" s="75"/>
      <c r="BG46" s="75"/>
      <c r="BH46" s="75"/>
      <c r="BI46" s="75"/>
      <c r="BJ46" s="75"/>
    </row>
    <row r="47" spans="1:64" ht="15" customHeight="1">
      <c r="A47" s="236"/>
      <c r="B47" s="236"/>
      <c r="C47" s="236"/>
      <c r="D47" s="236"/>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75"/>
      <c r="AZ47" s="75"/>
      <c r="BA47" s="75"/>
      <c r="BB47" s="75"/>
      <c r="BC47" s="75"/>
      <c r="BD47" s="75"/>
      <c r="BE47" s="75"/>
      <c r="BF47" s="75"/>
      <c r="BG47" s="75"/>
      <c r="BH47" s="75"/>
      <c r="BI47" s="75"/>
      <c r="BJ47" s="75"/>
    </row>
    <row r="48" spans="1:64" ht="15" customHeight="1">
      <c r="A48" s="236"/>
      <c r="B48" s="236"/>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1268" t="s">
        <v>1402</v>
      </c>
      <c r="AA48" s="1268"/>
      <c r="AB48" s="1268"/>
      <c r="AC48" s="1268"/>
      <c r="AD48" s="1268"/>
      <c r="AE48" s="1268"/>
      <c r="AF48" s="1268"/>
      <c r="AG48" s="1268"/>
      <c r="AH48" s="1268"/>
      <c r="AI48" s="1268"/>
      <c r="AJ48" s="1268"/>
      <c r="AK48" s="1268"/>
      <c r="AL48" s="236"/>
      <c r="AM48" s="236"/>
      <c r="AN48" s="236"/>
      <c r="AO48" s="236"/>
      <c r="AP48" s="236"/>
      <c r="AQ48" s="236"/>
      <c r="AR48" s="236"/>
      <c r="AS48" s="236"/>
      <c r="AT48" s="236"/>
      <c r="AU48" s="236"/>
      <c r="AV48" s="236"/>
      <c r="AW48" s="236"/>
      <c r="AX48" s="236"/>
      <c r="AY48" s="75"/>
      <c r="AZ48" s="75"/>
      <c r="BA48" s="75"/>
      <c r="BB48" s="75"/>
      <c r="BC48" s="75"/>
      <c r="BD48" s="75"/>
      <c r="BE48" s="75"/>
      <c r="BF48" s="75"/>
      <c r="BG48" s="75"/>
      <c r="BH48" s="75"/>
      <c r="BI48" s="75"/>
      <c r="BJ48" s="75"/>
    </row>
    <row r="49" spans="1:64" ht="15" customHeight="1">
      <c r="A49" s="236"/>
      <c r="B49" s="236"/>
      <c r="C49" s="236"/>
      <c r="D49" s="236"/>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74" t="s">
        <v>1184</v>
      </c>
      <c r="AD49" s="252"/>
      <c r="AE49" s="252"/>
      <c r="AF49" s="252"/>
      <c r="AG49" s="252"/>
      <c r="AH49" s="252"/>
      <c r="AI49" s="236"/>
      <c r="AJ49" s="236"/>
      <c r="AK49" s="236"/>
      <c r="AL49" s="236"/>
      <c r="AM49" s="236"/>
      <c r="AN49" s="236"/>
      <c r="AO49" s="236"/>
      <c r="AP49" s="236"/>
      <c r="AQ49" s="236"/>
      <c r="AR49" s="236"/>
      <c r="AS49" s="236"/>
      <c r="AT49" s="236"/>
      <c r="AU49" s="236"/>
      <c r="AV49" s="236"/>
      <c r="AW49" s="236"/>
      <c r="AX49" s="236"/>
      <c r="AY49" s="75"/>
      <c r="AZ49" s="75"/>
      <c r="BA49" s="75"/>
      <c r="BB49" s="75"/>
      <c r="BC49" s="75"/>
      <c r="BD49" s="75"/>
      <c r="BE49" s="75"/>
      <c r="BF49" s="75"/>
      <c r="BG49" s="75"/>
      <c r="BH49" s="75"/>
      <c r="BI49" s="75"/>
      <c r="BJ49" s="75"/>
    </row>
    <row r="50" spans="1:64" ht="15" customHeight="1">
      <c r="A50" s="236"/>
      <c r="B50" s="236"/>
      <c r="C50" s="236"/>
      <c r="D50" s="236"/>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497" t="s">
        <v>1183</v>
      </c>
      <c r="AD50" s="497"/>
      <c r="AE50" s="368"/>
      <c r="AF50" s="368"/>
      <c r="AG50" s="368"/>
      <c r="AH50" s="236"/>
      <c r="AI50" s="236"/>
      <c r="AJ50" s="236"/>
      <c r="AK50" s="236"/>
      <c r="AL50" s="236"/>
      <c r="AM50" s="236"/>
      <c r="AN50" s="236"/>
      <c r="AO50" s="236"/>
      <c r="AP50" s="236"/>
      <c r="AQ50" s="236"/>
      <c r="AR50" s="236"/>
      <c r="AS50" s="236"/>
      <c r="AT50" s="236"/>
      <c r="AU50" s="236"/>
      <c r="AV50" s="236"/>
      <c r="AW50" s="236"/>
      <c r="AX50" s="236"/>
      <c r="AY50" s="75"/>
      <c r="AZ50" s="75"/>
      <c r="BA50" s="75"/>
      <c r="BB50" s="75"/>
      <c r="BC50" s="75"/>
      <c r="BD50" s="75"/>
      <c r="BE50" s="75"/>
      <c r="BF50" s="75"/>
      <c r="BG50" s="75"/>
      <c r="BH50" s="75"/>
      <c r="BI50" s="75"/>
      <c r="BJ50" s="75"/>
    </row>
    <row r="51" spans="1:64" ht="15" customHeight="1">
      <c r="A51" s="236"/>
      <c r="B51" s="236"/>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75"/>
      <c r="AZ51" s="75"/>
      <c r="BA51" s="75"/>
      <c r="BB51" s="75"/>
      <c r="BC51" s="75"/>
      <c r="BD51" s="75"/>
      <c r="BE51" s="75"/>
      <c r="BF51" s="75"/>
      <c r="BG51" s="75"/>
      <c r="BH51" s="75"/>
      <c r="BI51" s="75"/>
      <c r="BJ51" s="75"/>
      <c r="BK51" s="75"/>
      <c r="BL51" s="75"/>
    </row>
    <row r="52" spans="1:64" ht="15" customHeight="1">
      <c r="A52" s="236"/>
      <c r="B52" s="236"/>
      <c r="C52" s="236"/>
      <c r="D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75"/>
      <c r="AZ52" s="75"/>
      <c r="BA52" s="75"/>
      <c r="BB52" s="75"/>
      <c r="BC52" s="75"/>
      <c r="BD52" s="75"/>
      <c r="BE52" s="75"/>
      <c r="BF52" s="75"/>
      <c r="BG52" s="75"/>
      <c r="BH52" s="75"/>
      <c r="BI52" s="75"/>
      <c r="BJ52" s="75"/>
      <c r="BK52" s="75"/>
      <c r="BL52" s="75"/>
    </row>
    <row r="53" spans="1:64" ht="15" customHeight="1">
      <c r="A53" s="236"/>
      <c r="B53" s="236"/>
      <c r="C53" s="236"/>
      <c r="D53" s="236"/>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36"/>
      <c r="AO53" s="236"/>
      <c r="AP53" s="236"/>
      <c r="AQ53" s="236"/>
      <c r="AR53" s="236"/>
      <c r="AS53" s="236"/>
      <c r="AT53" s="236"/>
      <c r="AU53" s="236"/>
      <c r="AV53" s="236"/>
      <c r="AW53" s="236"/>
      <c r="AX53" s="236"/>
      <c r="AY53" s="75"/>
      <c r="AZ53" s="75"/>
      <c r="BA53" s="75"/>
      <c r="BB53" s="75"/>
      <c r="BC53" s="75"/>
      <c r="BD53" s="75"/>
      <c r="BE53" s="75"/>
      <c r="BF53" s="75"/>
      <c r="BG53" s="75"/>
      <c r="BH53" s="75"/>
      <c r="BI53" s="75"/>
    </row>
    <row r="54" spans="1:64" ht="15" customHeight="1">
      <c r="A54" s="236"/>
      <c r="B54" s="236"/>
      <c r="C54" s="236"/>
      <c r="D54" s="236"/>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236"/>
      <c r="AI54" s="236"/>
      <c r="AJ54" s="236"/>
      <c r="AK54" s="236"/>
      <c r="AL54" s="236"/>
      <c r="AM54" s="236"/>
      <c r="AN54" s="236"/>
      <c r="AO54" s="236"/>
      <c r="AP54" s="321"/>
      <c r="AQ54" s="236"/>
      <c r="AR54" s="236"/>
      <c r="AS54" s="236"/>
      <c r="AT54" s="236"/>
      <c r="AU54" s="236"/>
      <c r="AV54" s="236"/>
      <c r="AW54" s="236"/>
      <c r="AX54" s="236"/>
      <c r="AY54" s="75"/>
      <c r="AZ54" s="75"/>
      <c r="BA54" s="75"/>
      <c r="BB54" s="75"/>
      <c r="BC54" s="75"/>
      <c r="BD54" s="75"/>
      <c r="BE54" s="75"/>
      <c r="BF54" s="75"/>
      <c r="BG54" s="75"/>
      <c r="BH54" s="75"/>
      <c r="BI54" s="75"/>
      <c r="BJ54" s="75"/>
    </row>
    <row r="55" spans="1:64" ht="15" customHeight="1">
      <c r="A55" s="236"/>
      <c r="B55" s="236"/>
      <c r="C55" s="236"/>
      <c r="D55" s="236"/>
      <c r="E55" s="236"/>
      <c r="F55" s="236"/>
      <c r="G55" s="236"/>
      <c r="H55" s="236"/>
      <c r="I55" s="236"/>
      <c r="J55" s="236"/>
      <c r="K55" s="236"/>
      <c r="L55" s="236"/>
      <c r="M55" s="236"/>
      <c r="N55" s="236"/>
      <c r="O55" s="236"/>
      <c r="P55" s="236"/>
      <c r="Q55" s="236"/>
      <c r="R55" s="236"/>
      <c r="S55" s="236"/>
      <c r="T55" s="236"/>
      <c r="U55" s="236"/>
      <c r="V55" s="236"/>
      <c r="W55" s="236"/>
      <c r="X55" s="236"/>
      <c r="Y55" s="236"/>
      <c r="Z55" s="236"/>
      <c r="AA55" s="236"/>
      <c r="AB55" s="236"/>
      <c r="AC55" s="236"/>
      <c r="AD55" s="236"/>
      <c r="AE55" s="236"/>
      <c r="AF55" s="236"/>
      <c r="AG55" s="236"/>
      <c r="AH55" s="236"/>
      <c r="AI55" s="236"/>
      <c r="AJ55" s="236"/>
      <c r="AK55" s="236"/>
      <c r="AL55" s="236"/>
      <c r="AM55" s="236"/>
      <c r="AN55" s="236"/>
      <c r="AO55" s="236"/>
      <c r="AP55" s="321"/>
      <c r="AQ55" s="236"/>
      <c r="AR55" s="236"/>
      <c r="AS55" s="236"/>
      <c r="AT55" s="236"/>
      <c r="AU55" s="236"/>
      <c r="AV55" s="236"/>
      <c r="AW55" s="236"/>
      <c r="AX55" s="236"/>
      <c r="AY55" s="75"/>
      <c r="AZ55" s="75"/>
      <c r="BA55" s="75"/>
      <c r="BB55" s="75"/>
      <c r="BC55" s="75"/>
      <c r="BD55" s="75"/>
      <c r="BE55" s="75"/>
      <c r="BF55" s="75"/>
      <c r="BG55" s="75"/>
      <c r="BH55" s="75"/>
      <c r="BI55" s="75"/>
      <c r="BJ55" s="75"/>
      <c r="BK55" s="75"/>
      <c r="BL55" s="75"/>
    </row>
    <row r="56" spans="1:64" ht="15" customHeight="1">
      <c r="A56" s="236"/>
      <c r="B56" s="236"/>
      <c r="C56" s="236"/>
      <c r="D56" s="236"/>
      <c r="E56" s="236"/>
      <c r="F56" s="236"/>
      <c r="G56" s="236"/>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321"/>
      <c r="AQ56" s="236"/>
      <c r="AR56" s="236"/>
      <c r="AS56" s="236"/>
      <c r="AT56" s="236"/>
      <c r="AU56" s="236"/>
      <c r="AV56" s="236"/>
      <c r="AW56" s="236"/>
      <c r="AX56" s="236"/>
      <c r="AY56" s="75"/>
      <c r="AZ56" s="75"/>
      <c r="BA56" s="75"/>
      <c r="BB56" s="75"/>
      <c r="BC56" s="75"/>
      <c r="BD56" s="75"/>
      <c r="BE56" s="75"/>
      <c r="BF56" s="75"/>
      <c r="BG56" s="75"/>
      <c r="BH56" s="75"/>
      <c r="BI56" s="75"/>
      <c r="BJ56" s="75"/>
      <c r="BK56" s="75"/>
      <c r="BL56" s="75"/>
    </row>
    <row r="57" spans="1:64" ht="15" customHeight="1">
      <c r="A57" s="236"/>
      <c r="B57" s="236"/>
      <c r="C57" s="236"/>
      <c r="D57" s="236"/>
      <c r="E57" s="236"/>
      <c r="F57" s="236"/>
      <c r="G57" s="236"/>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6"/>
      <c r="AY57" s="75"/>
      <c r="AZ57" s="75"/>
      <c r="BA57" s="75"/>
      <c r="BB57" s="75"/>
      <c r="BC57" s="75"/>
      <c r="BD57" s="75"/>
      <c r="BE57" s="75"/>
      <c r="BF57" s="75"/>
      <c r="BG57" s="75"/>
      <c r="BH57" s="75"/>
      <c r="BI57" s="75"/>
      <c r="BJ57" s="75"/>
      <c r="BK57" s="75"/>
      <c r="BL57" s="75"/>
    </row>
    <row r="58" spans="1:64" ht="15" customHeight="1">
      <c r="A58" s="236"/>
      <c r="B58" s="236"/>
      <c r="C58" s="236"/>
      <c r="D58" s="236"/>
      <c r="E58" s="236"/>
      <c r="F58" s="236"/>
      <c r="G58" s="236"/>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236"/>
      <c r="AG58" s="236"/>
      <c r="AH58" s="236"/>
      <c r="AI58" s="236"/>
      <c r="AJ58" s="236"/>
      <c r="AK58" s="236"/>
      <c r="AL58" s="236"/>
      <c r="AM58" s="236"/>
      <c r="AN58" s="236"/>
      <c r="AO58" s="236"/>
      <c r="AP58" s="236"/>
      <c r="AQ58" s="236"/>
      <c r="AR58" s="236"/>
      <c r="AS58" s="236"/>
      <c r="AT58" s="236"/>
      <c r="AU58" s="236"/>
      <c r="AV58" s="236"/>
      <c r="AW58" s="236"/>
      <c r="AX58" s="236"/>
      <c r="AY58" s="75"/>
      <c r="AZ58" s="75"/>
      <c r="BA58" s="75"/>
      <c r="BB58" s="75"/>
      <c r="BC58" s="75"/>
      <c r="BD58" s="75"/>
      <c r="BE58" s="75"/>
      <c r="BF58" s="75"/>
      <c r="BG58" s="75"/>
      <c r="BH58" s="75"/>
      <c r="BI58" s="75"/>
      <c r="BJ58" s="75"/>
      <c r="BK58" s="75"/>
      <c r="BL58" s="75"/>
    </row>
    <row r="59" spans="1:64" ht="15" customHeight="1">
      <c r="A59" s="236"/>
      <c r="B59" s="236"/>
      <c r="C59" s="236"/>
      <c r="D59" s="236"/>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6"/>
      <c r="AP59" s="236"/>
      <c r="AQ59" s="236"/>
      <c r="AR59" s="236"/>
      <c r="AS59" s="236"/>
      <c r="AT59" s="236"/>
      <c r="AU59" s="236"/>
      <c r="AV59" s="236"/>
      <c r="AW59" s="236"/>
      <c r="AX59" s="236"/>
      <c r="AY59" s="75"/>
      <c r="AZ59" s="75"/>
      <c r="BA59" s="75"/>
      <c r="BB59" s="75"/>
      <c r="BC59" s="75"/>
      <c r="BD59" s="75"/>
      <c r="BE59" s="75"/>
      <c r="BF59" s="75"/>
      <c r="BG59" s="75"/>
      <c r="BH59" s="75"/>
      <c r="BI59" s="75"/>
      <c r="BJ59" s="75"/>
      <c r="BK59" s="75"/>
      <c r="BL59" s="75"/>
    </row>
    <row r="60" spans="1:64" ht="15" customHeight="1">
      <c r="A60" s="236"/>
      <c r="B60" s="236"/>
      <c r="C60" s="236"/>
      <c r="D60" s="236"/>
      <c r="E60" s="236"/>
      <c r="F60" s="236"/>
      <c r="G60" s="236"/>
      <c r="H60" s="236"/>
      <c r="I60" s="236"/>
      <c r="J60" s="236"/>
      <c r="K60" s="236"/>
      <c r="L60" s="236"/>
      <c r="M60" s="236"/>
      <c r="N60" s="236"/>
      <c r="O60" s="236"/>
      <c r="P60" s="236"/>
      <c r="Q60" s="236"/>
      <c r="R60" s="236"/>
      <c r="S60" s="236"/>
      <c r="T60" s="236"/>
      <c r="U60" s="236"/>
      <c r="V60" s="236"/>
      <c r="W60" s="236"/>
      <c r="X60" s="236"/>
      <c r="Y60" s="236"/>
      <c r="Z60" s="1268" t="s">
        <v>1403</v>
      </c>
      <c r="AA60" s="1268"/>
      <c r="AB60" s="1268"/>
      <c r="AC60" s="1268"/>
      <c r="AD60" s="1268"/>
      <c r="AE60" s="1268"/>
      <c r="AF60" s="1268"/>
      <c r="AG60" s="1268"/>
      <c r="AH60" s="1268"/>
      <c r="AI60" s="1268"/>
      <c r="AJ60" s="1268"/>
      <c r="AK60" s="1268"/>
      <c r="AL60" s="236"/>
      <c r="AM60" s="236"/>
      <c r="AN60" s="236"/>
      <c r="AO60" s="236"/>
      <c r="AP60" s="236"/>
      <c r="AQ60" s="236"/>
      <c r="AR60" s="236"/>
      <c r="AS60" s="236"/>
      <c r="AT60" s="236"/>
      <c r="AU60" s="236"/>
      <c r="AV60" s="236"/>
      <c r="AW60" s="236"/>
      <c r="AX60" s="236"/>
      <c r="AY60" s="75"/>
      <c r="AZ60" s="75"/>
      <c r="BA60" s="75"/>
      <c r="BB60" s="75"/>
      <c r="BC60" s="75"/>
      <c r="BD60" s="75"/>
      <c r="BE60" s="75"/>
      <c r="BF60" s="75"/>
      <c r="BG60" s="75"/>
      <c r="BH60" s="75"/>
      <c r="BI60" s="75"/>
      <c r="BJ60" s="75"/>
      <c r="BK60" s="75"/>
      <c r="BL60" s="75"/>
    </row>
    <row r="61" spans="1:64" ht="15" customHeight="1">
      <c r="A61" s="236"/>
      <c r="B61" s="236"/>
      <c r="C61" s="236"/>
      <c r="D61" s="236"/>
      <c r="E61" s="236"/>
      <c r="F61" s="236"/>
      <c r="G61" s="506" t="s">
        <v>1017</v>
      </c>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6"/>
      <c r="AP61" s="236"/>
      <c r="AQ61" s="236"/>
      <c r="AR61" s="236"/>
      <c r="AS61" s="236"/>
      <c r="AT61" s="236"/>
      <c r="AU61" s="236"/>
      <c r="AV61" s="236"/>
      <c r="AW61" s="236"/>
      <c r="AX61" s="236"/>
      <c r="AY61" s="75"/>
      <c r="AZ61" s="75"/>
      <c r="BA61" s="75"/>
      <c r="BB61" s="75"/>
      <c r="BC61" s="75"/>
      <c r="BD61" s="75"/>
      <c r="BE61" s="75"/>
      <c r="BF61" s="75"/>
      <c r="BG61" s="75"/>
      <c r="BH61" s="75"/>
      <c r="BI61" s="75"/>
      <c r="BJ61" s="75"/>
      <c r="BK61" s="75"/>
      <c r="BL61" s="75"/>
    </row>
    <row r="62" spans="1:64" ht="15" customHeight="1">
      <c r="A62" s="236"/>
      <c r="B62" s="236"/>
      <c r="C62" s="236"/>
      <c r="D62" s="236"/>
      <c r="E62" s="236"/>
      <c r="F62" s="236"/>
      <c r="G62" s="499" t="s">
        <v>1011</v>
      </c>
      <c r="H62" s="236"/>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6"/>
      <c r="AP62" s="236"/>
      <c r="AQ62" s="236"/>
      <c r="AR62" s="236"/>
      <c r="AS62" s="236"/>
      <c r="AT62" s="236"/>
      <c r="AU62" s="236"/>
      <c r="AV62" s="236"/>
      <c r="AW62" s="236"/>
      <c r="AX62" s="236"/>
      <c r="AY62" s="75"/>
      <c r="AZ62" s="75"/>
      <c r="BA62" s="75"/>
      <c r="BB62" s="75"/>
      <c r="BC62" s="75"/>
      <c r="BD62" s="75"/>
      <c r="BE62" s="75"/>
      <c r="BF62" s="75"/>
      <c r="BG62" s="75"/>
      <c r="BH62" s="75"/>
      <c r="BI62" s="75"/>
      <c r="BJ62" s="75"/>
      <c r="BK62" s="75"/>
      <c r="BL62" s="75"/>
    </row>
    <row r="63" spans="1:64" ht="15" customHeight="1">
      <c r="A63" s="236"/>
      <c r="B63" s="236"/>
      <c r="C63" s="236"/>
      <c r="D63" s="236"/>
      <c r="E63" s="236"/>
      <c r="F63" s="236"/>
      <c r="G63" s="236"/>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6"/>
      <c r="AY63" s="75"/>
      <c r="AZ63" s="75"/>
      <c r="BA63" s="75"/>
      <c r="BB63" s="75"/>
      <c r="BC63" s="75"/>
      <c r="BD63" s="75"/>
      <c r="BE63" s="75"/>
      <c r="BF63" s="75"/>
      <c r="BG63" s="75"/>
      <c r="BH63" s="75"/>
      <c r="BI63" s="75"/>
      <c r="BJ63" s="75"/>
      <c r="BK63" s="75"/>
      <c r="BL63" s="75"/>
    </row>
    <row r="64" spans="1:64" ht="15" customHeight="1">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75"/>
      <c r="AZ64" s="75"/>
      <c r="BA64" s="75"/>
      <c r="BB64" s="75"/>
      <c r="BC64" s="75"/>
      <c r="BD64" s="75"/>
      <c r="BE64" s="75"/>
      <c r="BF64" s="75"/>
      <c r="BG64" s="75"/>
      <c r="BH64" s="75"/>
      <c r="BI64" s="75"/>
      <c r="BJ64" s="75"/>
      <c r="BK64" s="75"/>
      <c r="BL64" s="75"/>
    </row>
    <row r="65" spans="1:64" ht="15" customHeight="1">
      <c r="A65" s="236"/>
      <c r="B65" s="23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6"/>
      <c r="AM65" s="236"/>
      <c r="AN65" s="236"/>
      <c r="AO65" s="236"/>
      <c r="AP65" s="236"/>
      <c r="AQ65" s="236"/>
      <c r="AR65" s="236"/>
      <c r="AS65" s="236"/>
      <c r="AT65" s="236"/>
      <c r="AU65" s="236"/>
      <c r="AV65" s="236"/>
      <c r="AW65" s="236"/>
      <c r="AX65" s="236"/>
      <c r="AY65" s="75"/>
      <c r="AZ65" s="75"/>
      <c r="BA65" s="75"/>
      <c r="BB65" s="75"/>
      <c r="BC65" s="75"/>
      <c r="BD65" s="75"/>
      <c r="BE65" s="75"/>
      <c r="BF65" s="75"/>
      <c r="BG65" s="75"/>
      <c r="BH65" s="75"/>
      <c r="BI65" s="75"/>
      <c r="BJ65" s="75"/>
      <c r="BK65" s="75"/>
      <c r="BL65" s="75"/>
    </row>
    <row r="66" spans="1:64" ht="12.95" customHeight="1">
      <c r="A66" s="756" t="s">
        <v>700</v>
      </c>
      <c r="B66" s="730"/>
      <c r="C66" s="730"/>
      <c r="D66" s="730"/>
      <c r="E66" s="730"/>
      <c r="F66" s="730"/>
      <c r="G66" s="730"/>
      <c r="H66" s="730"/>
      <c r="I66" s="730"/>
      <c r="J66" s="730"/>
      <c r="K66" s="730"/>
      <c r="L66" s="730"/>
      <c r="M66" s="730"/>
      <c r="N66" s="730"/>
      <c r="O66" s="730"/>
      <c r="P66" s="730"/>
      <c r="Q66" s="730"/>
      <c r="R66" s="730"/>
      <c r="S66" s="730"/>
      <c r="T66" s="730"/>
      <c r="U66" s="730"/>
      <c r="V66" s="730"/>
      <c r="W66" s="730"/>
      <c r="X66" s="730"/>
      <c r="Y66" s="730"/>
      <c r="Z66" s="730"/>
      <c r="AA66" s="730"/>
      <c r="AB66" s="730"/>
      <c r="AC66" s="730"/>
      <c r="AD66" s="730"/>
      <c r="AE66" s="730"/>
      <c r="AF66" s="730"/>
      <c r="AG66" s="730"/>
      <c r="AH66" s="730"/>
      <c r="AI66" s="730"/>
      <c r="AJ66" s="730"/>
      <c r="AK66" s="730"/>
      <c r="AL66" s="730"/>
      <c r="AM66" s="730"/>
      <c r="AN66" s="194"/>
      <c r="AO66" s="194"/>
      <c r="AP66" s="194"/>
      <c r="AQ66" s="194"/>
      <c r="AR66" s="194"/>
      <c r="AS66" s="194"/>
      <c r="AT66" s="194"/>
      <c r="AU66" s="194"/>
      <c r="AV66" s="194"/>
      <c r="AW66" s="194"/>
      <c r="AX66" s="194"/>
      <c r="AY66" s="99"/>
      <c r="AZ66" s="75"/>
      <c r="BA66" s="75"/>
      <c r="BB66" s="75"/>
      <c r="BC66" s="75"/>
      <c r="BD66" s="75"/>
      <c r="BE66" s="75"/>
      <c r="BF66" s="75"/>
      <c r="BG66" s="75"/>
      <c r="BH66" s="75"/>
      <c r="BI66" s="75"/>
      <c r="BJ66" s="75"/>
      <c r="BK66" s="75"/>
      <c r="BL66" s="75"/>
    </row>
    <row r="67" spans="1:64" ht="15" customHeight="1">
      <c r="A67" s="236"/>
      <c r="B67" s="236"/>
      <c r="C67" s="402"/>
      <c r="D67" s="402"/>
      <c r="E67" s="402"/>
      <c r="F67" s="380"/>
      <c r="G67" s="380"/>
      <c r="H67" s="380"/>
      <c r="I67" s="380"/>
      <c r="J67" s="380"/>
      <c r="K67" s="380"/>
      <c r="L67" s="236"/>
      <c r="M67" s="236"/>
      <c r="N67" s="236"/>
      <c r="O67" s="236"/>
      <c r="P67" s="236"/>
      <c r="Q67" s="236"/>
      <c r="R67" s="236"/>
      <c r="S67" s="236"/>
      <c r="T67" s="236"/>
      <c r="U67" s="236"/>
      <c r="V67" s="236"/>
      <c r="W67" s="236"/>
      <c r="X67" s="236"/>
      <c r="Y67" s="236"/>
      <c r="Z67" s="236"/>
      <c r="AA67" s="236"/>
      <c r="AB67" s="236"/>
      <c r="AC67" s="236"/>
      <c r="AD67" s="236"/>
      <c r="AE67" s="236"/>
      <c r="AF67" s="236"/>
      <c r="AG67" s="236"/>
      <c r="AH67" s="236"/>
      <c r="AI67" s="236"/>
      <c r="AJ67" s="236"/>
      <c r="AK67" s="236"/>
      <c r="AL67" s="236"/>
      <c r="AM67" s="236"/>
      <c r="AN67" s="236"/>
      <c r="AO67" s="236"/>
      <c r="AP67" s="236"/>
      <c r="AQ67" s="236"/>
      <c r="AR67" s="236"/>
      <c r="AS67" s="236"/>
      <c r="AT67" s="236"/>
      <c r="AU67" s="236"/>
      <c r="AV67" s="236"/>
      <c r="AW67" s="236"/>
      <c r="AX67" s="236"/>
      <c r="AY67" s="75"/>
      <c r="AZ67" s="75"/>
      <c r="BA67" s="75"/>
      <c r="BB67" s="75"/>
      <c r="BC67" s="75"/>
      <c r="BD67" s="75"/>
      <c r="BE67" s="75"/>
      <c r="BF67" s="75"/>
      <c r="BG67" s="75"/>
      <c r="BH67" s="75"/>
      <c r="BI67" s="75"/>
      <c r="BJ67" s="75"/>
      <c r="BK67" s="75"/>
      <c r="BL67" s="75"/>
    </row>
    <row r="68" spans="1:64" ht="15" customHeight="1">
      <c r="A68" s="236"/>
      <c r="B68" s="236"/>
      <c r="C68" s="342"/>
      <c r="D68" s="1264"/>
      <c r="E68" s="1264"/>
      <c r="F68" s="1264"/>
      <c r="G68" s="1264"/>
      <c r="H68" s="1264"/>
      <c r="I68" s="1264"/>
      <c r="J68" s="1264"/>
      <c r="K68" s="1264"/>
      <c r="L68" s="1264"/>
      <c r="M68" s="1264"/>
      <c r="N68" s="1264"/>
      <c r="O68" s="1264"/>
      <c r="P68" s="1264"/>
      <c r="Q68" s="1264"/>
      <c r="R68" s="1264"/>
      <c r="S68" s="1264"/>
      <c r="T68" s="1264"/>
      <c r="U68" s="236"/>
      <c r="V68" s="236"/>
      <c r="W68" s="236"/>
      <c r="X68" s="236"/>
      <c r="Y68" s="236"/>
      <c r="Z68" s="236"/>
      <c r="AA68" s="236"/>
      <c r="AB68" s="236"/>
      <c r="AC68" s="236"/>
      <c r="AD68" s="236"/>
      <c r="AE68" s="236"/>
      <c r="AF68" s="236"/>
      <c r="AG68" s="236"/>
      <c r="AH68" s="236"/>
      <c r="AI68" s="236"/>
      <c r="AJ68" s="236"/>
      <c r="AK68" s="236"/>
      <c r="AL68" s="236"/>
      <c r="AM68" s="236"/>
      <c r="AN68" s="236"/>
      <c r="AO68" s="236"/>
      <c r="AP68" s="236"/>
      <c r="AQ68" s="236"/>
      <c r="AR68" s="236"/>
      <c r="AS68" s="236"/>
      <c r="AT68" s="236"/>
      <c r="AU68" s="236"/>
      <c r="AV68" s="236"/>
      <c r="AW68" s="236"/>
      <c r="AX68" s="236"/>
    </row>
    <row r="69" spans="1:64" ht="15" customHeight="1">
      <c r="A69" s="236"/>
      <c r="B69" s="236"/>
      <c r="C69" s="1264"/>
      <c r="D69" s="1264"/>
      <c r="E69" s="1264"/>
      <c r="F69" s="1264"/>
      <c r="G69" s="1264"/>
      <c r="H69" s="1264"/>
      <c r="I69" s="1264"/>
      <c r="J69" s="1264"/>
      <c r="K69" s="1264"/>
      <c r="L69" s="1264"/>
      <c r="M69" s="1264"/>
      <c r="N69" s="1264"/>
      <c r="O69" s="1264"/>
      <c r="P69" s="1264"/>
      <c r="Q69" s="1264"/>
      <c r="R69" s="1264"/>
      <c r="S69" s="1264"/>
      <c r="T69" s="1264"/>
      <c r="U69" s="236"/>
      <c r="V69" s="236"/>
      <c r="W69" s="236"/>
      <c r="X69" s="236"/>
      <c r="Y69" s="236"/>
      <c r="Z69" s="236"/>
      <c r="AA69" s="236"/>
      <c r="AB69" s="236"/>
      <c r="AC69" s="236"/>
      <c r="AD69" s="236"/>
      <c r="AE69" s="236"/>
      <c r="AF69" s="236"/>
      <c r="AG69" s="236"/>
      <c r="AH69" s="236"/>
      <c r="AI69" s="236"/>
      <c r="AJ69" s="236"/>
      <c r="AK69" s="236"/>
      <c r="AL69" s="236"/>
      <c r="AM69" s="236"/>
      <c r="AN69" s="236"/>
      <c r="AO69" s="236"/>
      <c r="AP69" s="236"/>
      <c r="AQ69" s="236"/>
      <c r="AR69" s="236"/>
      <c r="AS69" s="236"/>
      <c r="AT69" s="236"/>
      <c r="AU69" s="236"/>
      <c r="AV69" s="236"/>
      <c r="AW69" s="236"/>
      <c r="AX69" s="236"/>
    </row>
    <row r="70" spans="1:64" ht="15" customHeight="1">
      <c r="A70" s="236"/>
      <c r="B70" s="236"/>
      <c r="C70" s="1263"/>
      <c r="D70" s="1263"/>
      <c r="E70" s="1263"/>
      <c r="F70" s="1263"/>
      <c r="G70" s="1263"/>
      <c r="H70" s="1263"/>
      <c r="I70" s="1263"/>
      <c r="J70" s="1263"/>
      <c r="K70" s="1263"/>
      <c r="L70" s="1263"/>
      <c r="M70" s="1263"/>
      <c r="N70" s="1263"/>
      <c r="O70" s="1263"/>
      <c r="P70" s="1263"/>
      <c r="Q70" s="1263"/>
      <c r="R70" s="1263"/>
      <c r="S70" s="1263"/>
      <c r="T70" s="1263"/>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6"/>
    </row>
    <row r="71" spans="1:64" ht="15" customHeight="1">
      <c r="A71" s="236"/>
      <c r="B71" s="236"/>
      <c r="C71" s="402"/>
      <c r="D71" s="402"/>
      <c r="E71" s="402"/>
      <c r="F71" s="380"/>
      <c r="G71" s="380"/>
      <c r="H71" s="380"/>
      <c r="I71" s="380"/>
      <c r="J71" s="380"/>
      <c r="K71" s="380"/>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6"/>
      <c r="AI71" s="236"/>
      <c r="AJ71" s="236"/>
      <c r="AK71" s="236"/>
      <c r="AL71" s="236"/>
      <c r="AM71" s="236"/>
      <c r="AN71" s="236"/>
      <c r="AO71" s="236"/>
      <c r="AP71" s="236"/>
      <c r="AQ71" s="236"/>
      <c r="AR71" s="236"/>
      <c r="AS71" s="236"/>
      <c r="AT71" s="236"/>
      <c r="AU71" s="236"/>
      <c r="AV71" s="236"/>
      <c r="AW71" s="236"/>
      <c r="AX71" s="236"/>
    </row>
    <row r="72" spans="1:64" ht="15" customHeight="1">
      <c r="A72" s="236"/>
      <c r="B72" s="236"/>
      <c r="C72" s="342"/>
      <c r="D72" s="1264"/>
      <c r="E72" s="1264"/>
      <c r="F72" s="1264"/>
      <c r="G72" s="1264"/>
      <c r="H72" s="1264"/>
      <c r="I72" s="1264"/>
      <c r="J72" s="1264"/>
      <c r="K72" s="1264"/>
      <c r="L72" s="1264"/>
      <c r="M72" s="1264"/>
      <c r="N72" s="1264"/>
      <c r="O72" s="1264"/>
      <c r="P72" s="1264"/>
      <c r="Q72" s="1264"/>
      <c r="R72" s="1264"/>
      <c r="S72" s="1264"/>
      <c r="T72" s="1264"/>
      <c r="U72" s="236"/>
      <c r="V72" s="236"/>
      <c r="W72" s="236"/>
      <c r="X72" s="236"/>
      <c r="Y72" s="236"/>
      <c r="Z72" s="236"/>
      <c r="AA72" s="236"/>
      <c r="AB72" s="236"/>
      <c r="AC72" s="236"/>
      <c r="AD72" s="236"/>
      <c r="AE72" s="236"/>
      <c r="AF72" s="236"/>
      <c r="AG72" s="236"/>
      <c r="AH72" s="236"/>
      <c r="AI72" s="236"/>
      <c r="AJ72" s="236"/>
      <c r="AK72" s="236"/>
      <c r="AL72" s="236"/>
      <c r="AM72" s="236"/>
      <c r="AN72" s="236"/>
      <c r="AO72" s="236"/>
      <c r="AP72" s="236"/>
      <c r="AQ72" s="236"/>
      <c r="AR72" s="236"/>
      <c r="AS72" s="236"/>
      <c r="AT72" s="236"/>
      <c r="AU72" s="236"/>
      <c r="AV72" s="236"/>
      <c r="AW72" s="236"/>
      <c r="AX72" s="236"/>
    </row>
    <row r="73" spans="1:64" ht="15" customHeight="1">
      <c r="A73" s="236"/>
      <c r="B73" s="236"/>
      <c r="C73" s="1264"/>
      <c r="D73" s="1264"/>
      <c r="E73" s="1264"/>
      <c r="F73" s="1264"/>
      <c r="G73" s="1264"/>
      <c r="H73" s="1264"/>
      <c r="I73" s="1264"/>
      <c r="J73" s="1264"/>
      <c r="K73" s="1264"/>
      <c r="L73" s="1264"/>
      <c r="M73" s="1264"/>
      <c r="N73" s="1264"/>
      <c r="O73" s="1264"/>
      <c r="P73" s="1264"/>
      <c r="Q73" s="1264"/>
      <c r="R73" s="1264"/>
      <c r="S73" s="1264"/>
      <c r="T73" s="1264"/>
      <c r="U73" s="236"/>
      <c r="V73" s="236"/>
      <c r="W73" s="236"/>
      <c r="X73" s="236"/>
      <c r="Y73" s="236"/>
      <c r="Z73" s="236"/>
      <c r="AA73" s="236"/>
      <c r="AB73" s="236"/>
      <c r="AC73" s="236"/>
      <c r="AD73" s="236"/>
      <c r="AE73" s="236"/>
      <c r="AF73" s="236"/>
      <c r="AG73" s="236"/>
      <c r="AH73" s="236"/>
      <c r="AI73" s="236"/>
      <c r="AJ73" s="236"/>
      <c r="AK73" s="236"/>
      <c r="AL73" s="236"/>
      <c r="AM73" s="236"/>
      <c r="AN73" s="236"/>
      <c r="AO73" s="236"/>
      <c r="AP73" s="236"/>
      <c r="AQ73" s="236"/>
      <c r="AR73" s="236"/>
      <c r="AS73" s="236"/>
      <c r="AT73" s="236"/>
      <c r="AU73" s="236"/>
      <c r="AV73" s="236"/>
      <c r="AW73" s="236"/>
      <c r="AX73" s="236"/>
    </row>
    <row r="74" spans="1:64" ht="15" customHeight="1">
      <c r="A74" s="236"/>
      <c r="B74" s="236"/>
      <c r="C74" s="1264"/>
      <c r="D74" s="1264"/>
      <c r="E74" s="1264"/>
      <c r="F74" s="1264"/>
      <c r="G74" s="1264"/>
      <c r="H74" s="1264"/>
      <c r="I74" s="1264"/>
      <c r="J74" s="1264"/>
      <c r="K74" s="1264"/>
      <c r="L74" s="1264"/>
      <c r="M74" s="1264"/>
      <c r="N74" s="1264"/>
      <c r="O74" s="1264"/>
      <c r="P74" s="1264"/>
      <c r="Q74" s="1264"/>
      <c r="R74" s="1264"/>
      <c r="S74" s="1264"/>
      <c r="T74" s="1264"/>
      <c r="U74" s="236"/>
      <c r="V74" s="236"/>
      <c r="W74" s="236"/>
      <c r="X74" s="236"/>
      <c r="Y74" s="236"/>
      <c r="Z74" s="236"/>
      <c r="AA74" s="236"/>
      <c r="AB74" s="236"/>
      <c r="AC74" s="236"/>
      <c r="AD74" s="236"/>
      <c r="AE74" s="236"/>
      <c r="AF74" s="236"/>
      <c r="AG74" s="236"/>
      <c r="AH74" s="236"/>
      <c r="AI74" s="236"/>
      <c r="AJ74" s="236"/>
      <c r="AK74" s="236"/>
      <c r="AL74" s="236"/>
      <c r="AM74" s="236"/>
      <c r="AN74" s="236"/>
      <c r="AO74" s="236"/>
      <c r="AP74" s="236"/>
      <c r="AQ74" s="236"/>
      <c r="AR74" s="236"/>
      <c r="AS74" s="236"/>
      <c r="AT74" s="236"/>
      <c r="AU74" s="236"/>
      <c r="AV74" s="236"/>
      <c r="AW74" s="236"/>
      <c r="AX74" s="236"/>
    </row>
    <row r="75" spans="1:64" ht="15" customHeight="1">
      <c r="A75" s="236"/>
      <c r="B75" s="236"/>
      <c r="C75" s="1264"/>
      <c r="D75" s="1264"/>
      <c r="E75" s="1264"/>
      <c r="F75" s="1264"/>
      <c r="G75" s="1264"/>
      <c r="H75" s="1264"/>
      <c r="I75" s="1264"/>
      <c r="J75" s="1264"/>
      <c r="K75" s="1264"/>
      <c r="L75" s="1264"/>
      <c r="M75" s="1264"/>
      <c r="N75" s="1264"/>
      <c r="O75" s="1264"/>
      <c r="P75" s="1264"/>
      <c r="Q75" s="1264"/>
      <c r="R75" s="1264"/>
      <c r="S75" s="1264"/>
      <c r="T75" s="1264"/>
      <c r="U75" s="236"/>
      <c r="V75" s="236"/>
      <c r="W75" s="236"/>
      <c r="X75" s="236"/>
      <c r="Y75" s="236"/>
      <c r="Z75" s="236"/>
      <c r="AA75" s="236"/>
      <c r="AB75" s="236"/>
      <c r="AC75" s="236"/>
      <c r="AD75" s="236"/>
      <c r="AE75" s="236"/>
      <c r="AF75" s="236"/>
      <c r="AG75" s="236"/>
      <c r="AH75" s="236"/>
      <c r="AI75" s="236"/>
      <c r="AJ75" s="236"/>
      <c r="AK75" s="236"/>
      <c r="AL75" s="236"/>
      <c r="AM75" s="236"/>
      <c r="AN75" s="236"/>
      <c r="AO75" s="236"/>
      <c r="AP75" s="236"/>
      <c r="AQ75" s="236"/>
      <c r="AR75" s="236"/>
      <c r="AS75" s="236"/>
      <c r="AT75" s="236"/>
      <c r="AU75" s="236"/>
      <c r="AV75" s="236"/>
      <c r="AW75" s="236"/>
      <c r="AX75" s="236"/>
    </row>
    <row r="76" spans="1:64" ht="15" customHeight="1">
      <c r="A76" s="236"/>
      <c r="B76" s="236"/>
      <c r="C76" s="402"/>
      <c r="D76" s="402"/>
      <c r="E76" s="402"/>
      <c r="F76" s="380"/>
      <c r="G76" s="380"/>
      <c r="H76" s="380"/>
      <c r="I76" s="380"/>
      <c r="J76" s="380"/>
      <c r="K76" s="380"/>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236"/>
      <c r="AP76" s="236"/>
      <c r="AQ76" s="236"/>
      <c r="AR76" s="236"/>
      <c r="AS76" s="236"/>
      <c r="AT76" s="236"/>
      <c r="AU76" s="236"/>
      <c r="AV76" s="236"/>
      <c r="AW76" s="236"/>
      <c r="AX76" s="236"/>
    </row>
    <row r="77" spans="1:64" ht="15" customHeight="1">
      <c r="A77" s="236"/>
      <c r="B77" s="236"/>
      <c r="C77" s="342"/>
      <c r="D77" s="1264"/>
      <c r="E77" s="1264"/>
      <c r="F77" s="1264"/>
      <c r="G77" s="1264"/>
      <c r="H77" s="1264"/>
      <c r="I77" s="1264"/>
      <c r="J77" s="1264"/>
      <c r="K77" s="1264"/>
      <c r="L77" s="1264"/>
      <c r="M77" s="1264"/>
      <c r="N77" s="1264"/>
      <c r="O77" s="1264"/>
      <c r="P77" s="1264"/>
      <c r="Q77" s="1264"/>
      <c r="R77" s="1264"/>
      <c r="S77" s="1264"/>
      <c r="T77" s="1264"/>
      <c r="U77" s="236"/>
      <c r="V77" s="236"/>
      <c r="W77" s="236"/>
      <c r="X77" s="236"/>
      <c r="Y77" s="236"/>
      <c r="Z77" s="236"/>
      <c r="AA77" s="236"/>
      <c r="AB77" s="236"/>
      <c r="AC77" s="236"/>
      <c r="AD77" s="236"/>
      <c r="AE77" s="236"/>
      <c r="AF77" s="236"/>
      <c r="AG77" s="236"/>
      <c r="AH77" s="236"/>
      <c r="AI77" s="236"/>
      <c r="AJ77" s="236"/>
      <c r="AK77" s="236"/>
      <c r="AL77" s="236"/>
      <c r="AM77" s="236"/>
      <c r="AN77" s="236"/>
      <c r="AO77" s="236"/>
      <c r="AP77" s="236"/>
      <c r="AQ77" s="236"/>
      <c r="AR77" s="236"/>
      <c r="AS77" s="236"/>
      <c r="AT77" s="236"/>
      <c r="AU77" s="236"/>
      <c r="AV77" s="236"/>
      <c r="AW77" s="236"/>
      <c r="AX77" s="236"/>
    </row>
    <row r="78" spans="1:64" ht="15" customHeight="1">
      <c r="A78" s="236"/>
      <c r="B78" s="236"/>
      <c r="C78" s="1266"/>
      <c r="D78" s="1266"/>
      <c r="E78" s="1266"/>
      <c r="F78" s="1266"/>
      <c r="G78" s="1266"/>
      <c r="H78" s="1266"/>
      <c r="I78" s="1266"/>
      <c r="J78" s="1266"/>
      <c r="K78" s="1266"/>
      <c r="L78" s="1266"/>
      <c r="M78" s="1266"/>
      <c r="N78" s="1266"/>
      <c r="O78" s="1266"/>
      <c r="P78" s="1266"/>
      <c r="Q78" s="1266"/>
      <c r="R78" s="1266"/>
      <c r="S78" s="1266"/>
      <c r="T78" s="1266"/>
      <c r="U78" s="236"/>
      <c r="V78" s="236"/>
      <c r="W78" s="236"/>
      <c r="X78" s="236"/>
      <c r="Y78" s="236"/>
      <c r="Z78" s="236"/>
      <c r="AA78" s="236"/>
      <c r="AB78" s="236"/>
      <c r="AC78" s="236"/>
      <c r="AD78" s="236"/>
      <c r="AE78" s="236"/>
      <c r="AF78" s="236"/>
      <c r="AG78" s="236"/>
      <c r="AH78" s="236"/>
      <c r="AI78" s="236"/>
      <c r="AJ78" s="236"/>
      <c r="AK78" s="236"/>
      <c r="AL78" s="236"/>
      <c r="AM78" s="236"/>
      <c r="AN78" s="236"/>
      <c r="AO78" s="236"/>
      <c r="AP78" s="236"/>
      <c r="AQ78" s="236"/>
      <c r="AR78" s="236"/>
      <c r="AS78" s="236"/>
      <c r="AT78" s="236"/>
      <c r="AU78" s="236"/>
      <c r="AV78" s="236"/>
      <c r="AW78" s="236"/>
      <c r="AX78" s="236"/>
    </row>
    <row r="79" spans="1:64" ht="15" customHeight="1">
      <c r="A79" s="236"/>
      <c r="B79" s="236"/>
      <c r="C79" s="1264"/>
      <c r="D79" s="1264"/>
      <c r="E79" s="1264"/>
      <c r="F79" s="1264"/>
      <c r="G79" s="1264"/>
      <c r="H79" s="1264"/>
      <c r="I79" s="1264"/>
      <c r="J79" s="1264"/>
      <c r="K79" s="1264"/>
      <c r="L79" s="1264"/>
      <c r="M79" s="1264"/>
      <c r="N79" s="1264"/>
      <c r="O79" s="1264"/>
      <c r="P79" s="1264"/>
      <c r="Q79" s="1264"/>
      <c r="R79" s="1264"/>
      <c r="S79" s="1264"/>
      <c r="T79" s="1264"/>
      <c r="U79" s="236"/>
      <c r="V79" s="236"/>
      <c r="W79" s="236"/>
      <c r="X79" s="236"/>
      <c r="Y79" s="236"/>
      <c r="Z79" s="236"/>
      <c r="AA79" s="236"/>
      <c r="AB79" s="236"/>
      <c r="AC79" s="236"/>
      <c r="AD79" s="236"/>
      <c r="AE79" s="236"/>
      <c r="AF79" s="236"/>
      <c r="AG79" s="236"/>
      <c r="AH79" s="236"/>
      <c r="AI79" s="236"/>
      <c r="AJ79" s="236"/>
      <c r="AK79" s="236"/>
      <c r="AL79" s="236"/>
      <c r="AM79" s="236"/>
      <c r="AN79" s="236"/>
      <c r="AO79" s="236"/>
      <c r="AP79" s="236"/>
      <c r="AQ79" s="236"/>
      <c r="AR79" s="236"/>
      <c r="AS79" s="236"/>
      <c r="AT79" s="236"/>
      <c r="AU79" s="236"/>
      <c r="AV79" s="236"/>
      <c r="AW79" s="236"/>
      <c r="AX79" s="236"/>
    </row>
    <row r="80" spans="1:64" ht="15" customHeight="1">
      <c r="A80" s="236"/>
      <c r="B80" s="236"/>
      <c r="C80" s="1267"/>
      <c r="D80" s="1267"/>
      <c r="E80" s="1267"/>
      <c r="F80" s="1267"/>
      <c r="G80" s="1267"/>
      <c r="H80" s="1267"/>
      <c r="I80" s="1267"/>
      <c r="J80" s="1267"/>
      <c r="K80" s="1267"/>
      <c r="L80" s="1267"/>
      <c r="M80" s="1267"/>
      <c r="N80" s="1267"/>
      <c r="O80" s="1267"/>
      <c r="P80" s="1267"/>
      <c r="Q80" s="1267"/>
      <c r="R80" s="1267"/>
      <c r="S80" s="1267"/>
      <c r="T80" s="1267"/>
      <c r="U80" s="236"/>
      <c r="V80" s="236"/>
      <c r="W80" s="236"/>
      <c r="X80" s="236"/>
      <c r="Y80" s="236"/>
      <c r="Z80" s="236"/>
      <c r="AA80" s="236"/>
      <c r="AB80" s="236"/>
      <c r="AC80" s="236"/>
      <c r="AD80" s="236"/>
      <c r="AE80" s="236"/>
      <c r="AF80" s="236"/>
      <c r="AG80" s="236"/>
      <c r="AH80" s="236"/>
      <c r="AI80" s="236"/>
      <c r="AJ80" s="236"/>
      <c r="AK80" s="236"/>
      <c r="AL80" s="236"/>
      <c r="AM80" s="236"/>
      <c r="AN80" s="236"/>
      <c r="AO80" s="236"/>
      <c r="AP80" s="236"/>
      <c r="AQ80" s="236"/>
      <c r="AR80" s="236"/>
      <c r="AS80" s="236"/>
      <c r="AT80" s="236"/>
      <c r="AU80" s="236"/>
      <c r="AV80" s="236"/>
      <c r="AW80" s="236"/>
      <c r="AX80" s="236"/>
    </row>
    <row r="81" spans="1:50" ht="15" customHeight="1">
      <c r="A81" s="236"/>
      <c r="B81" s="236"/>
      <c r="C81" s="342"/>
      <c r="D81" s="1266"/>
      <c r="E81" s="1266"/>
      <c r="F81" s="1266"/>
      <c r="G81" s="1266"/>
      <c r="H81" s="1266"/>
      <c r="I81" s="1266"/>
      <c r="J81" s="1266"/>
      <c r="K81" s="1266"/>
      <c r="L81" s="1266"/>
      <c r="M81" s="1266"/>
      <c r="N81" s="1266"/>
      <c r="O81" s="1266"/>
      <c r="P81" s="1266"/>
      <c r="Q81" s="1266"/>
      <c r="R81" s="1266"/>
      <c r="S81" s="1266"/>
      <c r="T81" s="1266"/>
      <c r="U81" s="236"/>
      <c r="V81" s="236"/>
      <c r="W81" s="236"/>
      <c r="X81" s="236"/>
      <c r="Y81" s="236"/>
      <c r="Z81" s="236"/>
      <c r="AA81" s="236"/>
      <c r="AB81" s="236"/>
      <c r="AC81" s="236"/>
      <c r="AD81" s="236"/>
      <c r="AE81" s="236"/>
      <c r="AF81" s="236"/>
      <c r="AG81" s="236"/>
      <c r="AH81" s="236"/>
      <c r="AI81" s="236"/>
      <c r="AJ81" s="236"/>
      <c r="AK81" s="236"/>
      <c r="AL81" s="236"/>
      <c r="AM81" s="236"/>
      <c r="AN81" s="236"/>
      <c r="AO81" s="236"/>
      <c r="AP81" s="236"/>
      <c r="AQ81" s="236"/>
      <c r="AR81" s="236"/>
      <c r="AS81" s="236"/>
      <c r="AT81" s="236"/>
      <c r="AU81" s="236"/>
      <c r="AV81" s="236"/>
      <c r="AW81" s="236"/>
      <c r="AX81" s="236"/>
    </row>
    <row r="82" spans="1:50" ht="15" customHeight="1">
      <c r="A82" s="236"/>
      <c r="B82" s="236"/>
      <c r="C82" s="1264"/>
      <c r="D82" s="1264"/>
      <c r="E82" s="1264"/>
      <c r="F82" s="1264"/>
      <c r="G82" s="1264"/>
      <c r="H82" s="1264"/>
      <c r="I82" s="1264"/>
      <c r="J82" s="1264"/>
      <c r="K82" s="1264"/>
      <c r="L82" s="1264"/>
      <c r="M82" s="1264"/>
      <c r="N82" s="1264"/>
      <c r="O82" s="1264"/>
      <c r="P82" s="1264"/>
      <c r="Q82" s="1264"/>
      <c r="R82" s="1264"/>
      <c r="S82" s="1264"/>
      <c r="T82" s="1264"/>
      <c r="U82" s="236"/>
      <c r="V82" s="236"/>
      <c r="W82" s="236"/>
      <c r="X82" s="236"/>
      <c r="Y82" s="236"/>
      <c r="Z82" s="236"/>
      <c r="AA82" s="236"/>
      <c r="AB82" s="236"/>
      <c r="AC82" s="236"/>
      <c r="AD82" s="236"/>
      <c r="AE82" s="236"/>
      <c r="AF82" s="236"/>
      <c r="AG82" s="236"/>
      <c r="AH82" s="236"/>
      <c r="AI82" s="236"/>
      <c r="AJ82" s="236"/>
      <c r="AK82" s="236"/>
      <c r="AL82" s="236"/>
      <c r="AM82" s="236"/>
      <c r="AN82" s="236"/>
      <c r="AO82" s="236"/>
      <c r="AP82" s="236"/>
      <c r="AQ82" s="236"/>
      <c r="AR82" s="236"/>
      <c r="AS82" s="236"/>
      <c r="AT82" s="236"/>
      <c r="AU82" s="236"/>
      <c r="AV82" s="236"/>
      <c r="AW82" s="236"/>
      <c r="AX82" s="236"/>
    </row>
    <row r="83" spans="1:50" ht="15" customHeight="1">
      <c r="A83" s="236"/>
      <c r="B83" s="236"/>
      <c r="C83" s="1263"/>
      <c r="D83" s="1263"/>
      <c r="E83" s="1263"/>
      <c r="F83" s="1263"/>
      <c r="G83" s="1263"/>
      <c r="H83" s="1263"/>
      <c r="I83" s="1263"/>
      <c r="J83" s="1263"/>
      <c r="K83" s="1263"/>
      <c r="L83" s="1263"/>
      <c r="M83" s="1263"/>
      <c r="N83" s="1263"/>
      <c r="O83" s="1263"/>
      <c r="P83" s="1263"/>
      <c r="Q83" s="1263"/>
      <c r="R83" s="1263"/>
      <c r="S83" s="1263"/>
      <c r="T83" s="1263"/>
      <c r="U83" s="236"/>
      <c r="V83" s="236"/>
      <c r="W83" s="236"/>
      <c r="X83" s="236"/>
      <c r="Y83" s="236"/>
      <c r="Z83" s="236"/>
      <c r="AA83" s="236"/>
      <c r="AB83" s="236"/>
      <c r="AC83" s="236"/>
      <c r="AD83" s="236"/>
      <c r="AE83" s="236"/>
      <c r="AF83" s="236"/>
      <c r="AG83" s="236"/>
      <c r="AH83" s="236"/>
      <c r="AI83" s="236"/>
      <c r="AJ83" s="236"/>
      <c r="AK83" s="236"/>
      <c r="AL83" s="236"/>
      <c r="AM83" s="236"/>
      <c r="AN83" s="236"/>
      <c r="AO83" s="236"/>
      <c r="AP83" s="236"/>
      <c r="AQ83" s="236"/>
      <c r="AR83" s="236"/>
      <c r="AS83" s="236"/>
      <c r="AT83" s="236"/>
      <c r="AU83" s="236"/>
      <c r="AV83" s="236"/>
      <c r="AW83" s="236"/>
      <c r="AX83" s="236"/>
    </row>
    <row r="84" spans="1:50" ht="15" customHeight="1">
      <c r="A84" s="236"/>
      <c r="B84" s="236"/>
      <c r="C84" s="1264"/>
      <c r="D84" s="1264"/>
      <c r="E84" s="1264"/>
      <c r="F84" s="1264"/>
      <c r="G84" s="1264"/>
      <c r="H84" s="1264"/>
      <c r="I84" s="1264"/>
      <c r="J84" s="1264"/>
      <c r="K84" s="1264"/>
      <c r="L84" s="1264"/>
      <c r="M84" s="1264"/>
      <c r="N84" s="1264"/>
      <c r="O84" s="1264"/>
      <c r="P84" s="1264"/>
      <c r="Q84" s="1264"/>
      <c r="R84" s="1264"/>
      <c r="S84" s="1264"/>
      <c r="T84" s="1264"/>
      <c r="U84" s="236"/>
      <c r="V84" s="236"/>
      <c r="W84" s="236"/>
      <c r="X84" s="236"/>
      <c r="Y84" s="236"/>
      <c r="Z84" s="236"/>
      <c r="AA84" s="236"/>
      <c r="AB84" s="236"/>
      <c r="AC84" s="236"/>
      <c r="AD84" s="236"/>
      <c r="AE84" s="236"/>
      <c r="AF84" s="236"/>
      <c r="AG84" s="236"/>
      <c r="AH84" s="236"/>
      <c r="AI84" s="236"/>
      <c r="AJ84" s="236"/>
      <c r="AK84" s="236"/>
      <c r="AL84" s="236"/>
      <c r="AM84" s="236"/>
      <c r="AN84" s="236"/>
      <c r="AO84" s="236"/>
      <c r="AP84" s="236"/>
      <c r="AQ84" s="236"/>
      <c r="AR84" s="236"/>
      <c r="AS84" s="236"/>
      <c r="AT84" s="236"/>
      <c r="AU84" s="236"/>
      <c r="AV84" s="236"/>
      <c r="AW84" s="236"/>
      <c r="AX84" s="236"/>
    </row>
    <row r="85" spans="1:50" ht="15" customHeight="1">
      <c r="C85" s="1265"/>
      <c r="D85" s="1265"/>
      <c r="E85" s="1265"/>
      <c r="F85" s="1265"/>
      <c r="G85" s="1265"/>
      <c r="H85" s="1265"/>
      <c r="I85" s="1265"/>
      <c r="J85" s="1265"/>
      <c r="K85" s="1265"/>
      <c r="L85" s="1265"/>
      <c r="M85" s="1265"/>
      <c r="N85" s="1265"/>
      <c r="O85" s="1265"/>
      <c r="P85" s="1265"/>
      <c r="Q85" s="1265"/>
      <c r="R85" s="1265"/>
      <c r="S85" s="1265"/>
      <c r="T85" s="1265"/>
    </row>
    <row r="86" spans="1:50" ht="15" customHeight="1">
      <c r="C86" s="19"/>
      <c r="D86" s="19"/>
      <c r="E86" s="19"/>
      <c r="F86" s="8"/>
      <c r="G86" s="8"/>
      <c r="H86" s="8"/>
      <c r="I86" s="8"/>
      <c r="J86" s="8"/>
      <c r="K86" s="8"/>
    </row>
    <row r="87" spans="1:50" ht="15" customHeight="1">
      <c r="C87" s="19"/>
      <c r="D87" s="19"/>
      <c r="E87" s="19"/>
      <c r="F87" s="8"/>
      <c r="G87" s="8"/>
      <c r="H87" s="8"/>
      <c r="I87" s="8"/>
      <c r="J87" s="8"/>
      <c r="K87" s="8"/>
    </row>
  </sheetData>
  <mergeCells count="27">
    <mergeCell ref="Z60:AK60"/>
    <mergeCell ref="F40:Q40"/>
    <mergeCell ref="F41:Q41"/>
    <mergeCell ref="Z48:AK48"/>
    <mergeCell ref="B1:M1"/>
    <mergeCell ref="C3:AJ14"/>
    <mergeCell ref="Z26:AK26"/>
    <mergeCell ref="C18:W36"/>
    <mergeCell ref="Z37:AK37"/>
    <mergeCell ref="C37:V37"/>
    <mergeCell ref="A66:AM66"/>
    <mergeCell ref="D68:T68"/>
    <mergeCell ref="C69:T69"/>
    <mergeCell ref="D77:T77"/>
    <mergeCell ref="C78:T78"/>
    <mergeCell ref="C79:T79"/>
    <mergeCell ref="C80:T80"/>
    <mergeCell ref="C70:T70"/>
    <mergeCell ref="D72:T72"/>
    <mergeCell ref="C73:T73"/>
    <mergeCell ref="C74:T74"/>
    <mergeCell ref="C75:T75"/>
    <mergeCell ref="C83:T83"/>
    <mergeCell ref="C84:T84"/>
    <mergeCell ref="C85:T85"/>
    <mergeCell ref="D81:T81"/>
    <mergeCell ref="C82:T82"/>
  </mergeCells>
  <phoneticPr fontId="1"/>
  <printOptions horizontalCentered="1" verticalCentered="1"/>
  <pageMargins left="0.51181102362204722" right="0.51181102362204722" top="0.55118110236220474" bottom="0" header="0.31496062992125984" footer="0.31496062992125984"/>
  <pageSetup paperSize="9" scale="8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L67"/>
  <sheetViews>
    <sheetView view="pageBreakPreview" zoomScale="200" zoomScaleNormal="115" zoomScaleSheetLayoutView="200" workbookViewId="0">
      <selection activeCell="AV47" sqref="AV47"/>
    </sheetView>
  </sheetViews>
  <sheetFormatPr defaultColWidth="2.875" defaultRowHeight="15" customHeight="1"/>
  <cols>
    <col min="1" max="47" width="2.875" style="1"/>
    <col min="48" max="48" width="8.125" style="1" bestFit="1" customWidth="1"/>
    <col min="49" max="16384" width="2.875" style="1"/>
  </cols>
  <sheetData>
    <row r="1" spans="1:64" ht="30" customHeight="1">
      <c r="B1" s="952" t="s">
        <v>767</v>
      </c>
      <c r="C1" s="952"/>
      <c r="D1" s="952"/>
      <c r="E1" s="952"/>
      <c r="F1" s="952"/>
      <c r="G1" s="952"/>
      <c r="H1" s="952"/>
      <c r="I1" s="952"/>
      <c r="J1" s="952"/>
      <c r="K1" s="952"/>
      <c r="L1" s="952"/>
      <c r="M1" s="952"/>
      <c r="N1" s="64"/>
      <c r="O1" s="64"/>
      <c r="P1" s="64"/>
      <c r="Q1" s="32"/>
      <c r="R1" s="32"/>
      <c r="S1" s="10"/>
      <c r="T1" s="10"/>
      <c r="U1" s="10"/>
      <c r="V1" s="10"/>
    </row>
    <row r="3" spans="1:64" s="9" customFormat="1" ht="15" customHeight="1">
      <c r="A3" s="92"/>
      <c r="B3" s="1300" t="s">
        <v>1186</v>
      </c>
      <c r="C3" s="1301"/>
      <c r="D3" s="1301"/>
      <c r="E3" s="1301"/>
      <c r="F3" s="1301"/>
      <c r="G3" s="1301"/>
      <c r="H3" s="1301"/>
      <c r="I3" s="1301"/>
      <c r="J3" s="1301"/>
      <c r="K3" s="1301"/>
      <c r="L3" s="1301"/>
      <c r="M3" s="1301"/>
      <c r="N3" s="1301"/>
      <c r="O3" s="1301"/>
      <c r="P3" s="1301"/>
      <c r="Q3" s="1301"/>
      <c r="R3" s="1301"/>
      <c r="S3" s="1301"/>
      <c r="T3" s="1301"/>
      <c r="U3" s="1301"/>
      <c r="V3" s="1301"/>
      <c r="W3" s="1301"/>
      <c r="X3" s="1301"/>
      <c r="Y3" s="1301"/>
      <c r="Z3" s="1301"/>
      <c r="AA3" s="1301"/>
      <c r="AB3" s="1301"/>
      <c r="AC3" s="1301"/>
      <c r="AD3" s="1301"/>
      <c r="AE3" s="1301"/>
      <c r="AF3" s="1301"/>
      <c r="AG3" s="1301"/>
      <c r="AH3" s="1301"/>
      <c r="AI3" s="1301"/>
      <c r="AJ3" s="92"/>
      <c r="AK3" s="92"/>
    </row>
    <row r="4" spans="1:64" s="9" customFormat="1" ht="15" customHeight="1">
      <c r="A4" s="92"/>
      <c r="B4" s="1301"/>
      <c r="C4" s="1301"/>
      <c r="D4" s="1301"/>
      <c r="E4" s="1301"/>
      <c r="F4" s="1301"/>
      <c r="G4" s="1301"/>
      <c r="H4" s="1301"/>
      <c r="I4" s="1301"/>
      <c r="J4" s="1301"/>
      <c r="K4" s="1301"/>
      <c r="L4" s="1301"/>
      <c r="M4" s="1301"/>
      <c r="N4" s="1301"/>
      <c r="O4" s="1301"/>
      <c r="P4" s="1301"/>
      <c r="Q4" s="1301"/>
      <c r="R4" s="1301"/>
      <c r="S4" s="1301"/>
      <c r="T4" s="1301"/>
      <c r="U4" s="1301"/>
      <c r="V4" s="1301"/>
      <c r="W4" s="1301"/>
      <c r="X4" s="1301"/>
      <c r="Y4" s="1301"/>
      <c r="Z4" s="1301"/>
      <c r="AA4" s="1301"/>
      <c r="AB4" s="1301"/>
      <c r="AC4" s="1301"/>
      <c r="AD4" s="1301"/>
      <c r="AE4" s="1301"/>
      <c r="AF4" s="1301"/>
      <c r="AG4" s="1301"/>
      <c r="AH4" s="1301"/>
      <c r="AI4" s="1301"/>
      <c r="AJ4" s="92"/>
      <c r="AK4" s="92"/>
    </row>
    <row r="5" spans="1:64" s="9" customFormat="1" ht="15" customHeight="1">
      <c r="A5" s="92"/>
      <c r="B5" s="1301"/>
      <c r="C5" s="1301"/>
      <c r="D5" s="1301"/>
      <c r="E5" s="1301"/>
      <c r="F5" s="1301"/>
      <c r="G5" s="1301"/>
      <c r="H5" s="1301"/>
      <c r="I5" s="1301"/>
      <c r="J5" s="1301"/>
      <c r="K5" s="1301"/>
      <c r="L5" s="1301"/>
      <c r="M5" s="1301"/>
      <c r="N5" s="1301"/>
      <c r="O5" s="1301"/>
      <c r="P5" s="1301"/>
      <c r="Q5" s="1301"/>
      <c r="R5" s="1301"/>
      <c r="S5" s="1301"/>
      <c r="T5" s="1301"/>
      <c r="U5" s="1301"/>
      <c r="V5" s="1301"/>
      <c r="W5" s="1301"/>
      <c r="X5" s="1301"/>
      <c r="Y5" s="1301"/>
      <c r="Z5" s="1301"/>
      <c r="AA5" s="1301"/>
      <c r="AB5" s="1301"/>
      <c r="AC5" s="1301"/>
      <c r="AD5" s="1301"/>
      <c r="AE5" s="1301"/>
      <c r="AF5" s="1301"/>
      <c r="AG5" s="1301"/>
      <c r="AH5" s="1301"/>
      <c r="AI5" s="1301"/>
      <c r="AJ5" s="92"/>
      <c r="AK5" s="92"/>
    </row>
    <row r="6" spans="1:64" s="9" customFormat="1" ht="15" customHeight="1">
      <c r="A6" s="92"/>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92"/>
      <c r="AK6" s="92"/>
    </row>
    <row r="7" spans="1:64" s="9" customFormat="1" ht="15" customHeight="1">
      <c r="A7" s="92"/>
      <c r="B7" s="1302" t="s">
        <v>1187</v>
      </c>
      <c r="C7" s="1302"/>
      <c r="D7" s="1302"/>
      <c r="E7" s="1302"/>
      <c r="F7" s="1302"/>
      <c r="G7" s="1302"/>
      <c r="H7" s="1302"/>
      <c r="I7" s="1302"/>
      <c r="J7" s="1302"/>
      <c r="K7" s="1302"/>
      <c r="L7" s="1302"/>
      <c r="M7" s="1302"/>
      <c r="N7" s="1302"/>
      <c r="O7" s="1302"/>
      <c r="P7" s="1302"/>
      <c r="Q7" s="1302"/>
      <c r="R7" s="1302"/>
      <c r="S7" s="1302"/>
      <c r="T7" s="1302"/>
      <c r="U7" s="1302"/>
      <c r="V7" s="1302"/>
      <c r="W7" s="1302"/>
      <c r="X7" s="1302"/>
      <c r="Y7" s="1302"/>
      <c r="Z7" s="1302"/>
      <c r="AA7" s="1302"/>
      <c r="AB7" s="1302"/>
      <c r="AC7" s="1302"/>
      <c r="AD7" s="1302"/>
      <c r="AE7" s="1302"/>
      <c r="AF7" s="1302"/>
      <c r="AG7" s="1302"/>
      <c r="AH7" s="1302"/>
      <c r="AI7" s="1302"/>
      <c r="AJ7" s="92"/>
      <c r="AK7" s="92"/>
    </row>
    <row r="8" spans="1:64" s="9" customFormat="1" ht="15" customHeight="1">
      <c r="A8" s="92"/>
      <c r="B8" s="1302"/>
      <c r="C8" s="1302"/>
      <c r="D8" s="1302"/>
      <c r="E8" s="1302"/>
      <c r="F8" s="1302"/>
      <c r="G8" s="1302"/>
      <c r="H8" s="1302"/>
      <c r="I8" s="1302"/>
      <c r="J8" s="1302"/>
      <c r="K8" s="1302"/>
      <c r="L8" s="1302"/>
      <c r="M8" s="1302"/>
      <c r="N8" s="1302"/>
      <c r="O8" s="1302"/>
      <c r="P8" s="1302"/>
      <c r="Q8" s="1302"/>
      <c r="R8" s="1302"/>
      <c r="S8" s="1302"/>
      <c r="T8" s="1302"/>
      <c r="U8" s="1302"/>
      <c r="V8" s="1302"/>
      <c r="W8" s="1302"/>
      <c r="X8" s="1302"/>
      <c r="Y8" s="1302"/>
      <c r="Z8" s="1302"/>
      <c r="AA8" s="1302"/>
      <c r="AB8" s="1302"/>
      <c r="AC8" s="1302"/>
      <c r="AD8" s="1302"/>
      <c r="AE8" s="1302"/>
      <c r="AF8" s="1302"/>
      <c r="AG8" s="1302"/>
      <c r="AH8" s="1302"/>
      <c r="AI8" s="1302"/>
      <c r="AJ8" s="92"/>
      <c r="AK8" s="92"/>
    </row>
    <row r="9" spans="1:64" s="9" customFormat="1" ht="15" customHeight="1">
      <c r="A9" s="92"/>
      <c r="B9" s="1302"/>
      <c r="C9" s="1302"/>
      <c r="D9" s="1302"/>
      <c r="E9" s="1302"/>
      <c r="F9" s="1302"/>
      <c r="G9" s="1302"/>
      <c r="H9" s="1302"/>
      <c r="I9" s="1302"/>
      <c r="J9" s="1302"/>
      <c r="K9" s="1302"/>
      <c r="L9" s="1302"/>
      <c r="M9" s="1302"/>
      <c r="N9" s="1302"/>
      <c r="O9" s="1302"/>
      <c r="P9" s="1302"/>
      <c r="Q9" s="1302"/>
      <c r="R9" s="1302"/>
      <c r="S9" s="1302"/>
      <c r="T9" s="1302"/>
      <c r="U9" s="1302"/>
      <c r="V9" s="1302"/>
      <c r="W9" s="1302"/>
      <c r="X9" s="1302"/>
      <c r="Y9" s="1302"/>
      <c r="Z9" s="1302"/>
      <c r="AA9" s="1302"/>
      <c r="AB9" s="1302"/>
      <c r="AC9" s="1302"/>
      <c r="AD9" s="1302"/>
      <c r="AE9" s="1302"/>
      <c r="AF9" s="1302"/>
      <c r="AG9" s="1302"/>
      <c r="AH9" s="1302"/>
      <c r="AI9" s="1302"/>
      <c r="AJ9" s="92"/>
      <c r="AK9" s="92"/>
    </row>
    <row r="10" spans="1:64" s="9" customFormat="1" ht="15" customHeight="1">
      <c r="A10" s="92"/>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92"/>
      <c r="AK10" s="92"/>
    </row>
    <row r="11" spans="1:64" ht="15" customHeight="1">
      <c r="A11" s="3"/>
      <c r="B11" s="134"/>
      <c r="C11" s="134"/>
      <c r="D11" s="134"/>
      <c r="E11" s="119"/>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row>
    <row r="12" spans="1:64" s="75" customFormat="1" ht="24" customHeight="1" thickBot="1">
      <c r="A12" s="3"/>
      <c r="B12" s="3"/>
      <c r="C12" s="3"/>
      <c r="D12" s="3"/>
      <c r="E12" s="3"/>
      <c r="F12" s="3"/>
      <c r="G12" s="1293" t="s">
        <v>927</v>
      </c>
      <c r="H12" s="1293"/>
      <c r="I12" s="1293"/>
      <c r="J12" s="1293"/>
      <c r="K12" s="1293"/>
      <c r="L12" s="1293"/>
      <c r="M12" s="1293"/>
      <c r="N12" s="1293"/>
      <c r="O12" s="1293"/>
      <c r="P12" s="1293"/>
      <c r="Q12" s="1293"/>
      <c r="R12" s="1293"/>
      <c r="S12" s="1293"/>
      <c r="T12" s="1293"/>
      <c r="U12" s="1293"/>
      <c r="V12" s="1293"/>
      <c r="W12" s="1293"/>
      <c r="X12" s="1293"/>
      <c r="Y12" s="1293"/>
      <c r="Z12" s="1293"/>
      <c r="AA12" s="1293"/>
      <c r="AB12" s="1293"/>
      <c r="AC12" s="1293"/>
      <c r="AD12" s="1293"/>
      <c r="AE12" s="1293"/>
      <c r="AF12" s="3"/>
      <c r="AG12" s="3"/>
      <c r="AH12" s="3"/>
      <c r="AI12" s="169" t="s">
        <v>1273</v>
      </c>
      <c r="AJ12" s="3"/>
      <c r="AK12" s="3"/>
    </row>
    <row r="13" spans="1:64" s="75" customFormat="1" ht="18" customHeight="1">
      <c r="A13" s="3"/>
      <c r="B13" s="1290" t="s">
        <v>1037</v>
      </c>
      <c r="C13" s="1290"/>
      <c r="D13" s="1290"/>
      <c r="E13" s="1290"/>
      <c r="F13" s="1290"/>
      <c r="G13" s="1290"/>
      <c r="H13" s="1290"/>
      <c r="I13" s="1290"/>
      <c r="J13" s="1290"/>
      <c r="K13" s="1290"/>
      <c r="L13" s="1290"/>
      <c r="M13" s="1290"/>
      <c r="N13" s="1290"/>
      <c r="O13" s="1290"/>
      <c r="P13" s="1290"/>
      <c r="Q13" s="1290"/>
      <c r="R13" s="1290"/>
      <c r="S13" s="1290"/>
      <c r="T13" s="1290"/>
      <c r="U13" s="1290"/>
      <c r="V13" s="1290"/>
      <c r="W13" s="1290"/>
      <c r="X13" s="1290"/>
      <c r="Y13" s="1290"/>
      <c r="Z13" s="1290"/>
      <c r="AA13" s="1291"/>
      <c r="AB13" s="1292" t="s">
        <v>531</v>
      </c>
      <c r="AC13" s="1290"/>
      <c r="AD13" s="1290"/>
      <c r="AE13" s="1291"/>
      <c r="AF13" s="1290" t="s">
        <v>828</v>
      </c>
      <c r="AG13" s="1290"/>
      <c r="AH13" s="1290"/>
      <c r="AI13" s="1290"/>
      <c r="AJ13" s="3"/>
      <c r="AK13" s="3"/>
    </row>
    <row r="14" spans="1:64" s="75" customFormat="1" ht="18" customHeight="1">
      <c r="A14" s="3"/>
      <c r="B14" s="1279" t="s">
        <v>180</v>
      </c>
      <c r="C14" s="1279"/>
      <c r="D14" s="1279"/>
      <c r="E14" s="1279"/>
      <c r="F14" s="1279"/>
      <c r="G14" s="1279"/>
      <c r="H14" s="1279"/>
      <c r="I14" s="1279"/>
      <c r="J14" s="1279"/>
      <c r="K14" s="1279"/>
      <c r="L14" s="1279"/>
      <c r="M14" s="1279"/>
      <c r="N14" s="1279"/>
      <c r="O14" s="1279"/>
      <c r="P14" s="1279"/>
      <c r="Q14" s="1279"/>
      <c r="R14" s="1279"/>
      <c r="S14" s="1279"/>
      <c r="T14" s="1279"/>
      <c r="U14" s="1279"/>
      <c r="V14" s="1279"/>
      <c r="W14" s="1279"/>
      <c r="X14" s="1279"/>
      <c r="Y14" s="1279"/>
      <c r="Z14" s="1279"/>
      <c r="AA14" s="1280"/>
      <c r="AB14" s="1278" t="s">
        <v>1038</v>
      </c>
      <c r="AC14" s="1279"/>
      <c r="AD14" s="1279"/>
      <c r="AE14" s="1280"/>
      <c r="AF14" s="1279" t="s">
        <v>829</v>
      </c>
      <c r="AG14" s="1279"/>
      <c r="AH14" s="1279"/>
      <c r="AI14" s="1279"/>
      <c r="AJ14" s="3"/>
      <c r="AK14" s="3"/>
      <c r="AU14" s="236"/>
    </row>
    <row r="15" spans="1:64" s="75" customFormat="1" ht="13.5">
      <c r="A15" s="3"/>
      <c r="B15" s="1297"/>
      <c r="C15" s="1297"/>
      <c r="D15" s="1298"/>
      <c r="E15" s="1298"/>
      <c r="F15" s="1298"/>
      <c r="G15" s="1298"/>
      <c r="H15" s="1298"/>
      <c r="I15" s="1298"/>
      <c r="J15" s="1298"/>
      <c r="K15" s="1298"/>
      <c r="L15" s="1298"/>
      <c r="M15" s="1298"/>
      <c r="N15" s="1298"/>
      <c r="O15" s="1299"/>
      <c r="P15" s="1296"/>
      <c r="Q15" s="1296"/>
      <c r="R15" s="1296"/>
      <c r="S15" s="1296"/>
      <c r="T15" s="1296"/>
      <c r="U15" s="1296"/>
      <c r="V15" s="1296"/>
      <c r="W15" s="1296"/>
      <c r="X15" s="1296"/>
      <c r="Y15" s="1296"/>
      <c r="Z15" s="1296"/>
      <c r="AA15" s="1297"/>
      <c r="AB15" s="1281"/>
      <c r="AC15" s="1282"/>
      <c r="AD15" s="1282"/>
      <c r="AE15" s="1283"/>
      <c r="AF15" s="76" t="s">
        <v>1153</v>
      </c>
      <c r="AG15" s="76"/>
      <c r="AH15" s="76"/>
      <c r="AI15" s="76"/>
      <c r="AJ15" s="3"/>
      <c r="AK15" s="3"/>
    </row>
    <row r="16" spans="1:64" s="75" customFormat="1" ht="24.95" customHeight="1">
      <c r="A16" s="3"/>
      <c r="B16" s="148" t="s">
        <v>1039</v>
      </c>
      <c r="C16" s="148"/>
      <c r="D16" s="138"/>
      <c r="E16" s="138"/>
      <c r="F16" s="140" t="s">
        <v>1040</v>
      </c>
      <c r="G16" s="1311" t="s">
        <v>1166</v>
      </c>
      <c r="H16" s="1312"/>
      <c r="I16" s="1312"/>
      <c r="J16" s="1312"/>
      <c r="K16" s="1312"/>
      <c r="L16" s="1312"/>
      <c r="M16" s="1312"/>
      <c r="N16" s="1312"/>
      <c r="O16" s="1312"/>
      <c r="P16" s="1312"/>
      <c r="Q16" s="1312"/>
      <c r="R16" s="1312"/>
      <c r="S16" s="1312"/>
      <c r="T16" s="1312"/>
      <c r="U16" s="1312"/>
      <c r="V16" s="1312"/>
      <c r="W16" s="1312"/>
      <c r="X16" s="1312"/>
      <c r="Y16" s="1312"/>
      <c r="Z16" s="1312"/>
      <c r="AA16" s="1313"/>
      <c r="AB16" s="1286">
        <v>248</v>
      </c>
      <c r="AC16" s="1287"/>
      <c r="AD16" s="1287"/>
      <c r="AE16" s="1288"/>
      <c r="AF16" s="1289">
        <v>4060</v>
      </c>
      <c r="AG16" s="1287"/>
      <c r="AH16" s="1287"/>
      <c r="AI16" s="1287"/>
      <c r="AJ16" s="3"/>
      <c r="AK16" s="3"/>
    </row>
    <row r="17" spans="1:60" s="75" customFormat="1" ht="24.95" customHeight="1">
      <c r="A17" s="3"/>
      <c r="B17" s="135" t="s">
        <v>264</v>
      </c>
      <c r="C17" s="135"/>
      <c r="D17" s="135"/>
      <c r="E17" s="135"/>
      <c r="F17" s="136" t="s">
        <v>1040</v>
      </c>
      <c r="G17" s="1305" t="s">
        <v>833</v>
      </c>
      <c r="H17" s="1306"/>
      <c r="I17" s="1306"/>
      <c r="J17" s="1306"/>
      <c r="K17" s="1306"/>
      <c r="L17" s="1306"/>
      <c r="M17" s="1306"/>
      <c r="N17" s="1306"/>
      <c r="O17" s="1306"/>
      <c r="P17" s="1306"/>
      <c r="Q17" s="1306"/>
      <c r="R17" s="1306"/>
      <c r="S17" s="1306"/>
      <c r="T17" s="1306"/>
      <c r="U17" s="1306"/>
      <c r="V17" s="1306"/>
      <c r="W17" s="1306"/>
      <c r="X17" s="1306"/>
      <c r="Y17" s="1306"/>
      <c r="Z17" s="1306"/>
      <c r="AA17" s="1307"/>
      <c r="AB17" s="1289"/>
      <c r="AC17" s="1287"/>
      <c r="AD17" s="1287"/>
      <c r="AE17" s="1288"/>
      <c r="AF17" s="1289"/>
      <c r="AG17" s="1287"/>
      <c r="AH17" s="1287"/>
      <c r="AI17" s="1287"/>
      <c r="AJ17" s="3"/>
      <c r="AK17" s="3"/>
    </row>
    <row r="18" spans="1:60" s="75" customFormat="1" ht="24.95" customHeight="1">
      <c r="A18" s="3"/>
      <c r="B18" s="137" t="s">
        <v>1041</v>
      </c>
      <c r="C18" s="137"/>
      <c r="D18" s="138"/>
      <c r="E18" s="139"/>
      <c r="F18" s="140" t="s">
        <v>1040</v>
      </c>
      <c r="G18" s="1294" t="s">
        <v>1167</v>
      </c>
      <c r="H18" s="1294"/>
      <c r="I18" s="1294"/>
      <c r="J18" s="1294"/>
      <c r="K18" s="1294"/>
      <c r="L18" s="1294"/>
      <c r="M18" s="1294"/>
      <c r="N18" s="1294"/>
      <c r="O18" s="1294"/>
      <c r="P18" s="1294"/>
      <c r="Q18" s="1294"/>
      <c r="R18" s="1294"/>
      <c r="S18" s="1294"/>
      <c r="T18" s="1294"/>
      <c r="U18" s="1294"/>
      <c r="V18" s="1294"/>
      <c r="W18" s="1294"/>
      <c r="X18" s="1294"/>
      <c r="Y18" s="1294"/>
      <c r="Z18" s="1294"/>
      <c r="AA18" s="1295"/>
      <c r="AB18" s="1272">
        <v>260</v>
      </c>
      <c r="AC18" s="1273"/>
      <c r="AD18" s="1273"/>
      <c r="AE18" s="1284"/>
      <c r="AF18" s="1272">
        <v>5790</v>
      </c>
      <c r="AG18" s="1273"/>
      <c r="AH18" s="1273"/>
      <c r="AI18" s="1273"/>
      <c r="AJ18" s="3"/>
      <c r="AK18" s="3"/>
    </row>
    <row r="19" spans="1:60" s="75" customFormat="1" ht="24.95" customHeight="1">
      <c r="A19" s="3"/>
      <c r="B19" s="138" t="s">
        <v>261</v>
      </c>
      <c r="C19" s="138"/>
      <c r="D19" s="138"/>
      <c r="E19" s="139"/>
      <c r="F19" s="140" t="s">
        <v>1040</v>
      </c>
      <c r="G19" s="1305" t="s">
        <v>830</v>
      </c>
      <c r="H19" s="1306"/>
      <c r="I19" s="1306"/>
      <c r="J19" s="1306"/>
      <c r="K19" s="1306"/>
      <c r="L19" s="1306"/>
      <c r="M19" s="1306"/>
      <c r="N19" s="1306"/>
      <c r="O19" s="1306"/>
      <c r="P19" s="1306"/>
      <c r="Q19" s="1306"/>
      <c r="R19" s="1306"/>
      <c r="S19" s="1306"/>
      <c r="T19" s="1306"/>
      <c r="U19" s="1306"/>
      <c r="V19" s="1306"/>
      <c r="W19" s="1306"/>
      <c r="X19" s="1306"/>
      <c r="Y19" s="1306"/>
      <c r="Z19" s="1306"/>
      <c r="AA19" s="1307"/>
      <c r="AB19" s="1274"/>
      <c r="AC19" s="1275"/>
      <c r="AD19" s="1275"/>
      <c r="AE19" s="1285"/>
      <c r="AF19" s="1274"/>
      <c r="AG19" s="1275"/>
      <c r="AH19" s="1275"/>
      <c r="AI19" s="1275"/>
      <c r="AJ19" s="3"/>
      <c r="AK19" s="3"/>
    </row>
    <row r="20" spans="1:60" s="75" customFormat="1" ht="24.95" customHeight="1">
      <c r="A20" s="3"/>
      <c r="B20" s="168" t="s">
        <v>1256</v>
      </c>
      <c r="C20" s="129"/>
      <c r="D20" s="76"/>
      <c r="E20" s="141"/>
      <c r="F20" s="77" t="s">
        <v>1040</v>
      </c>
      <c r="G20" s="1309" t="s">
        <v>1168</v>
      </c>
      <c r="H20" s="1309"/>
      <c r="I20" s="1309"/>
      <c r="J20" s="1309"/>
      <c r="K20" s="1309"/>
      <c r="L20" s="1309"/>
      <c r="M20" s="1309"/>
      <c r="N20" s="1309"/>
      <c r="O20" s="1309"/>
      <c r="P20" s="1309"/>
      <c r="Q20" s="1309"/>
      <c r="R20" s="1309"/>
      <c r="S20" s="1309"/>
      <c r="T20" s="1309"/>
      <c r="U20" s="1309"/>
      <c r="V20" s="1309"/>
      <c r="W20" s="1309"/>
      <c r="X20" s="1309"/>
      <c r="Y20" s="1309"/>
      <c r="Z20" s="1309"/>
      <c r="AA20" s="1310"/>
      <c r="AB20" s="1272">
        <v>413</v>
      </c>
      <c r="AC20" s="1273"/>
      <c r="AD20" s="1273"/>
      <c r="AE20" s="1284"/>
      <c r="AF20" s="1272">
        <v>2400</v>
      </c>
      <c r="AG20" s="1273"/>
      <c r="AH20" s="1273"/>
      <c r="AI20" s="1273"/>
      <c r="AJ20" s="3"/>
      <c r="AK20" s="3"/>
    </row>
    <row r="21" spans="1:60" s="75" customFormat="1" ht="24.95" customHeight="1">
      <c r="A21" s="3"/>
      <c r="B21" s="135" t="s">
        <v>262</v>
      </c>
      <c r="C21" s="135"/>
      <c r="D21" s="135"/>
      <c r="E21" s="142"/>
      <c r="F21" s="136" t="s">
        <v>1040</v>
      </c>
      <c r="G21" s="1305" t="s">
        <v>831</v>
      </c>
      <c r="H21" s="1306"/>
      <c r="I21" s="1306"/>
      <c r="J21" s="1306"/>
      <c r="K21" s="1306"/>
      <c r="L21" s="1306"/>
      <c r="M21" s="1306"/>
      <c r="N21" s="1306"/>
      <c r="O21" s="1306"/>
      <c r="P21" s="1306"/>
      <c r="Q21" s="1306"/>
      <c r="R21" s="1306"/>
      <c r="S21" s="1306"/>
      <c r="T21" s="1306"/>
      <c r="U21" s="1306"/>
      <c r="V21" s="1306"/>
      <c r="W21" s="1306"/>
      <c r="X21" s="1306"/>
      <c r="Y21" s="1306"/>
      <c r="Z21" s="1306"/>
      <c r="AA21" s="1307"/>
      <c r="AB21" s="1274"/>
      <c r="AC21" s="1275"/>
      <c r="AD21" s="1275"/>
      <c r="AE21" s="1285"/>
      <c r="AF21" s="1274"/>
      <c r="AG21" s="1275"/>
      <c r="AH21" s="1275"/>
      <c r="AI21" s="1275"/>
      <c r="AJ21" s="3"/>
      <c r="AK21" s="3"/>
    </row>
    <row r="22" spans="1:60" s="3" customFormat="1" ht="24.95" customHeight="1">
      <c r="B22" s="129" t="s">
        <v>834</v>
      </c>
      <c r="C22" s="129"/>
      <c r="D22" s="76"/>
      <c r="E22" s="76"/>
      <c r="F22" s="77" t="s">
        <v>1040</v>
      </c>
      <c r="G22" s="1308" t="s">
        <v>1169</v>
      </c>
      <c r="H22" s="1308"/>
      <c r="I22" s="1308"/>
      <c r="J22" s="1308"/>
      <c r="K22" s="1308"/>
      <c r="L22" s="1308"/>
      <c r="M22" s="1308"/>
      <c r="N22" s="1308"/>
      <c r="O22" s="1308"/>
      <c r="P22" s="1308"/>
      <c r="Q22" s="1308"/>
      <c r="R22" s="1308"/>
      <c r="S22" s="1308"/>
      <c r="T22" s="1308"/>
      <c r="U22" s="1308"/>
      <c r="V22" s="1308"/>
      <c r="W22" s="1308"/>
      <c r="X22" s="1308"/>
      <c r="Y22" s="1308"/>
      <c r="Z22" s="1308"/>
      <c r="AA22" s="1314"/>
      <c r="AB22" s="1272">
        <v>151</v>
      </c>
      <c r="AC22" s="1273"/>
      <c r="AD22" s="1273"/>
      <c r="AE22" s="1284"/>
      <c r="AF22" s="1272">
        <v>665</v>
      </c>
      <c r="AG22" s="1273"/>
      <c r="AH22" s="1273"/>
      <c r="AI22" s="1273"/>
      <c r="AP22" s="85"/>
    </row>
    <row r="23" spans="1:60" s="75" customFormat="1" ht="24.95" customHeight="1">
      <c r="A23" s="3"/>
      <c r="B23" s="135" t="s">
        <v>265</v>
      </c>
      <c r="C23" s="135"/>
      <c r="D23" s="135"/>
      <c r="E23" s="135"/>
      <c r="F23" s="136" t="s">
        <v>1040</v>
      </c>
      <c r="G23" s="1305" t="s">
        <v>835</v>
      </c>
      <c r="H23" s="1306"/>
      <c r="I23" s="1306"/>
      <c r="J23" s="1306"/>
      <c r="K23" s="1306"/>
      <c r="L23" s="1306"/>
      <c r="M23" s="1306"/>
      <c r="N23" s="1306"/>
      <c r="O23" s="1306"/>
      <c r="P23" s="1306"/>
      <c r="Q23" s="1306"/>
      <c r="R23" s="1306"/>
      <c r="S23" s="1306"/>
      <c r="T23" s="1306"/>
      <c r="U23" s="1306"/>
      <c r="V23" s="1306"/>
      <c r="W23" s="1306"/>
      <c r="X23" s="1306"/>
      <c r="Y23" s="1306"/>
      <c r="Z23" s="1306"/>
      <c r="AA23" s="1307"/>
      <c r="AB23" s="1274"/>
      <c r="AC23" s="1275"/>
      <c r="AD23" s="1275"/>
      <c r="AE23" s="1285"/>
      <c r="AF23" s="1274"/>
      <c r="AG23" s="1275"/>
      <c r="AH23" s="1275"/>
      <c r="AI23" s="1275"/>
      <c r="AJ23" s="3"/>
      <c r="AK23" s="3"/>
    </row>
    <row r="24" spans="1:60" s="75" customFormat="1" ht="24.95" customHeight="1">
      <c r="A24" s="3"/>
      <c r="B24" s="129" t="s">
        <v>1042</v>
      </c>
      <c r="C24" s="129"/>
      <c r="D24" s="76"/>
      <c r="E24" s="76"/>
      <c r="F24" s="77" t="s">
        <v>1040</v>
      </c>
      <c r="G24" s="1308" t="s">
        <v>1170</v>
      </c>
      <c r="H24" s="1308"/>
      <c r="I24" s="1308"/>
      <c r="J24" s="1308"/>
      <c r="K24" s="1308"/>
      <c r="L24" s="1308"/>
      <c r="M24" s="1308"/>
      <c r="N24" s="1308"/>
      <c r="O24" s="1308"/>
      <c r="P24" s="1308"/>
      <c r="Q24" s="1308"/>
      <c r="R24" s="1308"/>
      <c r="S24" s="1308"/>
      <c r="T24" s="1308"/>
      <c r="U24" s="1308"/>
      <c r="V24" s="1308"/>
      <c r="W24" s="1308"/>
      <c r="X24" s="1308"/>
      <c r="Y24" s="1308"/>
      <c r="Z24" s="1308"/>
      <c r="AA24" s="1314"/>
      <c r="AB24" s="1272">
        <v>21</v>
      </c>
      <c r="AC24" s="1273"/>
      <c r="AD24" s="1273"/>
      <c r="AE24" s="1284"/>
      <c r="AF24" s="1272">
        <v>91</v>
      </c>
      <c r="AG24" s="1273"/>
      <c r="AH24" s="1273"/>
      <c r="AI24" s="1273"/>
      <c r="AJ24" s="3"/>
      <c r="AK24" s="3"/>
    </row>
    <row r="25" spans="1:60" s="75" customFormat="1" ht="24.95" customHeight="1">
      <c r="A25" s="3"/>
      <c r="B25" s="135" t="s">
        <v>267</v>
      </c>
      <c r="C25" s="135"/>
      <c r="D25" s="135"/>
      <c r="E25" s="135"/>
      <c r="F25" s="136" t="s">
        <v>1040</v>
      </c>
      <c r="G25" s="1305" t="s">
        <v>836</v>
      </c>
      <c r="H25" s="1306"/>
      <c r="I25" s="1306"/>
      <c r="J25" s="1306"/>
      <c r="K25" s="1306"/>
      <c r="L25" s="1306"/>
      <c r="M25" s="1306"/>
      <c r="N25" s="1306"/>
      <c r="O25" s="1306"/>
      <c r="P25" s="1306"/>
      <c r="Q25" s="1306"/>
      <c r="R25" s="1306"/>
      <c r="S25" s="1306"/>
      <c r="T25" s="1306"/>
      <c r="U25" s="1306"/>
      <c r="V25" s="1306"/>
      <c r="W25" s="1306"/>
      <c r="X25" s="1306"/>
      <c r="Y25" s="1306"/>
      <c r="Z25" s="1306"/>
      <c r="AA25" s="1307"/>
      <c r="AB25" s="1274"/>
      <c r="AC25" s="1275"/>
      <c r="AD25" s="1275"/>
      <c r="AE25" s="1285"/>
      <c r="AF25" s="1274"/>
      <c r="AG25" s="1275"/>
      <c r="AH25" s="1275"/>
      <c r="AI25" s="1275"/>
      <c r="AJ25" s="3"/>
      <c r="AK25" s="3"/>
    </row>
    <row r="26" spans="1:60" s="75" customFormat="1" ht="24.95" customHeight="1">
      <c r="A26" s="3"/>
      <c r="B26" s="129" t="s">
        <v>534</v>
      </c>
      <c r="C26" s="129"/>
      <c r="D26" s="76"/>
      <c r="E26" s="76"/>
      <c r="F26" s="77" t="s">
        <v>1040</v>
      </c>
      <c r="G26" s="1308" t="s">
        <v>1171</v>
      </c>
      <c r="H26" s="1308"/>
      <c r="I26" s="1308"/>
      <c r="J26" s="1308"/>
      <c r="K26" s="1308"/>
      <c r="L26" s="1308"/>
      <c r="M26" s="1308"/>
      <c r="N26" s="1308"/>
      <c r="O26" s="1308"/>
      <c r="P26" s="1308"/>
      <c r="Q26" s="1308"/>
      <c r="R26" s="1308"/>
      <c r="S26" s="1308"/>
      <c r="T26" s="1308"/>
      <c r="U26" s="1308"/>
      <c r="V26" s="1308"/>
      <c r="W26" s="1308"/>
      <c r="X26" s="1308"/>
      <c r="Y26" s="1308"/>
      <c r="Z26" s="1308"/>
      <c r="AA26" s="1314"/>
      <c r="AB26" s="1272">
        <v>11</v>
      </c>
      <c r="AC26" s="1273"/>
      <c r="AD26" s="1273"/>
      <c r="AE26" s="1284"/>
      <c r="AF26" s="1272">
        <v>70</v>
      </c>
      <c r="AG26" s="1273"/>
      <c r="AH26" s="1273"/>
      <c r="AI26" s="1273"/>
      <c r="AJ26" s="3"/>
      <c r="AK26" s="3"/>
      <c r="AV26" s="123"/>
      <c r="AW26" s="123"/>
      <c r="AX26" s="123"/>
      <c r="AY26" s="123"/>
      <c r="AZ26" s="123"/>
      <c r="BA26" s="123"/>
      <c r="BB26" s="123"/>
      <c r="BC26" s="123"/>
      <c r="BD26" s="123"/>
      <c r="BE26" s="123"/>
      <c r="BH26" s="128"/>
    </row>
    <row r="27" spans="1:60" s="75" customFormat="1" ht="24.95" customHeight="1">
      <c r="A27" s="3"/>
      <c r="B27" s="135" t="s">
        <v>268</v>
      </c>
      <c r="C27" s="135"/>
      <c r="D27" s="135"/>
      <c r="E27" s="135"/>
      <c r="F27" s="136" t="s">
        <v>1040</v>
      </c>
      <c r="G27" s="1305" t="s">
        <v>839</v>
      </c>
      <c r="H27" s="1306"/>
      <c r="I27" s="1306"/>
      <c r="J27" s="1306"/>
      <c r="K27" s="1306"/>
      <c r="L27" s="1306"/>
      <c r="M27" s="1306"/>
      <c r="N27" s="1306"/>
      <c r="O27" s="1306"/>
      <c r="P27" s="1306"/>
      <c r="Q27" s="1306"/>
      <c r="R27" s="1306"/>
      <c r="S27" s="1306"/>
      <c r="T27" s="1306"/>
      <c r="U27" s="1306"/>
      <c r="V27" s="1306"/>
      <c r="W27" s="1306"/>
      <c r="X27" s="1306"/>
      <c r="Y27" s="1306"/>
      <c r="Z27" s="1306"/>
      <c r="AA27" s="1307"/>
      <c r="AB27" s="1274"/>
      <c r="AC27" s="1275"/>
      <c r="AD27" s="1275"/>
      <c r="AE27" s="1285"/>
      <c r="AF27" s="1274"/>
      <c r="AG27" s="1275"/>
      <c r="AH27" s="1275"/>
      <c r="AI27" s="1275"/>
      <c r="AJ27" s="3"/>
      <c r="AK27" s="3"/>
    </row>
    <row r="28" spans="1:60" s="75" customFormat="1" ht="24.95" customHeight="1">
      <c r="A28" s="3"/>
      <c r="B28" s="129" t="s">
        <v>533</v>
      </c>
      <c r="C28" s="129"/>
      <c r="D28" s="76"/>
      <c r="E28" s="76"/>
      <c r="F28" s="77" t="s">
        <v>1040</v>
      </c>
      <c r="G28" s="1308" t="s">
        <v>1172</v>
      </c>
      <c r="H28" s="1308"/>
      <c r="I28" s="1308"/>
      <c r="J28" s="1308"/>
      <c r="K28" s="1308"/>
      <c r="L28" s="1308"/>
      <c r="M28" s="1308"/>
      <c r="N28" s="1308"/>
      <c r="O28" s="1308"/>
      <c r="P28" s="1308"/>
      <c r="Q28" s="1308"/>
      <c r="R28" s="1308"/>
      <c r="S28" s="1308"/>
      <c r="T28" s="1308"/>
      <c r="U28" s="1308"/>
      <c r="V28" s="1308"/>
      <c r="W28" s="1308"/>
      <c r="X28" s="1308"/>
      <c r="Y28" s="1308"/>
      <c r="Z28" s="1308"/>
      <c r="AA28" s="1314"/>
      <c r="AB28" s="1272">
        <v>82</v>
      </c>
      <c r="AC28" s="1273"/>
      <c r="AD28" s="1273"/>
      <c r="AE28" s="1284"/>
      <c r="AF28" s="1272">
        <v>1539</v>
      </c>
      <c r="AG28" s="1273"/>
      <c r="AH28" s="1273"/>
      <c r="AI28" s="1273"/>
      <c r="AJ28" s="3"/>
      <c r="AK28" s="3"/>
    </row>
    <row r="29" spans="1:60" s="75" customFormat="1" ht="24.95" customHeight="1">
      <c r="A29" s="3"/>
      <c r="B29" s="135" t="s">
        <v>266</v>
      </c>
      <c r="C29" s="135"/>
      <c r="D29" s="135"/>
      <c r="E29" s="135"/>
      <c r="F29" s="136" t="s">
        <v>1040</v>
      </c>
      <c r="G29" s="1305" t="s">
        <v>1014</v>
      </c>
      <c r="H29" s="1306"/>
      <c r="I29" s="1306"/>
      <c r="J29" s="1306"/>
      <c r="K29" s="1306"/>
      <c r="L29" s="1306"/>
      <c r="M29" s="1306"/>
      <c r="N29" s="1306"/>
      <c r="O29" s="1306"/>
      <c r="P29" s="1306"/>
      <c r="Q29" s="1306"/>
      <c r="R29" s="1306"/>
      <c r="S29" s="1306"/>
      <c r="T29" s="1306"/>
      <c r="U29" s="1306"/>
      <c r="V29" s="1306"/>
      <c r="W29" s="1306"/>
      <c r="X29" s="1306"/>
      <c r="Y29" s="1306"/>
      <c r="Z29" s="1306"/>
      <c r="AA29" s="1307"/>
      <c r="AB29" s="1274"/>
      <c r="AC29" s="1275"/>
      <c r="AD29" s="1275"/>
      <c r="AE29" s="1285"/>
      <c r="AF29" s="1274"/>
      <c r="AG29" s="1275"/>
      <c r="AH29" s="1275"/>
      <c r="AI29" s="1275"/>
      <c r="AJ29" s="3"/>
      <c r="AK29" s="3"/>
    </row>
    <row r="30" spans="1:60" s="75" customFormat="1" ht="24.95" customHeight="1">
      <c r="A30" s="3"/>
      <c r="B30" s="129" t="s">
        <v>532</v>
      </c>
      <c r="C30" s="129"/>
      <c r="D30" s="76"/>
      <c r="E30" s="76"/>
      <c r="F30" s="77" t="s">
        <v>1040</v>
      </c>
      <c r="G30" s="1308" t="s">
        <v>1173</v>
      </c>
      <c r="H30" s="1309"/>
      <c r="I30" s="1309"/>
      <c r="J30" s="1309"/>
      <c r="K30" s="1309"/>
      <c r="L30" s="1309"/>
      <c r="M30" s="1309"/>
      <c r="N30" s="1309"/>
      <c r="O30" s="1309"/>
      <c r="P30" s="1309"/>
      <c r="Q30" s="1309"/>
      <c r="R30" s="1309"/>
      <c r="S30" s="1309"/>
      <c r="T30" s="1309"/>
      <c r="U30" s="1309"/>
      <c r="V30" s="1309"/>
      <c r="W30" s="1309"/>
      <c r="X30" s="1309"/>
      <c r="Y30" s="1309"/>
      <c r="Z30" s="1309"/>
      <c r="AA30" s="1310"/>
      <c r="AB30" s="1272">
        <v>15</v>
      </c>
      <c r="AC30" s="1273"/>
      <c r="AD30" s="1273"/>
      <c r="AE30" s="1284"/>
      <c r="AF30" s="1272">
        <v>100</v>
      </c>
      <c r="AG30" s="1273"/>
      <c r="AH30" s="1273"/>
      <c r="AI30" s="1273"/>
      <c r="AJ30" s="3"/>
      <c r="AK30" s="3"/>
    </row>
    <row r="31" spans="1:60" s="75" customFormat="1" ht="24.95" customHeight="1">
      <c r="A31" s="3"/>
      <c r="B31" s="135" t="s">
        <v>263</v>
      </c>
      <c r="C31" s="135"/>
      <c r="D31" s="135"/>
      <c r="E31" s="135"/>
      <c r="F31" s="136" t="s">
        <v>1040</v>
      </c>
      <c r="G31" s="1305" t="s">
        <v>832</v>
      </c>
      <c r="H31" s="1306"/>
      <c r="I31" s="1306"/>
      <c r="J31" s="1306"/>
      <c r="K31" s="1306"/>
      <c r="L31" s="1306"/>
      <c r="M31" s="1306"/>
      <c r="N31" s="1306"/>
      <c r="O31" s="1306"/>
      <c r="P31" s="1306"/>
      <c r="Q31" s="1306"/>
      <c r="R31" s="1306"/>
      <c r="S31" s="1306"/>
      <c r="T31" s="1306"/>
      <c r="U31" s="1306"/>
      <c r="V31" s="1306"/>
      <c r="W31" s="1306"/>
      <c r="X31" s="1306"/>
      <c r="Y31" s="1306"/>
      <c r="Z31" s="1306"/>
      <c r="AA31" s="1307"/>
      <c r="AB31" s="1274"/>
      <c r="AC31" s="1275"/>
      <c r="AD31" s="1275"/>
      <c r="AE31" s="1285"/>
      <c r="AF31" s="1274"/>
      <c r="AG31" s="1275"/>
      <c r="AH31" s="1275"/>
      <c r="AI31" s="1275"/>
      <c r="AJ31" s="3"/>
      <c r="AK31" s="3"/>
    </row>
    <row r="32" spans="1:60" s="75" customFormat="1" ht="24.95" customHeight="1">
      <c r="A32" s="3"/>
      <c r="B32" s="129" t="s">
        <v>1174</v>
      </c>
      <c r="C32" s="129"/>
      <c r="D32" s="76"/>
      <c r="E32" s="76"/>
      <c r="F32" s="77" t="s">
        <v>1040</v>
      </c>
      <c r="G32" s="1308" t="s">
        <v>1175</v>
      </c>
      <c r="H32" s="1308"/>
      <c r="I32" s="1308"/>
      <c r="J32" s="1308"/>
      <c r="K32" s="1308"/>
      <c r="L32" s="1308"/>
      <c r="M32" s="1308"/>
      <c r="N32" s="1308"/>
      <c r="O32" s="1308"/>
      <c r="P32" s="1308"/>
      <c r="Q32" s="1308"/>
      <c r="R32" s="1308"/>
      <c r="S32" s="1308"/>
      <c r="T32" s="1308"/>
      <c r="U32" s="1308"/>
      <c r="V32" s="1308"/>
      <c r="W32" s="1308"/>
      <c r="X32" s="1308"/>
      <c r="Y32" s="1308"/>
      <c r="Z32" s="1308"/>
      <c r="AA32" s="1314"/>
      <c r="AB32" s="1272">
        <v>4</v>
      </c>
      <c r="AC32" s="1273"/>
      <c r="AD32" s="1273"/>
      <c r="AE32" s="1284"/>
      <c r="AF32" s="1272">
        <v>63</v>
      </c>
      <c r="AG32" s="1273"/>
      <c r="AH32" s="1273"/>
      <c r="AI32" s="1273"/>
      <c r="AJ32" s="3"/>
      <c r="AK32" s="3"/>
    </row>
    <row r="33" spans="1:64" s="75" customFormat="1" ht="24.95" customHeight="1">
      <c r="A33" s="3"/>
      <c r="B33" s="135" t="s">
        <v>269</v>
      </c>
      <c r="C33" s="135"/>
      <c r="D33" s="135"/>
      <c r="E33" s="135"/>
      <c r="F33" s="136" t="s">
        <v>1040</v>
      </c>
      <c r="G33" s="1305" t="s">
        <v>837</v>
      </c>
      <c r="H33" s="1306"/>
      <c r="I33" s="1306"/>
      <c r="J33" s="1306"/>
      <c r="K33" s="1306"/>
      <c r="L33" s="1306"/>
      <c r="M33" s="1306"/>
      <c r="N33" s="1306"/>
      <c r="O33" s="1306"/>
      <c r="P33" s="1306"/>
      <c r="Q33" s="1306"/>
      <c r="R33" s="1306"/>
      <c r="S33" s="1306"/>
      <c r="T33" s="1306"/>
      <c r="U33" s="1306"/>
      <c r="V33" s="1306"/>
      <c r="W33" s="1306"/>
      <c r="X33" s="1306"/>
      <c r="Y33" s="1306"/>
      <c r="Z33" s="1306"/>
      <c r="AA33" s="1307"/>
      <c r="AB33" s="1274"/>
      <c r="AC33" s="1275"/>
      <c r="AD33" s="1275"/>
      <c r="AE33" s="1285"/>
      <c r="AF33" s="1274"/>
      <c r="AG33" s="1275"/>
      <c r="AH33" s="1275"/>
      <c r="AI33" s="1275"/>
      <c r="AJ33" s="3"/>
      <c r="AK33" s="3"/>
    </row>
    <row r="34" spans="1:64" s="75" customFormat="1" ht="24.95" customHeight="1">
      <c r="A34" s="3"/>
      <c r="B34" s="129" t="s">
        <v>1043</v>
      </c>
      <c r="C34" s="129"/>
      <c r="D34" s="76"/>
      <c r="E34" s="76"/>
      <c r="F34" s="77" t="s">
        <v>1040</v>
      </c>
      <c r="G34" s="1308" t="s">
        <v>1044</v>
      </c>
      <c r="H34" s="1308"/>
      <c r="I34" s="1308"/>
      <c r="J34" s="1308"/>
      <c r="K34" s="1308"/>
      <c r="L34" s="1308"/>
      <c r="M34" s="1308"/>
      <c r="N34" s="1308"/>
      <c r="O34" s="1308"/>
      <c r="P34" s="1308"/>
      <c r="Q34" s="1308"/>
      <c r="R34" s="1308"/>
      <c r="S34" s="1308"/>
      <c r="T34" s="1308"/>
      <c r="U34" s="1308"/>
      <c r="V34" s="1308"/>
      <c r="W34" s="1308"/>
      <c r="X34" s="1308"/>
      <c r="Y34" s="1308"/>
      <c r="Z34" s="1308"/>
      <c r="AA34" s="1314"/>
      <c r="AB34" s="1272">
        <v>7</v>
      </c>
      <c r="AC34" s="1273"/>
      <c r="AD34" s="1273"/>
      <c r="AE34" s="1284"/>
      <c r="AF34" s="1272">
        <v>11</v>
      </c>
      <c r="AG34" s="1273"/>
      <c r="AH34" s="1273"/>
      <c r="AI34" s="1273"/>
      <c r="AJ34" s="3"/>
      <c r="AK34" s="3"/>
    </row>
    <row r="35" spans="1:64" s="75" customFormat="1" ht="24.95" customHeight="1" thickBot="1">
      <c r="A35" s="3"/>
      <c r="B35" s="143" t="s">
        <v>1221</v>
      </c>
      <c r="C35" s="143"/>
      <c r="D35" s="143"/>
      <c r="E35" s="143"/>
      <c r="F35" s="144" t="s">
        <v>1040</v>
      </c>
      <c r="G35" s="1316" t="s">
        <v>838</v>
      </c>
      <c r="H35" s="1317"/>
      <c r="I35" s="1317"/>
      <c r="J35" s="1317"/>
      <c r="K35" s="1317"/>
      <c r="L35" s="1317"/>
      <c r="M35" s="1317"/>
      <c r="N35" s="1317"/>
      <c r="O35" s="1317"/>
      <c r="P35" s="1317"/>
      <c r="Q35" s="1317"/>
      <c r="R35" s="1317"/>
      <c r="S35" s="1317"/>
      <c r="T35" s="1317"/>
      <c r="U35" s="1317"/>
      <c r="V35" s="1317"/>
      <c r="W35" s="1317"/>
      <c r="X35" s="1317"/>
      <c r="Y35" s="1317"/>
      <c r="Z35" s="1317"/>
      <c r="AA35" s="1318"/>
      <c r="AB35" s="1276"/>
      <c r="AC35" s="1277"/>
      <c r="AD35" s="1277"/>
      <c r="AE35" s="1319"/>
      <c r="AF35" s="1276"/>
      <c r="AG35" s="1277"/>
      <c r="AH35" s="1277"/>
      <c r="AI35" s="1277"/>
      <c r="AJ35" s="3"/>
      <c r="AK35" s="3"/>
    </row>
    <row r="36" spans="1:64" ht="12.95" customHeight="1">
      <c r="A36" s="3"/>
      <c r="B36" s="3"/>
      <c r="C36" s="3"/>
      <c r="D36" s="145" t="s">
        <v>1045</v>
      </c>
      <c r="E36" s="130"/>
      <c r="F36" s="130"/>
      <c r="G36" s="3"/>
      <c r="H36" s="3"/>
      <c r="I36" s="3"/>
      <c r="J36" s="3"/>
      <c r="K36" s="3"/>
      <c r="L36" s="3"/>
      <c r="M36" s="3"/>
      <c r="N36" s="146" t="s">
        <v>535</v>
      </c>
      <c r="O36" s="3"/>
      <c r="P36" s="3"/>
      <c r="Q36" s="3"/>
      <c r="R36" s="3"/>
      <c r="S36" s="3"/>
      <c r="T36" s="3"/>
      <c r="U36" s="3"/>
      <c r="V36" s="3"/>
      <c r="W36" s="3"/>
      <c r="X36" s="3"/>
      <c r="Y36" s="3"/>
      <c r="Z36" s="3"/>
      <c r="AA36" s="3"/>
      <c r="AB36" s="3"/>
      <c r="AC36" s="3"/>
      <c r="AD36" s="3"/>
      <c r="AE36" s="3"/>
      <c r="AF36" s="3"/>
      <c r="AG36" s="3"/>
      <c r="AH36" s="3"/>
      <c r="AI36" s="3"/>
      <c r="AJ36" s="3"/>
      <c r="AK36" s="3"/>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row>
    <row r="37" spans="1:64" ht="12.95" customHeight="1">
      <c r="A37" s="3"/>
      <c r="B37" s="145"/>
      <c r="C37" s="145"/>
      <c r="D37" s="130"/>
      <c r="E37" s="130"/>
      <c r="F37" s="3"/>
      <c r="G37" s="3"/>
      <c r="H37" s="3"/>
      <c r="I37" s="3"/>
      <c r="J37" s="3"/>
      <c r="K37" s="3"/>
      <c r="L37" s="3"/>
      <c r="M37" s="146"/>
      <c r="N37" s="3"/>
      <c r="O37" s="3"/>
      <c r="P37" s="3"/>
      <c r="Q37" s="3"/>
      <c r="R37" s="3"/>
      <c r="S37" s="3"/>
      <c r="T37" s="3"/>
      <c r="U37" s="3"/>
      <c r="V37" s="3"/>
      <c r="W37" s="3"/>
      <c r="X37" s="3"/>
      <c r="Y37" s="3"/>
      <c r="Z37" s="3"/>
      <c r="AA37" s="3"/>
      <c r="AB37" s="3"/>
      <c r="AC37" s="3"/>
      <c r="AD37" s="3"/>
      <c r="AE37" s="3"/>
      <c r="AF37" s="3"/>
      <c r="AG37" s="3"/>
      <c r="AH37" s="3"/>
      <c r="AI37" s="3"/>
      <c r="AJ37" s="3"/>
      <c r="AK37" s="3"/>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row>
    <row r="38" spans="1:64" ht="12.95" customHeight="1" thickBot="1">
      <c r="A38" s="113"/>
      <c r="B38" s="3"/>
      <c r="C38" s="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row>
    <row r="39" spans="1:64" ht="15" customHeight="1">
      <c r="A39" s="113"/>
      <c r="B39" s="113"/>
      <c r="C39" s="113"/>
      <c r="D39" s="113"/>
      <c r="E39" s="113"/>
      <c r="F39" s="113"/>
      <c r="G39" s="113"/>
      <c r="H39" s="113"/>
      <c r="I39" s="113"/>
      <c r="J39" s="113"/>
      <c r="K39" s="113"/>
      <c r="L39" s="113"/>
      <c r="M39" s="113"/>
      <c r="N39" s="113"/>
      <c r="O39" s="113"/>
      <c r="P39" s="157"/>
      <c r="Q39" s="158"/>
      <c r="R39" s="158"/>
      <c r="S39" s="158"/>
      <c r="T39" s="158"/>
      <c r="U39" s="158"/>
      <c r="V39" s="158"/>
      <c r="W39" s="158"/>
      <c r="X39" s="159"/>
      <c r="Y39" s="113"/>
      <c r="Z39" s="113"/>
      <c r="AA39" s="113"/>
      <c r="AB39" s="113"/>
      <c r="AC39" s="113"/>
      <c r="AD39" s="113"/>
      <c r="AE39" s="113"/>
      <c r="AF39" s="113"/>
      <c r="AG39" s="113"/>
      <c r="AH39" s="113"/>
      <c r="AI39" s="113"/>
      <c r="AJ39" s="113"/>
      <c r="AK39" s="113"/>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row>
    <row r="40" spans="1:64" ht="15" customHeight="1">
      <c r="A40" s="113"/>
      <c r="B40" s="113"/>
      <c r="C40" s="113"/>
      <c r="D40" s="113"/>
      <c r="E40" s="113"/>
      <c r="F40" s="113"/>
      <c r="G40" s="113"/>
      <c r="H40" s="113"/>
      <c r="I40" s="113"/>
      <c r="J40" s="113"/>
      <c r="K40" s="113"/>
      <c r="L40" s="113"/>
      <c r="M40" s="113"/>
      <c r="N40" s="113"/>
      <c r="O40" s="113"/>
      <c r="P40" s="160"/>
      <c r="Q40" s="113"/>
      <c r="R40" s="113"/>
      <c r="S40" s="113"/>
      <c r="T40" s="113"/>
      <c r="U40" s="113"/>
      <c r="V40" s="113"/>
      <c r="W40" s="113"/>
      <c r="X40" s="161"/>
      <c r="Y40" s="113"/>
      <c r="Z40" s="113"/>
      <c r="AA40" s="113"/>
      <c r="AB40" s="113"/>
      <c r="AC40" s="113"/>
      <c r="AD40" s="113"/>
      <c r="AE40" s="113"/>
      <c r="AF40" s="113"/>
      <c r="AG40" s="113"/>
      <c r="AH40" s="113"/>
      <c r="AI40" s="113"/>
      <c r="AJ40" s="113"/>
      <c r="AK40" s="113"/>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row>
    <row r="41" spans="1:64" ht="15" customHeight="1">
      <c r="A41" s="113"/>
      <c r="B41" s="113"/>
      <c r="C41" s="113"/>
      <c r="D41" s="113"/>
      <c r="E41" s="113"/>
      <c r="F41" s="113"/>
      <c r="G41" s="113"/>
      <c r="H41" s="113"/>
      <c r="I41" s="113"/>
      <c r="J41" s="113"/>
      <c r="K41" s="113"/>
      <c r="L41" s="113"/>
      <c r="M41" s="113"/>
      <c r="N41" s="113"/>
      <c r="O41" s="113"/>
      <c r="P41" s="160"/>
      <c r="Q41" s="113"/>
      <c r="R41" s="113"/>
      <c r="S41" s="113"/>
      <c r="T41" s="113"/>
      <c r="U41" s="113"/>
      <c r="V41" s="113"/>
      <c r="W41" s="113"/>
      <c r="X41" s="161"/>
      <c r="Y41" s="113"/>
      <c r="Z41" s="113"/>
      <c r="AA41" s="113"/>
      <c r="AB41" s="113"/>
      <c r="AC41" s="113"/>
      <c r="AD41" s="113"/>
      <c r="AE41" s="113"/>
      <c r="AF41" s="113"/>
      <c r="AG41" s="113"/>
      <c r="AH41" s="113"/>
      <c r="AI41" s="113"/>
      <c r="AJ41" s="113"/>
      <c r="AK41" s="113"/>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row>
    <row r="42" spans="1:64" ht="15" customHeight="1">
      <c r="A42" s="113"/>
      <c r="B42" s="113"/>
      <c r="C42" s="113"/>
      <c r="D42" s="113"/>
      <c r="E42" s="113"/>
      <c r="F42" s="113"/>
      <c r="G42" s="113"/>
      <c r="H42" s="113"/>
      <c r="I42" s="113"/>
      <c r="J42" s="113"/>
      <c r="K42" s="113"/>
      <c r="L42" s="113"/>
      <c r="M42" s="113"/>
      <c r="N42" s="113"/>
      <c r="O42" s="113"/>
      <c r="P42" s="160"/>
      <c r="Q42" s="113"/>
      <c r="R42" s="113"/>
      <c r="S42" s="113"/>
      <c r="T42" s="113"/>
      <c r="U42" s="113"/>
      <c r="V42" s="113"/>
      <c r="W42" s="113"/>
      <c r="X42" s="161"/>
      <c r="Y42" s="113"/>
      <c r="Z42" s="113"/>
      <c r="AA42" s="113"/>
      <c r="AB42" s="113"/>
      <c r="AC42" s="113"/>
      <c r="AD42" s="113"/>
      <c r="AE42" s="113"/>
      <c r="AF42" s="113"/>
      <c r="AG42" s="113"/>
      <c r="AH42" s="113"/>
      <c r="AI42" s="113"/>
      <c r="AJ42" s="113"/>
      <c r="AK42" s="113"/>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row>
    <row r="43" spans="1:64" ht="15" customHeight="1">
      <c r="A43" s="113"/>
      <c r="B43" s="113"/>
      <c r="C43" s="113"/>
      <c r="D43" s="113"/>
      <c r="E43" s="113"/>
      <c r="F43" s="113"/>
      <c r="G43" s="113"/>
      <c r="H43" s="113"/>
      <c r="I43" s="113"/>
      <c r="J43" s="113"/>
      <c r="K43" s="113"/>
      <c r="L43" s="113"/>
      <c r="M43" s="113"/>
      <c r="N43" s="113"/>
      <c r="O43" s="113"/>
      <c r="P43" s="160"/>
      <c r="Q43" s="113"/>
      <c r="R43" s="113"/>
      <c r="S43" s="113"/>
      <c r="T43" s="113"/>
      <c r="U43" s="113"/>
      <c r="V43" s="113"/>
      <c r="W43" s="113"/>
      <c r="X43" s="161"/>
      <c r="Y43" s="113"/>
      <c r="Z43" s="113"/>
      <c r="AA43" s="113"/>
      <c r="AB43" s="113"/>
      <c r="AC43" s="113"/>
      <c r="AD43" s="113"/>
      <c r="AE43" s="113"/>
      <c r="AF43" s="113"/>
      <c r="AG43" s="113"/>
      <c r="AH43" s="113"/>
      <c r="AI43" s="113"/>
      <c r="AJ43" s="113"/>
      <c r="AK43" s="113"/>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row>
    <row r="44" spans="1:64" ht="15" customHeight="1">
      <c r="A44" s="113"/>
      <c r="B44" s="113"/>
      <c r="C44" s="113"/>
      <c r="D44" s="113"/>
      <c r="E44" s="113"/>
      <c r="F44" s="113"/>
      <c r="G44" s="113"/>
      <c r="H44" s="113"/>
      <c r="I44" s="113"/>
      <c r="J44" s="113"/>
      <c r="K44" s="113"/>
      <c r="L44" s="113"/>
      <c r="M44" s="113"/>
      <c r="N44" s="113"/>
      <c r="O44" s="113"/>
      <c r="P44" s="160"/>
      <c r="Q44" s="113"/>
      <c r="R44" s="113"/>
      <c r="S44" s="113"/>
      <c r="T44" s="113"/>
      <c r="U44" s="113"/>
      <c r="V44" s="113"/>
      <c r="W44" s="113"/>
      <c r="X44" s="161"/>
      <c r="Y44" s="113"/>
      <c r="Z44" s="113"/>
      <c r="AA44" s="113"/>
      <c r="AB44" s="113"/>
      <c r="AC44" s="113"/>
      <c r="AD44" s="113"/>
      <c r="AE44" s="113"/>
      <c r="AF44" s="113"/>
      <c r="AG44" s="113"/>
      <c r="AH44" s="113"/>
      <c r="AI44" s="113"/>
      <c r="AJ44" s="113"/>
      <c r="AK44" s="113"/>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row>
    <row r="45" spans="1:64" ht="15" customHeight="1">
      <c r="A45" s="113"/>
      <c r="B45" s="113"/>
      <c r="C45" s="113"/>
      <c r="D45" s="113"/>
      <c r="E45" s="113"/>
      <c r="F45" s="113"/>
      <c r="G45" s="113"/>
      <c r="H45" s="113"/>
      <c r="I45" s="113"/>
      <c r="J45" s="113"/>
      <c r="K45" s="113"/>
      <c r="L45" s="113"/>
      <c r="M45" s="113"/>
      <c r="N45" s="113"/>
      <c r="O45" s="113"/>
      <c r="P45" s="160"/>
      <c r="Q45" s="113"/>
      <c r="R45" s="113"/>
      <c r="S45" s="113"/>
      <c r="T45" s="113"/>
      <c r="U45" s="113"/>
      <c r="V45" s="113"/>
      <c r="W45" s="113"/>
      <c r="X45" s="161"/>
      <c r="Y45" s="113"/>
      <c r="Z45" s="113"/>
      <c r="AA45" s="113"/>
      <c r="AB45" s="113"/>
      <c r="AC45" s="113"/>
      <c r="AD45" s="113"/>
      <c r="AE45" s="113"/>
      <c r="AF45" s="113"/>
      <c r="AG45" s="113"/>
      <c r="AH45" s="113"/>
      <c r="AI45" s="113"/>
      <c r="AJ45" s="113"/>
      <c r="AK45" s="113"/>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row>
    <row r="46" spans="1:64" ht="15" customHeight="1">
      <c r="A46" s="113"/>
      <c r="B46" s="113"/>
      <c r="C46" s="113"/>
      <c r="D46" s="113"/>
      <c r="E46" s="113"/>
      <c r="F46" s="113"/>
      <c r="G46" s="113"/>
      <c r="H46" s="113"/>
      <c r="I46" s="113"/>
      <c r="J46" s="113"/>
      <c r="K46" s="113"/>
      <c r="L46" s="113"/>
      <c r="M46" s="113"/>
      <c r="N46" s="113"/>
      <c r="O46" s="113"/>
      <c r="P46" s="160"/>
      <c r="Q46" s="113"/>
      <c r="R46" s="113"/>
      <c r="S46" s="113"/>
      <c r="T46" s="113"/>
      <c r="U46" s="113"/>
      <c r="V46" s="113"/>
      <c r="W46" s="113"/>
      <c r="X46" s="161"/>
      <c r="Y46" s="113"/>
      <c r="Z46" s="113"/>
      <c r="AA46" s="113"/>
      <c r="AB46" s="113"/>
      <c r="AC46" s="113"/>
      <c r="AD46" s="113"/>
      <c r="AE46" s="113"/>
      <c r="AF46" s="113"/>
      <c r="AG46" s="113"/>
      <c r="AH46" s="113"/>
      <c r="AI46" s="113"/>
      <c r="AJ46" s="113"/>
      <c r="AK46" s="113"/>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row>
    <row r="47" spans="1:64" ht="15" customHeight="1" thickBot="1">
      <c r="A47" s="113"/>
      <c r="B47" s="113"/>
      <c r="C47" s="113"/>
      <c r="D47" s="113"/>
      <c r="E47" s="113"/>
      <c r="F47" s="113"/>
      <c r="G47" s="113"/>
      <c r="H47" s="113"/>
      <c r="I47" s="113"/>
      <c r="J47" s="113"/>
      <c r="K47" s="113"/>
      <c r="L47" s="113"/>
      <c r="M47" s="113"/>
      <c r="N47" s="113"/>
      <c r="O47" s="113"/>
      <c r="P47" s="162"/>
      <c r="Q47" s="163"/>
      <c r="R47" s="163"/>
      <c r="S47" s="163"/>
      <c r="T47" s="163"/>
      <c r="U47" s="163"/>
      <c r="V47" s="163"/>
      <c r="W47" s="163"/>
      <c r="X47" s="164"/>
      <c r="Y47" s="113"/>
      <c r="Z47" s="113"/>
      <c r="AA47" s="113"/>
      <c r="AB47" s="113"/>
      <c r="AC47" s="113"/>
      <c r="AD47" s="113"/>
      <c r="AE47" s="113"/>
      <c r="AF47" s="113"/>
      <c r="AG47" s="113"/>
      <c r="AH47" s="113"/>
      <c r="AI47" s="113"/>
      <c r="AJ47" s="113"/>
      <c r="AK47" s="113"/>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row>
    <row r="48" spans="1:64" ht="15" customHeight="1">
      <c r="A48" s="113"/>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row>
    <row r="49" spans="1:64" ht="17.100000000000001" customHeight="1">
      <c r="A49" s="113"/>
      <c r="B49" s="3"/>
      <c r="C49" s="3"/>
      <c r="D49" s="1315" t="s">
        <v>1154</v>
      </c>
      <c r="E49" s="1315"/>
      <c r="F49" s="1315"/>
      <c r="G49" s="1315"/>
      <c r="H49" s="1315"/>
      <c r="I49" s="1315"/>
      <c r="J49" s="1315"/>
      <c r="K49" s="1315"/>
      <c r="L49" s="1315"/>
      <c r="M49" s="113"/>
      <c r="N49" s="113"/>
      <c r="O49" s="1315" t="s">
        <v>1257</v>
      </c>
      <c r="P49" s="1315"/>
      <c r="Q49" s="1315"/>
      <c r="R49" s="1315"/>
      <c r="S49" s="1315"/>
      <c r="T49" s="1315"/>
      <c r="U49" s="1315"/>
      <c r="V49" s="1315"/>
      <c r="W49" s="1315"/>
      <c r="X49" s="1315"/>
      <c r="Y49" s="1315"/>
      <c r="Z49" s="113"/>
      <c r="AA49" s="1271" t="s">
        <v>1155</v>
      </c>
      <c r="AB49" s="1271"/>
      <c r="AC49" s="1271"/>
      <c r="AD49" s="1271"/>
      <c r="AE49" s="1271"/>
      <c r="AF49" s="1271"/>
      <c r="AG49" s="1271"/>
      <c r="AH49" s="1271"/>
      <c r="AI49" s="1271"/>
      <c r="AJ49" s="1271"/>
      <c r="AK49" s="147"/>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row>
    <row r="50" spans="1:64" ht="15" customHeight="1">
      <c r="A50" s="113"/>
      <c r="B50" s="113"/>
      <c r="C50" s="113"/>
      <c r="D50" s="113"/>
      <c r="E50" s="113"/>
      <c r="F50" s="113"/>
      <c r="G50" s="113"/>
      <c r="H50" s="113"/>
      <c r="I50" s="113"/>
      <c r="J50" s="113"/>
      <c r="K50" s="113"/>
      <c r="L50" s="113"/>
      <c r="M50" s="113"/>
      <c r="N50" s="113"/>
      <c r="O50" s="89" t="s">
        <v>1217</v>
      </c>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row>
    <row r="51" spans="1:64" ht="12.95" customHeight="1">
      <c r="A51" s="1303" t="s">
        <v>701</v>
      </c>
      <c r="B51" s="1304"/>
      <c r="C51" s="1304"/>
      <c r="D51" s="1304"/>
      <c r="E51" s="1304"/>
      <c r="F51" s="1304"/>
      <c r="G51" s="1304"/>
      <c r="H51" s="1304"/>
      <c r="I51" s="1304"/>
      <c r="J51" s="1304"/>
      <c r="K51" s="1304"/>
      <c r="L51" s="1304"/>
      <c r="M51" s="1304"/>
      <c r="N51" s="1304"/>
      <c r="O51" s="1304"/>
      <c r="P51" s="1304"/>
      <c r="Q51" s="1304"/>
      <c r="R51" s="1304"/>
      <c r="S51" s="1304"/>
      <c r="T51" s="1304"/>
      <c r="U51" s="1304"/>
      <c r="V51" s="1304"/>
      <c r="W51" s="1304"/>
      <c r="X51" s="1304"/>
      <c r="Y51" s="1304"/>
      <c r="Z51" s="1304"/>
      <c r="AA51" s="1304"/>
      <c r="AB51" s="1304"/>
      <c r="AC51" s="1304"/>
      <c r="AD51" s="1304"/>
      <c r="AE51" s="1304"/>
      <c r="AF51" s="1304"/>
      <c r="AG51" s="1304"/>
      <c r="AH51" s="1304"/>
      <c r="AI51" s="1304"/>
      <c r="AJ51" s="1304"/>
      <c r="AK51" s="1304"/>
      <c r="AL51" s="99"/>
      <c r="AM51" s="99"/>
      <c r="AN51" s="99"/>
      <c r="AO51" s="99"/>
      <c r="AP51" s="99"/>
      <c r="AQ51" s="99"/>
      <c r="AR51" s="75"/>
      <c r="AS51" s="75"/>
      <c r="AT51" s="75"/>
      <c r="AU51" s="75"/>
      <c r="AV51" s="75"/>
      <c r="AW51" s="75"/>
      <c r="AX51" s="75"/>
      <c r="AY51" s="75"/>
      <c r="AZ51" s="75"/>
      <c r="BA51" s="75"/>
      <c r="BB51" s="75"/>
      <c r="BC51" s="75"/>
      <c r="BD51" s="75"/>
      <c r="BE51" s="75"/>
      <c r="BF51" s="75"/>
      <c r="BG51" s="75"/>
      <c r="BH51" s="75"/>
      <c r="BI51" s="75"/>
      <c r="BJ51" s="75"/>
      <c r="BK51" s="75"/>
      <c r="BL51" s="75"/>
    </row>
    <row r="52" spans="1:64" ht="1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51"/>
      <c r="AD52" s="51"/>
      <c r="AE52" s="51"/>
      <c r="AF52" s="51"/>
      <c r="AG52" s="51"/>
      <c r="AH52" s="51"/>
      <c r="AI52" s="51"/>
      <c r="AJ52" s="51"/>
      <c r="AK52" s="51"/>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row>
    <row r="53" spans="1:64" ht="1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51"/>
      <c r="AD53" s="51"/>
      <c r="AE53" s="51"/>
      <c r="AF53" s="51"/>
      <c r="AG53" s="51"/>
      <c r="AH53" s="51"/>
      <c r="AI53" s="51"/>
      <c r="AJ53" s="51"/>
      <c r="AK53" s="51"/>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row>
    <row r="54" spans="1:64" ht="1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51"/>
      <c r="AD54" s="51"/>
      <c r="AE54" s="51"/>
      <c r="AF54" s="51"/>
      <c r="AG54" s="51"/>
      <c r="AH54" s="51"/>
      <c r="AI54" s="51"/>
      <c r="AJ54" s="51"/>
      <c r="AK54" s="51"/>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row>
    <row r="55" spans="1:64" ht="1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51"/>
      <c r="AD55" s="51"/>
      <c r="AE55" s="51"/>
      <c r="AF55" s="51"/>
      <c r="AG55" s="51"/>
      <c r="AH55" s="51"/>
      <c r="AI55" s="51"/>
      <c r="AJ55" s="51"/>
      <c r="AK55" s="51"/>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row>
    <row r="56" spans="1:64" ht="1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51"/>
      <c r="AD56" s="51"/>
      <c r="AE56" s="51"/>
      <c r="AF56" s="51"/>
      <c r="AG56" s="51"/>
      <c r="AH56" s="51"/>
      <c r="AI56" s="51"/>
      <c r="AJ56" s="51"/>
      <c r="AK56" s="51"/>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row>
    <row r="57" spans="1:64" ht="1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51"/>
      <c r="AD57" s="51"/>
      <c r="AE57" s="51"/>
      <c r="AF57" s="51"/>
      <c r="AG57" s="51"/>
      <c r="AH57" s="51"/>
      <c r="AI57" s="51"/>
      <c r="AJ57" s="51"/>
      <c r="AK57" s="51"/>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row>
    <row r="58" spans="1:64" ht="1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51"/>
      <c r="AD58" s="51"/>
      <c r="AE58" s="51"/>
      <c r="AF58" s="51"/>
      <c r="AG58" s="51"/>
      <c r="AH58" s="51"/>
      <c r="AI58" s="51"/>
      <c r="AJ58" s="51"/>
      <c r="AK58" s="51"/>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row>
    <row r="59" spans="1:64" ht="1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51"/>
      <c r="AD59" s="51"/>
      <c r="AE59" s="51"/>
      <c r="AF59" s="51"/>
      <c r="AG59" s="51"/>
      <c r="AH59" s="51"/>
      <c r="AI59" s="51"/>
      <c r="AJ59" s="51"/>
      <c r="AK59" s="51"/>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row>
    <row r="60" spans="1:64" ht="1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51"/>
      <c r="AD60" s="51"/>
      <c r="AE60" s="51"/>
      <c r="AF60" s="51"/>
      <c r="AG60" s="51"/>
      <c r="AH60" s="51"/>
      <c r="AI60" s="51"/>
      <c r="AJ60" s="51"/>
      <c r="AK60" s="51"/>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row>
    <row r="61" spans="1:64" ht="17.100000000000001" customHeight="1">
      <c r="A61" s="4"/>
      <c r="B61" s="4"/>
      <c r="C61" s="4"/>
      <c r="D61" s="4"/>
      <c r="E61" s="4"/>
      <c r="F61" s="4"/>
      <c r="G61" s="4"/>
      <c r="H61" s="4"/>
      <c r="R61" s="4"/>
      <c r="S61" s="4"/>
      <c r="T61" s="4"/>
      <c r="AC61" s="75"/>
      <c r="AD61" s="75"/>
      <c r="AE61" s="75"/>
      <c r="AF61" s="75"/>
      <c r="AG61" s="51"/>
      <c r="AH61" s="51"/>
      <c r="AI61" s="51"/>
      <c r="AJ61" s="51"/>
      <c r="AK61" s="51"/>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row>
    <row r="62" spans="1:64" ht="1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51"/>
      <c r="AD62" s="51"/>
      <c r="AE62" s="51"/>
      <c r="AF62" s="51"/>
      <c r="AG62" s="51"/>
      <c r="AH62" s="51"/>
      <c r="AI62" s="51"/>
      <c r="AJ62" s="51"/>
      <c r="AK62" s="51"/>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row>
    <row r="63" spans="1:64" ht="15" customHeight="1">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row>
    <row r="64" spans="1:64" ht="15" customHeight="1">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row>
    <row r="65" spans="29:64" ht="15" customHeight="1">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row>
    <row r="66" spans="29:64" ht="15" customHeight="1">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row>
    <row r="67" spans="29:64" ht="15" customHeight="1">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row>
  </sheetData>
  <mergeCells count="58">
    <mergeCell ref="AB34:AE35"/>
    <mergeCell ref="G19:AA19"/>
    <mergeCell ref="G20:AA20"/>
    <mergeCell ref="G21:AA21"/>
    <mergeCell ref="G32:AA32"/>
    <mergeCell ref="G33:AA33"/>
    <mergeCell ref="G34:AA34"/>
    <mergeCell ref="G25:AA25"/>
    <mergeCell ref="G28:AA28"/>
    <mergeCell ref="G29:AA29"/>
    <mergeCell ref="G24:AA24"/>
    <mergeCell ref="AB24:AE25"/>
    <mergeCell ref="A51:AK51"/>
    <mergeCell ref="G23:AA23"/>
    <mergeCell ref="G30:AA30"/>
    <mergeCell ref="G31:AA31"/>
    <mergeCell ref="G16:AA16"/>
    <mergeCell ref="G17:AA17"/>
    <mergeCell ref="G22:AA22"/>
    <mergeCell ref="D49:L49"/>
    <mergeCell ref="O49:Y49"/>
    <mergeCell ref="AB26:AE27"/>
    <mergeCell ref="AB28:AE29"/>
    <mergeCell ref="G35:AA35"/>
    <mergeCell ref="G26:AA26"/>
    <mergeCell ref="G27:AA27"/>
    <mergeCell ref="AB30:AE31"/>
    <mergeCell ref="AB32:AE33"/>
    <mergeCell ref="B13:AA13"/>
    <mergeCell ref="AF20:AI21"/>
    <mergeCell ref="B1:M1"/>
    <mergeCell ref="AF14:AI14"/>
    <mergeCell ref="AF13:AI13"/>
    <mergeCell ref="AB13:AE13"/>
    <mergeCell ref="G12:AE12"/>
    <mergeCell ref="B14:AA14"/>
    <mergeCell ref="G18:AA18"/>
    <mergeCell ref="V15:AA15"/>
    <mergeCell ref="B15:O15"/>
    <mergeCell ref="P15:U15"/>
    <mergeCell ref="B3:AI5"/>
    <mergeCell ref="B7:AI9"/>
    <mergeCell ref="AA49:AJ49"/>
    <mergeCell ref="AF32:AI33"/>
    <mergeCell ref="AF34:AI35"/>
    <mergeCell ref="AB14:AE14"/>
    <mergeCell ref="AB15:AE15"/>
    <mergeCell ref="AB20:AE21"/>
    <mergeCell ref="AF24:AI25"/>
    <mergeCell ref="AF26:AI27"/>
    <mergeCell ref="AF28:AI29"/>
    <mergeCell ref="AF30:AI31"/>
    <mergeCell ref="AB16:AE17"/>
    <mergeCell ref="AF16:AI17"/>
    <mergeCell ref="AB18:AE19"/>
    <mergeCell ref="AF18:AI19"/>
    <mergeCell ref="AF22:AI23"/>
    <mergeCell ref="AB22:AE23"/>
  </mergeCells>
  <phoneticPr fontId="1"/>
  <printOptions horizontalCentered="1" verticalCentered="1"/>
  <pageMargins left="0.51181102362204722" right="0.51181102362204722" top="0.74803149606299213" bottom="0.39370078740157483" header="0.31496062992125984" footer="0.31496062992125984"/>
  <pageSetup paperSize="9" scale="8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C73"/>
  <sheetViews>
    <sheetView topLeftCell="A61" zoomScale="150" zoomScaleNormal="150" zoomScaleSheetLayoutView="100" workbookViewId="0">
      <selection activeCell="AV47" sqref="AV47"/>
    </sheetView>
  </sheetViews>
  <sheetFormatPr defaultColWidth="2.875" defaultRowHeight="15" customHeight="1"/>
  <cols>
    <col min="1" max="36" width="2.875" style="9"/>
    <col min="37" max="37" width="2.875" style="58"/>
    <col min="38" max="47" width="2.875" style="9"/>
    <col min="48" max="48" width="9.25" style="9" bestFit="1" customWidth="1"/>
    <col min="49" max="52" width="10.125" style="9" bestFit="1" customWidth="1"/>
    <col min="53" max="59" width="2.875" style="9"/>
    <col min="60" max="60" width="5.5" style="9" bestFit="1" customWidth="1"/>
    <col min="61" max="16384" width="2.875" style="9"/>
  </cols>
  <sheetData>
    <row r="1" spans="1:81" ht="1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33"/>
      <c r="AL1" s="12"/>
    </row>
    <row r="2" spans="1:81" ht="30" customHeight="1">
      <c r="A2" s="12"/>
      <c r="B2" s="1252" t="s">
        <v>768</v>
      </c>
      <c r="C2" s="1252"/>
      <c r="D2" s="1252"/>
      <c r="E2" s="1252"/>
      <c r="F2" s="1252"/>
      <c r="G2" s="1252"/>
      <c r="H2" s="1252"/>
      <c r="I2" s="1252"/>
      <c r="J2" s="1252"/>
      <c r="K2" s="1252"/>
      <c r="L2" s="1252"/>
      <c r="M2" s="1252"/>
      <c r="N2" s="1252"/>
      <c r="O2" s="1162"/>
      <c r="P2" s="1162"/>
      <c r="Q2" s="1162"/>
      <c r="R2" s="37"/>
      <c r="S2" s="37"/>
      <c r="T2" s="37"/>
      <c r="U2" s="37"/>
      <c r="V2" s="37"/>
      <c r="W2" s="37"/>
      <c r="X2" s="37"/>
      <c r="Y2" s="37"/>
      <c r="Z2" s="38"/>
      <c r="AA2" s="38"/>
      <c r="AB2" s="38"/>
      <c r="AC2" s="38"/>
      <c r="AD2" s="38"/>
      <c r="AE2" s="38"/>
      <c r="AF2" s="12"/>
      <c r="AG2" s="12"/>
      <c r="AH2" s="12"/>
      <c r="AI2" s="12"/>
      <c r="AJ2" s="12"/>
      <c r="AK2" s="33"/>
      <c r="AL2" s="12"/>
      <c r="AM2" s="29"/>
    </row>
    <row r="3" spans="1:81" ht="15" customHeight="1">
      <c r="A3" s="333"/>
      <c r="B3" s="333"/>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18"/>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row>
    <row r="4" spans="1:81" ht="15" customHeight="1">
      <c r="A4" s="333"/>
      <c r="B4" s="333"/>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18"/>
      <c r="AN4" s="219"/>
      <c r="AO4" s="219"/>
      <c r="AP4" s="219"/>
      <c r="AQ4" s="219"/>
      <c r="AR4" s="219"/>
      <c r="AS4" s="219"/>
      <c r="AT4" s="219"/>
      <c r="AU4" s="219"/>
      <c r="AV4" s="219"/>
      <c r="AW4" s="219"/>
      <c r="AX4" s="219"/>
      <c r="AY4" s="219"/>
      <c r="AZ4" s="219"/>
      <c r="BA4" s="219"/>
      <c r="BB4" s="219"/>
      <c r="BC4" s="219"/>
      <c r="BD4" s="219"/>
      <c r="BE4" s="219"/>
      <c r="BF4" s="219"/>
      <c r="BG4" s="219"/>
      <c r="BH4" s="219"/>
      <c r="BI4" s="219"/>
      <c r="BJ4" s="219"/>
      <c r="BK4" s="219"/>
      <c r="BL4" s="219"/>
      <c r="BM4" s="219"/>
      <c r="BN4" s="219"/>
      <c r="BO4" s="219"/>
      <c r="BP4" s="219"/>
      <c r="BQ4" s="219"/>
      <c r="BR4" s="219"/>
      <c r="BS4" s="219"/>
      <c r="BT4" s="219"/>
      <c r="BU4" s="219"/>
      <c r="BV4" s="219"/>
      <c r="BW4" s="219"/>
      <c r="BX4" s="219"/>
      <c r="BY4" s="219"/>
      <c r="BZ4" s="219"/>
      <c r="CA4" s="219"/>
      <c r="CB4" s="219"/>
      <c r="CC4" s="219"/>
    </row>
    <row r="5" spans="1:81" ht="15" customHeight="1">
      <c r="A5" s="333"/>
      <c r="B5" s="1348" t="s">
        <v>1308</v>
      </c>
      <c r="C5" s="1348"/>
      <c r="D5" s="1348"/>
      <c r="E5" s="1348"/>
      <c r="F5" s="1348"/>
      <c r="G5" s="1348"/>
      <c r="H5" s="1348"/>
      <c r="I5" s="1348"/>
      <c r="J5" s="1348"/>
      <c r="K5" s="1348"/>
      <c r="L5" s="1348"/>
      <c r="M5" s="1348"/>
      <c r="N5" s="1348"/>
      <c r="O5" s="1348"/>
      <c r="P5" s="1348"/>
      <c r="Q5" s="1348"/>
      <c r="R5" s="1348"/>
      <c r="S5" s="1348"/>
      <c r="T5" s="1348"/>
      <c r="U5" s="1348"/>
      <c r="V5" s="1348"/>
      <c r="W5" s="333"/>
      <c r="X5" s="333"/>
      <c r="Y5" s="333"/>
      <c r="Z5" s="333"/>
      <c r="AA5" s="333"/>
      <c r="AB5" s="333"/>
      <c r="AC5" s="333"/>
      <c r="AD5" s="333"/>
      <c r="AE5" s="333"/>
      <c r="AF5" s="333"/>
      <c r="AG5" s="333"/>
      <c r="AH5" s="333"/>
      <c r="AI5" s="333"/>
      <c r="AJ5" s="333"/>
      <c r="AK5" s="333"/>
      <c r="AL5" s="333"/>
      <c r="AM5" s="321"/>
      <c r="AN5" s="219"/>
      <c r="AO5" s="219"/>
      <c r="AP5" s="219"/>
      <c r="AQ5" s="219"/>
      <c r="AR5" s="219"/>
      <c r="AS5" s="219"/>
      <c r="AT5" s="219"/>
      <c r="AU5" s="219"/>
      <c r="AV5" s="219"/>
      <c r="AW5" s="219"/>
      <c r="AX5" s="219"/>
      <c r="AY5" s="219"/>
      <c r="AZ5" s="219"/>
      <c r="BA5" s="219"/>
      <c r="BB5" s="219"/>
      <c r="BC5" s="219"/>
      <c r="BD5" s="219"/>
      <c r="BE5" s="219"/>
      <c r="BF5" s="219"/>
      <c r="BG5" s="219"/>
      <c r="BH5" s="219"/>
      <c r="BI5" s="219"/>
      <c r="BJ5" s="219"/>
      <c r="BK5" s="219"/>
      <c r="BL5" s="219"/>
      <c r="BM5" s="219"/>
      <c r="BN5" s="219"/>
      <c r="BO5" s="219"/>
      <c r="BP5" s="219"/>
      <c r="BQ5" s="219"/>
      <c r="BR5" s="219"/>
      <c r="BS5" s="219"/>
      <c r="BT5" s="219"/>
      <c r="BU5" s="219"/>
      <c r="BV5" s="219"/>
      <c r="BW5" s="219"/>
      <c r="BX5" s="219"/>
      <c r="BY5" s="219"/>
      <c r="BZ5" s="219"/>
      <c r="CA5" s="219"/>
      <c r="CB5" s="219"/>
      <c r="CC5" s="219"/>
    </row>
    <row r="6" spans="1:81" ht="15" customHeight="1">
      <c r="A6" s="333"/>
      <c r="B6" s="1348"/>
      <c r="C6" s="1348"/>
      <c r="D6" s="1348"/>
      <c r="E6" s="1348"/>
      <c r="F6" s="1348"/>
      <c r="G6" s="1348"/>
      <c r="H6" s="1348"/>
      <c r="I6" s="1348"/>
      <c r="J6" s="1348"/>
      <c r="K6" s="1348"/>
      <c r="L6" s="1348"/>
      <c r="M6" s="1348"/>
      <c r="N6" s="1348"/>
      <c r="O6" s="1348"/>
      <c r="P6" s="1348"/>
      <c r="Q6" s="1348"/>
      <c r="R6" s="1348"/>
      <c r="S6" s="1348"/>
      <c r="T6" s="1348"/>
      <c r="U6" s="1348"/>
      <c r="V6" s="1348"/>
      <c r="W6" s="333"/>
      <c r="X6" s="333"/>
      <c r="Y6" s="333"/>
      <c r="Z6" s="333"/>
      <c r="AA6" s="333"/>
      <c r="AB6" s="333"/>
      <c r="AC6" s="333"/>
      <c r="AD6" s="333"/>
      <c r="AE6" s="333"/>
      <c r="AF6" s="333"/>
      <c r="AG6" s="333"/>
      <c r="AH6" s="333"/>
      <c r="AI6" s="333"/>
      <c r="AJ6" s="333"/>
      <c r="AK6" s="333"/>
      <c r="AL6" s="333"/>
      <c r="AM6" s="321"/>
      <c r="AN6" s="219"/>
      <c r="AO6" s="219"/>
      <c r="AP6" s="219"/>
      <c r="AQ6" s="219"/>
      <c r="AR6" s="219"/>
      <c r="AS6" s="219"/>
      <c r="AT6" s="219"/>
      <c r="AU6" s="219"/>
      <c r="AV6" s="219"/>
      <c r="AW6" s="219"/>
      <c r="AX6" s="219"/>
      <c r="AY6" s="219"/>
      <c r="AZ6" s="219"/>
      <c r="BA6" s="219"/>
      <c r="BB6" s="219"/>
      <c r="BC6" s="219"/>
      <c r="BD6" s="219"/>
      <c r="BE6" s="219"/>
      <c r="BF6" s="219"/>
      <c r="BG6" s="219"/>
      <c r="BH6" s="219"/>
      <c r="BI6" s="219"/>
      <c r="BJ6" s="219"/>
      <c r="BK6" s="219"/>
      <c r="BL6" s="219"/>
      <c r="BM6" s="219"/>
      <c r="BN6" s="219"/>
      <c r="BO6" s="219"/>
      <c r="BP6" s="219"/>
      <c r="BQ6" s="219"/>
      <c r="BR6" s="219"/>
      <c r="BS6" s="219"/>
      <c r="BT6" s="219"/>
      <c r="BU6" s="219"/>
      <c r="BV6" s="219"/>
      <c r="BW6" s="219"/>
      <c r="BX6" s="219"/>
      <c r="BY6" s="219"/>
      <c r="BZ6" s="219"/>
      <c r="CA6" s="219"/>
      <c r="CB6" s="219"/>
      <c r="CC6" s="219"/>
    </row>
    <row r="7" spans="1:81" ht="15" customHeight="1">
      <c r="A7" s="333"/>
      <c r="B7" s="1348"/>
      <c r="C7" s="1348"/>
      <c r="D7" s="1348"/>
      <c r="E7" s="1348"/>
      <c r="F7" s="1348"/>
      <c r="G7" s="1348"/>
      <c r="H7" s="1348"/>
      <c r="I7" s="1348"/>
      <c r="J7" s="1348"/>
      <c r="K7" s="1348"/>
      <c r="L7" s="1348"/>
      <c r="M7" s="1348"/>
      <c r="N7" s="1348"/>
      <c r="O7" s="1348"/>
      <c r="P7" s="1348"/>
      <c r="Q7" s="1348"/>
      <c r="R7" s="1348"/>
      <c r="S7" s="1348"/>
      <c r="T7" s="1348"/>
      <c r="U7" s="1348"/>
      <c r="V7" s="1348"/>
      <c r="W7" s="333"/>
      <c r="X7" s="333"/>
      <c r="Y7" s="333"/>
      <c r="Z7" s="333"/>
      <c r="AA7" s="333"/>
      <c r="AB7" s="333"/>
      <c r="AC7" s="333"/>
      <c r="AD7" s="333"/>
      <c r="AE7" s="333"/>
      <c r="AF7" s="333"/>
      <c r="AG7" s="333"/>
      <c r="AH7" s="333"/>
      <c r="AI7" s="333"/>
      <c r="AJ7" s="333"/>
      <c r="AK7" s="333"/>
      <c r="AL7" s="333"/>
      <c r="AM7" s="219"/>
      <c r="AN7" s="219"/>
      <c r="AO7" s="219"/>
      <c r="AP7" s="219"/>
      <c r="AQ7" s="219"/>
      <c r="AR7" s="219"/>
      <c r="AS7" s="219"/>
      <c r="AT7" s="219"/>
      <c r="AU7" s="219"/>
      <c r="AV7" s="507"/>
      <c r="AW7" s="507" t="s">
        <v>200</v>
      </c>
      <c r="AX7" s="507" t="s">
        <v>201</v>
      </c>
      <c r="AY7" s="507" t="s">
        <v>202</v>
      </c>
      <c r="AZ7" s="507" t="s">
        <v>203</v>
      </c>
      <c r="BA7" s="219"/>
      <c r="BB7" s="219"/>
      <c r="BC7" s="219"/>
      <c r="BD7" s="219"/>
      <c r="BE7" s="219"/>
      <c r="BF7" s="219"/>
      <c r="BG7" s="219"/>
      <c r="BH7" s="219"/>
      <c r="BI7" s="219"/>
      <c r="BJ7" s="219"/>
      <c r="BK7" s="219"/>
      <c r="BL7" s="219"/>
      <c r="BM7" s="219"/>
      <c r="BN7" s="219"/>
      <c r="BO7" s="219"/>
      <c r="BP7" s="219"/>
      <c r="BQ7" s="219"/>
      <c r="BR7" s="219"/>
      <c r="BS7" s="219"/>
      <c r="BT7" s="219"/>
      <c r="BU7" s="219"/>
      <c r="BV7" s="219"/>
      <c r="BW7" s="219"/>
      <c r="BX7" s="219"/>
      <c r="BY7" s="219"/>
      <c r="BZ7" s="219"/>
      <c r="CA7" s="219"/>
      <c r="CB7" s="219"/>
      <c r="CC7" s="219"/>
    </row>
    <row r="8" spans="1:81" ht="15" customHeight="1">
      <c r="A8" s="333"/>
      <c r="B8" s="1348"/>
      <c r="C8" s="1348"/>
      <c r="D8" s="1348"/>
      <c r="E8" s="1348"/>
      <c r="F8" s="1348"/>
      <c r="G8" s="1348"/>
      <c r="H8" s="1348"/>
      <c r="I8" s="1348"/>
      <c r="J8" s="1348"/>
      <c r="K8" s="1348"/>
      <c r="L8" s="1348"/>
      <c r="M8" s="1348"/>
      <c r="N8" s="1348"/>
      <c r="O8" s="1348"/>
      <c r="P8" s="1348"/>
      <c r="Q8" s="1348"/>
      <c r="R8" s="1348"/>
      <c r="S8" s="1348"/>
      <c r="T8" s="1348"/>
      <c r="U8" s="1348"/>
      <c r="V8" s="1348"/>
      <c r="W8" s="333"/>
      <c r="X8" s="333"/>
      <c r="Y8" s="333"/>
      <c r="Z8" s="333"/>
      <c r="AA8" s="333"/>
      <c r="AB8" s="333"/>
      <c r="AC8" s="333"/>
      <c r="AD8" s="333"/>
      <c r="AE8" s="333"/>
      <c r="AF8" s="333"/>
      <c r="AG8" s="333"/>
      <c r="AH8" s="333"/>
      <c r="AI8" s="333"/>
      <c r="AJ8" s="333"/>
      <c r="AK8" s="333"/>
      <c r="AL8" s="333"/>
      <c r="AM8" s="465"/>
      <c r="AN8" s="219"/>
      <c r="AO8" s="219"/>
      <c r="AP8" s="219"/>
      <c r="AQ8" s="219"/>
      <c r="AR8" s="219"/>
      <c r="AS8" s="219"/>
      <c r="AT8" s="219"/>
      <c r="AU8" s="219"/>
      <c r="AV8" s="452">
        <v>1990</v>
      </c>
      <c r="AW8" s="453">
        <v>12.1</v>
      </c>
      <c r="AX8" s="453">
        <v>13.8</v>
      </c>
      <c r="AY8" s="453">
        <v>18.2</v>
      </c>
      <c r="AZ8" s="453">
        <v>18.5</v>
      </c>
      <c r="BA8" s="219"/>
      <c r="BB8" s="219"/>
      <c r="BC8" s="219"/>
      <c r="BD8" s="219"/>
      <c r="BE8" s="219"/>
      <c r="BF8" s="219"/>
      <c r="BG8" s="219"/>
      <c r="BH8" s="219"/>
      <c r="BI8" s="219"/>
      <c r="BJ8" s="219"/>
      <c r="BK8" s="219"/>
      <c r="BL8" s="219"/>
      <c r="BM8" s="219"/>
      <c r="BN8" s="219"/>
      <c r="BO8" s="219"/>
      <c r="BP8" s="219"/>
      <c r="BQ8" s="219"/>
      <c r="BR8" s="219"/>
      <c r="BS8" s="219"/>
      <c r="BT8" s="219"/>
      <c r="BU8" s="219"/>
      <c r="BV8" s="219"/>
      <c r="BW8" s="219"/>
      <c r="BX8" s="219"/>
      <c r="BY8" s="219"/>
      <c r="BZ8" s="219"/>
      <c r="CA8" s="219"/>
      <c r="CB8" s="219"/>
      <c r="CC8" s="219"/>
    </row>
    <row r="9" spans="1:81" ht="15" customHeight="1">
      <c r="A9" s="333"/>
      <c r="B9" s="1348"/>
      <c r="C9" s="1348"/>
      <c r="D9" s="1348"/>
      <c r="E9" s="1348"/>
      <c r="F9" s="1348"/>
      <c r="G9" s="1348"/>
      <c r="H9" s="1348"/>
      <c r="I9" s="1348"/>
      <c r="J9" s="1348"/>
      <c r="K9" s="1348"/>
      <c r="L9" s="1348"/>
      <c r="M9" s="1348"/>
      <c r="N9" s="1348"/>
      <c r="O9" s="1348"/>
      <c r="P9" s="1348"/>
      <c r="Q9" s="1348"/>
      <c r="R9" s="1348"/>
      <c r="S9" s="1348"/>
      <c r="T9" s="1348"/>
      <c r="U9" s="1348"/>
      <c r="V9" s="1348"/>
      <c r="W9" s="333"/>
      <c r="X9" s="333"/>
      <c r="Y9" s="333"/>
      <c r="Z9" s="333"/>
      <c r="AA9" s="333"/>
      <c r="AB9" s="333"/>
      <c r="AC9" s="333"/>
      <c r="AD9" s="333"/>
      <c r="AE9" s="333"/>
      <c r="AF9" s="333"/>
      <c r="AG9" s="333"/>
      <c r="AH9" s="333"/>
      <c r="AI9" s="333"/>
      <c r="AJ9" s="333"/>
      <c r="AK9" s="333"/>
      <c r="AL9" s="333"/>
      <c r="AM9" s="219"/>
      <c r="AN9" s="219"/>
      <c r="AO9" s="219"/>
      <c r="AP9" s="219"/>
      <c r="AQ9" s="219"/>
      <c r="AR9" s="219"/>
      <c r="AS9" s="219"/>
      <c r="AT9" s="219"/>
      <c r="AU9" s="219"/>
      <c r="AV9" s="452">
        <v>1995</v>
      </c>
      <c r="AW9" s="453">
        <v>14.6</v>
      </c>
      <c r="AX9" s="453">
        <v>16.2</v>
      </c>
      <c r="AY9" s="453">
        <v>16</v>
      </c>
      <c r="AZ9" s="453">
        <v>16.100000000000001</v>
      </c>
      <c r="BA9" s="219"/>
      <c r="BB9" s="219"/>
      <c r="BC9" s="219"/>
      <c r="BD9" s="219"/>
      <c r="BE9" s="219"/>
      <c r="BF9" s="219"/>
      <c r="BG9" s="219"/>
      <c r="BH9" s="219"/>
      <c r="BI9" s="219"/>
      <c r="BJ9" s="219"/>
      <c r="BK9" s="219"/>
      <c r="BL9" s="219"/>
      <c r="BM9" s="219"/>
      <c r="BN9" s="219"/>
      <c r="BO9" s="219"/>
      <c r="BP9" s="219"/>
      <c r="BQ9" s="219"/>
      <c r="BR9" s="219"/>
      <c r="BS9" s="219"/>
      <c r="BT9" s="219"/>
      <c r="BU9" s="219"/>
      <c r="BV9" s="219"/>
      <c r="BW9" s="219"/>
      <c r="BX9" s="219"/>
      <c r="BY9" s="219"/>
      <c r="BZ9" s="219"/>
      <c r="CA9" s="219"/>
      <c r="CB9" s="219"/>
      <c r="CC9" s="219"/>
    </row>
    <row r="10" spans="1:81" ht="15" customHeight="1">
      <c r="A10" s="333"/>
      <c r="B10" s="1348" t="s">
        <v>1404</v>
      </c>
      <c r="C10" s="1348"/>
      <c r="D10" s="1348"/>
      <c r="E10" s="1348"/>
      <c r="F10" s="1348"/>
      <c r="G10" s="1348"/>
      <c r="H10" s="1348"/>
      <c r="I10" s="1348"/>
      <c r="J10" s="1348"/>
      <c r="K10" s="1348"/>
      <c r="L10" s="1348"/>
      <c r="M10" s="1348"/>
      <c r="N10" s="1348"/>
      <c r="O10" s="1348"/>
      <c r="P10" s="1348"/>
      <c r="Q10" s="1348"/>
      <c r="R10" s="1348"/>
      <c r="S10" s="1348"/>
      <c r="T10" s="1348"/>
      <c r="U10" s="1348"/>
      <c r="V10" s="1348"/>
      <c r="W10" s="333"/>
      <c r="X10" s="333"/>
      <c r="Y10" s="333"/>
      <c r="Z10" s="333"/>
      <c r="AA10" s="333"/>
      <c r="AB10" s="333"/>
      <c r="AC10" s="333"/>
      <c r="AD10" s="333"/>
      <c r="AE10" s="333"/>
      <c r="AF10" s="333"/>
      <c r="AG10" s="333"/>
      <c r="AH10" s="333"/>
      <c r="AI10" s="333"/>
      <c r="AJ10" s="333"/>
      <c r="AK10" s="333"/>
      <c r="AL10" s="333"/>
      <c r="AM10" s="219"/>
      <c r="AN10" s="219"/>
      <c r="AO10" s="219"/>
      <c r="AP10" s="219"/>
      <c r="AQ10" s="219"/>
      <c r="AR10" s="219"/>
      <c r="AS10" s="219"/>
      <c r="AT10" s="219"/>
      <c r="AU10" s="219"/>
      <c r="AV10" s="452">
        <v>2000</v>
      </c>
      <c r="AW10" s="453">
        <v>17.399999999999999</v>
      </c>
      <c r="AX10" s="453">
        <v>18.7</v>
      </c>
      <c r="AY10" s="453">
        <v>14.6</v>
      </c>
      <c r="AZ10" s="453">
        <v>14.9</v>
      </c>
      <c r="BA10" s="219"/>
      <c r="BB10" s="219"/>
      <c r="BC10" s="219"/>
      <c r="BD10" s="219"/>
      <c r="BE10" s="219"/>
      <c r="BF10" s="219"/>
      <c r="BG10" s="219"/>
      <c r="BH10" s="219"/>
      <c r="BI10" s="219"/>
      <c r="BJ10" s="219"/>
      <c r="BK10" s="219"/>
      <c r="BL10" s="219"/>
      <c r="BM10" s="219"/>
      <c r="BN10" s="219"/>
      <c r="BO10" s="219"/>
      <c r="BP10" s="219"/>
      <c r="BQ10" s="219"/>
      <c r="BR10" s="219"/>
      <c r="BS10" s="219"/>
      <c r="BT10" s="219"/>
      <c r="BU10" s="219"/>
      <c r="BV10" s="219"/>
      <c r="BW10" s="219"/>
      <c r="BX10" s="219"/>
      <c r="BY10" s="219"/>
      <c r="BZ10" s="219"/>
      <c r="CA10" s="219"/>
      <c r="CB10" s="219"/>
      <c r="CC10" s="219"/>
    </row>
    <row r="11" spans="1:81" ht="15" customHeight="1">
      <c r="A11" s="333"/>
      <c r="B11" s="1348"/>
      <c r="C11" s="1348"/>
      <c r="D11" s="1348"/>
      <c r="E11" s="1348"/>
      <c r="F11" s="1348"/>
      <c r="G11" s="1348"/>
      <c r="H11" s="1348"/>
      <c r="I11" s="1348"/>
      <c r="J11" s="1348"/>
      <c r="K11" s="1348"/>
      <c r="L11" s="1348"/>
      <c r="M11" s="1348"/>
      <c r="N11" s="1348"/>
      <c r="O11" s="1348"/>
      <c r="P11" s="1348"/>
      <c r="Q11" s="1348"/>
      <c r="R11" s="1348"/>
      <c r="S11" s="1348"/>
      <c r="T11" s="1348"/>
      <c r="U11" s="1348"/>
      <c r="V11" s="1348"/>
      <c r="W11" s="333"/>
      <c r="X11" s="333"/>
      <c r="Y11" s="333"/>
      <c r="Z11" s="333"/>
      <c r="AA11" s="333"/>
      <c r="AB11" s="333"/>
      <c r="AC11" s="333"/>
      <c r="AD11" s="333"/>
      <c r="AE11" s="333"/>
      <c r="AF11" s="333"/>
      <c r="AG11" s="333"/>
      <c r="AH11" s="333"/>
      <c r="AI11" s="333"/>
      <c r="AJ11" s="333"/>
      <c r="AK11" s="333"/>
      <c r="AL11" s="333"/>
      <c r="AM11" s="219"/>
      <c r="AN11" s="219"/>
      <c r="AO11" s="219"/>
      <c r="AP11" s="219"/>
      <c r="AQ11" s="219"/>
      <c r="AR11" s="219"/>
      <c r="AS11" s="219"/>
      <c r="AT11" s="219"/>
      <c r="AU11" s="219"/>
      <c r="AV11" s="452">
        <v>2005</v>
      </c>
      <c r="AW11" s="453">
        <v>20.2</v>
      </c>
      <c r="AX11" s="453">
        <v>20.9</v>
      </c>
      <c r="AY11" s="453">
        <v>13.8</v>
      </c>
      <c r="AZ11" s="453">
        <v>14.2</v>
      </c>
      <c r="BA11" s="219"/>
      <c r="BB11" s="219"/>
      <c r="BC11" s="219"/>
      <c r="BD11" s="219"/>
      <c r="BE11" s="219"/>
      <c r="BF11" s="219"/>
      <c r="BG11" s="219"/>
      <c r="BH11" s="219">
        <v>2013</v>
      </c>
      <c r="BI11" s="219"/>
      <c r="BJ11" s="219"/>
      <c r="BK11" s="219"/>
      <c r="BL11" s="219"/>
      <c r="BM11" s="219"/>
      <c r="BN11" s="219"/>
      <c r="BO11" s="219"/>
      <c r="BP11" s="219"/>
      <c r="BQ11" s="219"/>
      <c r="BR11" s="219"/>
      <c r="BS11" s="219"/>
      <c r="BT11" s="219"/>
      <c r="BU11" s="219"/>
      <c r="BV11" s="219"/>
      <c r="BW11" s="219"/>
      <c r="BX11" s="219"/>
      <c r="BY11" s="219"/>
      <c r="BZ11" s="219"/>
      <c r="CA11" s="219"/>
      <c r="CB11" s="219"/>
      <c r="CC11" s="219"/>
    </row>
    <row r="12" spans="1:81" ht="15" customHeight="1">
      <c r="A12" s="333"/>
      <c r="B12" s="1348"/>
      <c r="C12" s="1348"/>
      <c r="D12" s="1348"/>
      <c r="E12" s="1348"/>
      <c r="F12" s="1348"/>
      <c r="G12" s="1348"/>
      <c r="H12" s="1348"/>
      <c r="I12" s="1348"/>
      <c r="J12" s="1348"/>
      <c r="K12" s="1348"/>
      <c r="L12" s="1348"/>
      <c r="M12" s="1348"/>
      <c r="N12" s="1348"/>
      <c r="O12" s="1348"/>
      <c r="P12" s="1348"/>
      <c r="Q12" s="1348"/>
      <c r="R12" s="1348"/>
      <c r="S12" s="1348"/>
      <c r="T12" s="1348"/>
      <c r="U12" s="1348"/>
      <c r="V12" s="1348"/>
      <c r="W12" s="333"/>
      <c r="X12" s="333"/>
      <c r="Y12" s="333"/>
      <c r="Z12" s="333"/>
      <c r="AA12" s="333"/>
      <c r="AB12" s="333"/>
      <c r="AC12" s="333"/>
      <c r="AD12" s="333"/>
      <c r="AE12" s="333"/>
      <c r="AF12" s="333"/>
      <c r="AG12" s="333"/>
      <c r="AH12" s="333"/>
      <c r="AI12" s="333"/>
      <c r="AJ12" s="333"/>
      <c r="AK12" s="333"/>
      <c r="AL12" s="333"/>
      <c r="AM12" s="219"/>
      <c r="AN12" s="219"/>
      <c r="AO12" s="219"/>
      <c r="AP12" s="219"/>
      <c r="AQ12" s="219"/>
      <c r="AR12" s="219"/>
      <c r="AS12" s="219"/>
      <c r="AT12" s="219"/>
      <c r="AU12" s="219"/>
      <c r="AV12" s="452">
        <v>2010</v>
      </c>
      <c r="AW12" s="453">
        <v>23</v>
      </c>
      <c r="AX12" s="453">
        <v>23.7</v>
      </c>
      <c r="AY12" s="453">
        <v>13.2</v>
      </c>
      <c r="AZ12" s="453">
        <v>13.7</v>
      </c>
      <c r="BA12" s="219"/>
      <c r="BB12" s="219"/>
      <c r="BC12" s="219"/>
      <c r="BD12" s="219"/>
      <c r="BE12" s="219"/>
      <c r="BF12" s="219"/>
      <c r="BG12" s="219"/>
      <c r="BH12" s="219"/>
      <c r="BI12" s="219"/>
      <c r="BJ12" s="219"/>
      <c r="BK12" s="219"/>
      <c r="BL12" s="219"/>
      <c r="BM12" s="219"/>
      <c r="BN12" s="219"/>
      <c r="BO12" s="219"/>
      <c r="BP12" s="219"/>
      <c r="BQ12" s="219"/>
      <c r="BR12" s="219"/>
      <c r="BS12" s="219"/>
      <c r="BT12" s="219"/>
      <c r="BU12" s="219"/>
      <c r="BV12" s="219"/>
      <c r="BW12" s="219"/>
      <c r="BX12" s="219"/>
      <c r="BY12" s="219"/>
      <c r="BZ12" s="219"/>
      <c r="CA12" s="219"/>
      <c r="CB12" s="219"/>
      <c r="CC12" s="219"/>
    </row>
    <row r="13" spans="1:81" ht="15" customHeight="1">
      <c r="A13" s="333"/>
      <c r="B13" s="1348"/>
      <c r="C13" s="1348"/>
      <c r="D13" s="1348"/>
      <c r="E13" s="1348"/>
      <c r="F13" s="1348"/>
      <c r="G13" s="1348"/>
      <c r="H13" s="1348"/>
      <c r="I13" s="1348"/>
      <c r="J13" s="1348"/>
      <c r="K13" s="1348"/>
      <c r="L13" s="1348"/>
      <c r="M13" s="1348"/>
      <c r="N13" s="1348"/>
      <c r="O13" s="1348"/>
      <c r="P13" s="1348"/>
      <c r="Q13" s="1348"/>
      <c r="R13" s="1348"/>
      <c r="S13" s="1348"/>
      <c r="T13" s="1348"/>
      <c r="U13" s="1348"/>
      <c r="V13" s="1348"/>
      <c r="W13" s="333"/>
      <c r="X13" s="333"/>
      <c r="Y13" s="333"/>
      <c r="Z13" s="333"/>
      <c r="AA13" s="333"/>
      <c r="AB13" s="333"/>
      <c r="AC13" s="333"/>
      <c r="AD13" s="333"/>
      <c r="AE13" s="333"/>
      <c r="AF13" s="333"/>
      <c r="AG13" s="333"/>
      <c r="AH13" s="333"/>
      <c r="AI13" s="333"/>
      <c r="AJ13" s="333"/>
      <c r="AK13" s="333"/>
      <c r="AL13" s="333"/>
      <c r="AM13" s="219"/>
      <c r="AN13" s="219"/>
      <c r="AO13" s="219"/>
      <c r="AP13" s="219"/>
      <c r="AQ13" s="219"/>
      <c r="AR13" s="219"/>
      <c r="AS13" s="219"/>
      <c r="AT13" s="219"/>
      <c r="AU13" s="219"/>
      <c r="AV13" s="452">
        <v>2015</v>
      </c>
      <c r="AW13" s="453">
        <v>26.6</v>
      </c>
      <c r="AX13" s="453">
        <v>27.9</v>
      </c>
      <c r="AY13" s="453">
        <v>12.6</v>
      </c>
      <c r="AZ13" s="453">
        <v>13</v>
      </c>
      <c r="BA13" s="219"/>
      <c r="BB13" s="219"/>
      <c r="BC13" s="219"/>
      <c r="BD13" s="219"/>
      <c r="BE13" s="219"/>
      <c r="BF13" s="219"/>
      <c r="BG13" s="219"/>
      <c r="BH13" s="219"/>
      <c r="BI13" s="219"/>
      <c r="BJ13" s="219"/>
      <c r="BK13" s="219"/>
      <c r="BL13" s="219"/>
      <c r="BM13" s="219"/>
      <c r="BN13" s="219"/>
      <c r="BO13" s="219"/>
      <c r="BP13" s="219"/>
      <c r="BQ13" s="219"/>
      <c r="BR13" s="219"/>
      <c r="BS13" s="219"/>
      <c r="BT13" s="219"/>
      <c r="BU13" s="219"/>
      <c r="BV13" s="219"/>
      <c r="BW13" s="219"/>
      <c r="BX13" s="219"/>
      <c r="BY13" s="219"/>
      <c r="BZ13" s="219"/>
      <c r="CA13" s="219"/>
      <c r="CB13" s="219"/>
      <c r="CC13" s="219"/>
    </row>
    <row r="14" spans="1:81" ht="15" customHeight="1">
      <c r="A14" s="333"/>
      <c r="B14" s="1348"/>
      <c r="C14" s="1348"/>
      <c r="D14" s="1348"/>
      <c r="E14" s="1348"/>
      <c r="F14" s="1348"/>
      <c r="G14" s="1348"/>
      <c r="H14" s="1348"/>
      <c r="I14" s="1348"/>
      <c r="J14" s="1348"/>
      <c r="K14" s="1348"/>
      <c r="L14" s="1348"/>
      <c r="M14" s="1348"/>
      <c r="N14" s="1348"/>
      <c r="O14" s="1348"/>
      <c r="P14" s="1348"/>
      <c r="Q14" s="1348"/>
      <c r="R14" s="1348"/>
      <c r="S14" s="1348"/>
      <c r="T14" s="1348"/>
      <c r="U14" s="1348"/>
      <c r="V14" s="1348"/>
      <c r="W14" s="333"/>
      <c r="X14" s="333"/>
      <c r="Y14" s="333"/>
      <c r="Z14" s="333"/>
      <c r="AA14" s="333"/>
      <c r="AB14" s="333"/>
      <c r="AC14" s="333"/>
      <c r="AD14" s="333"/>
      <c r="AE14" s="333"/>
      <c r="AF14" s="333"/>
      <c r="AG14" s="333"/>
      <c r="AH14" s="333"/>
      <c r="AI14" s="333"/>
      <c r="AJ14" s="333"/>
      <c r="AK14" s="333"/>
      <c r="AL14" s="333"/>
      <c r="AM14" s="219"/>
      <c r="AN14" s="219"/>
      <c r="AO14" s="219"/>
      <c r="AP14" s="219"/>
      <c r="AQ14" s="219"/>
      <c r="AR14" s="219"/>
      <c r="AS14" s="219"/>
      <c r="AT14" s="219"/>
      <c r="AU14" s="219"/>
      <c r="AV14" s="452">
        <v>2020</v>
      </c>
      <c r="AW14" s="453">
        <v>28.6</v>
      </c>
      <c r="AX14" s="453">
        <v>29.8</v>
      </c>
      <c r="AY14" s="453">
        <v>11.9</v>
      </c>
      <c r="AZ14" s="453">
        <v>12.1</v>
      </c>
      <c r="BA14" s="219"/>
      <c r="BB14" s="219"/>
      <c r="BC14" s="219"/>
      <c r="BD14" s="219"/>
      <c r="BE14" s="219"/>
      <c r="BF14" s="219"/>
      <c r="BG14" s="219"/>
      <c r="BH14" s="219"/>
      <c r="BI14" s="219"/>
      <c r="BJ14" s="219"/>
      <c r="BK14" s="219"/>
      <c r="BL14" s="219"/>
      <c r="BM14" s="219"/>
      <c r="BN14" s="219"/>
      <c r="BO14" s="219"/>
      <c r="BP14" s="219"/>
      <c r="BQ14" s="219"/>
      <c r="BR14" s="219"/>
      <c r="BS14" s="219"/>
      <c r="BT14" s="219"/>
      <c r="BU14" s="219"/>
      <c r="BV14" s="219"/>
      <c r="BW14" s="219"/>
      <c r="BX14" s="219"/>
      <c r="BY14" s="219"/>
      <c r="BZ14" s="219"/>
      <c r="CA14" s="219"/>
      <c r="CB14" s="219"/>
      <c r="CC14" s="219"/>
    </row>
    <row r="15" spans="1:81" ht="15" customHeight="1">
      <c r="A15" s="333"/>
      <c r="B15" s="328"/>
      <c r="C15" s="328"/>
      <c r="D15" s="328"/>
      <c r="E15" s="328"/>
      <c r="F15" s="328"/>
      <c r="G15" s="328"/>
      <c r="H15" s="328"/>
      <c r="I15" s="328"/>
      <c r="J15" s="328"/>
      <c r="K15" s="328"/>
      <c r="L15" s="328"/>
      <c r="M15" s="328"/>
      <c r="N15" s="328"/>
      <c r="O15" s="328"/>
      <c r="P15" s="328"/>
      <c r="Q15" s="328"/>
      <c r="R15" s="328"/>
      <c r="S15" s="328"/>
      <c r="T15" s="328"/>
      <c r="U15" s="328"/>
      <c r="V15" s="378"/>
      <c r="W15" s="333"/>
      <c r="X15" s="333"/>
      <c r="Y15" s="333"/>
      <c r="Z15" s="333"/>
      <c r="AA15" s="333"/>
      <c r="AB15" s="333"/>
      <c r="AC15" s="333"/>
      <c r="AD15" s="333"/>
      <c r="AE15" s="333"/>
      <c r="AF15" s="333"/>
      <c r="AG15" s="333"/>
      <c r="AH15" s="333"/>
      <c r="AI15" s="333"/>
      <c r="AJ15" s="333"/>
      <c r="AK15" s="333"/>
      <c r="AL15" s="333"/>
      <c r="AM15" s="219"/>
      <c r="AN15" s="219"/>
      <c r="AO15" s="219"/>
      <c r="AP15" s="219"/>
      <c r="AQ15" s="219"/>
      <c r="AR15" s="219"/>
      <c r="AS15" s="219"/>
      <c r="AT15" s="219"/>
      <c r="AU15" s="219"/>
      <c r="AV15" s="219"/>
      <c r="AW15" s="219"/>
      <c r="AX15" s="219"/>
      <c r="AY15" s="219"/>
      <c r="AZ15" s="219"/>
      <c r="BA15" s="219"/>
      <c r="BB15" s="219"/>
      <c r="BC15" s="219"/>
      <c r="BD15" s="219"/>
      <c r="BE15" s="219"/>
      <c r="BF15" s="219"/>
      <c r="BG15" s="219"/>
      <c r="BH15" s="219"/>
      <c r="BI15" s="219"/>
      <c r="BJ15" s="219"/>
      <c r="BK15" s="219"/>
      <c r="BL15" s="219"/>
      <c r="BM15" s="219"/>
      <c r="BN15" s="219"/>
      <c r="BO15" s="219"/>
      <c r="BP15" s="219"/>
      <c r="BQ15" s="219"/>
      <c r="BR15" s="219"/>
      <c r="BS15" s="219"/>
      <c r="BT15" s="219"/>
      <c r="BU15" s="219"/>
      <c r="BV15" s="219"/>
      <c r="BW15" s="219"/>
      <c r="BX15" s="219"/>
      <c r="BY15" s="219"/>
      <c r="BZ15" s="219"/>
      <c r="CA15" s="219"/>
      <c r="CB15" s="219"/>
      <c r="CC15" s="219"/>
    </row>
    <row r="16" spans="1:81" ht="15" customHeight="1">
      <c r="A16" s="333"/>
      <c r="B16" s="378"/>
      <c r="C16" s="378"/>
      <c r="D16" s="378"/>
      <c r="E16" s="378"/>
      <c r="F16" s="378"/>
      <c r="G16" s="378"/>
      <c r="H16" s="378"/>
      <c r="I16" s="378"/>
      <c r="J16" s="378"/>
      <c r="K16" s="378"/>
      <c r="L16" s="378"/>
      <c r="M16" s="378"/>
      <c r="N16" s="378"/>
      <c r="O16" s="378"/>
      <c r="P16" s="378"/>
      <c r="Q16" s="378"/>
      <c r="R16" s="378"/>
      <c r="S16" s="378"/>
      <c r="T16" s="378"/>
      <c r="U16" s="378"/>
      <c r="V16" s="378"/>
      <c r="W16" s="333"/>
      <c r="X16" s="333"/>
      <c r="Y16" s="333"/>
      <c r="Z16" s="333"/>
      <c r="AA16" s="333"/>
      <c r="AB16" s="333"/>
      <c r="AC16" s="333"/>
      <c r="AD16" s="333"/>
      <c r="AE16" s="333"/>
      <c r="AF16" s="333"/>
      <c r="AG16" s="333"/>
      <c r="AH16" s="333"/>
      <c r="AI16" s="333"/>
      <c r="AJ16" s="333"/>
      <c r="AK16" s="333"/>
      <c r="AL16" s="333"/>
      <c r="AM16" s="219"/>
      <c r="AN16" s="219"/>
      <c r="AO16" s="219"/>
      <c r="AP16" s="219"/>
      <c r="AQ16" s="219"/>
      <c r="AR16" s="219"/>
      <c r="AS16" s="219"/>
      <c r="AT16" s="219"/>
      <c r="AU16" s="219"/>
      <c r="AV16" s="219"/>
      <c r="AW16" s="219"/>
      <c r="AX16" s="219"/>
      <c r="AY16" s="219"/>
      <c r="AZ16" s="219"/>
      <c r="BA16" s="219"/>
      <c r="BB16" s="219"/>
      <c r="BC16" s="219"/>
      <c r="BD16" s="219"/>
      <c r="BE16" s="219"/>
      <c r="BF16" s="219"/>
      <c r="BG16" s="219"/>
      <c r="BH16" s="219"/>
      <c r="BI16" s="219"/>
      <c r="BJ16" s="219"/>
      <c r="BK16" s="219"/>
      <c r="BL16" s="219"/>
      <c r="BM16" s="219"/>
      <c r="BN16" s="219"/>
      <c r="BO16" s="219"/>
      <c r="BP16" s="219"/>
      <c r="BQ16" s="219"/>
      <c r="BR16" s="219"/>
      <c r="BS16" s="219"/>
      <c r="BT16" s="219"/>
      <c r="BU16" s="219"/>
      <c r="BV16" s="219"/>
      <c r="BW16" s="219"/>
      <c r="BX16" s="219"/>
      <c r="BY16" s="219"/>
      <c r="BZ16" s="219"/>
      <c r="CA16" s="219"/>
      <c r="CB16" s="219"/>
      <c r="CC16" s="219"/>
    </row>
    <row r="17" spans="1:81" ht="15" customHeight="1">
      <c r="A17" s="333"/>
      <c r="B17" s="378"/>
      <c r="C17" s="378"/>
      <c r="D17" s="378"/>
      <c r="E17" s="378"/>
      <c r="F17" s="378"/>
      <c r="G17" s="378"/>
      <c r="H17" s="378"/>
      <c r="I17" s="378"/>
      <c r="J17" s="378"/>
      <c r="K17" s="378"/>
      <c r="L17" s="378"/>
      <c r="M17" s="378"/>
      <c r="N17" s="378"/>
      <c r="O17" s="378"/>
      <c r="P17" s="378"/>
      <c r="Q17" s="378"/>
      <c r="R17" s="378"/>
      <c r="S17" s="378"/>
      <c r="T17" s="378"/>
      <c r="U17" s="378"/>
      <c r="V17" s="378"/>
      <c r="W17" s="333"/>
      <c r="X17" s="333"/>
      <c r="Y17" s="333"/>
      <c r="Z17" s="333"/>
      <c r="AA17" s="333"/>
      <c r="AB17" s="333"/>
      <c r="AC17" s="333"/>
      <c r="AD17" s="333"/>
      <c r="AE17" s="333"/>
      <c r="AF17" s="333"/>
      <c r="AG17" s="333"/>
      <c r="AH17" s="333"/>
      <c r="AI17" s="333"/>
      <c r="AJ17" s="333"/>
      <c r="AK17" s="333"/>
      <c r="AL17" s="333"/>
      <c r="AM17" s="219"/>
      <c r="AN17" s="219"/>
      <c r="AO17" s="219"/>
      <c r="AP17" s="219"/>
      <c r="AQ17" s="219"/>
      <c r="AR17" s="219"/>
      <c r="AS17" s="219"/>
      <c r="AT17" s="219"/>
      <c r="AU17" s="219"/>
      <c r="AV17" s="507"/>
      <c r="AW17" s="507" t="s">
        <v>204</v>
      </c>
      <c r="AX17" s="507" t="s">
        <v>205</v>
      </c>
      <c r="AY17" s="219"/>
      <c r="AZ17" s="219"/>
      <c r="BA17" s="219"/>
      <c r="BB17" s="219"/>
      <c r="BC17" s="219"/>
      <c r="BD17" s="219"/>
      <c r="BE17" s="219"/>
      <c r="BF17" s="219"/>
      <c r="BG17" s="219"/>
      <c r="BH17" s="219"/>
      <c r="BI17" s="219"/>
      <c r="BJ17" s="219"/>
      <c r="BK17" s="219"/>
      <c r="BL17" s="219"/>
      <c r="BM17" s="219"/>
      <c r="BN17" s="219"/>
      <c r="BO17" s="219"/>
      <c r="BP17" s="219"/>
      <c r="BQ17" s="219"/>
      <c r="BR17" s="219"/>
      <c r="BS17" s="219"/>
      <c r="BT17" s="219"/>
      <c r="BU17" s="219"/>
      <c r="BV17" s="219"/>
      <c r="BW17" s="219"/>
      <c r="BX17" s="219"/>
      <c r="BY17" s="219"/>
      <c r="BZ17" s="219"/>
      <c r="CA17" s="219"/>
      <c r="CB17" s="219"/>
      <c r="CC17" s="219"/>
    </row>
    <row r="18" spans="1:81" ht="15" customHeight="1">
      <c r="A18" s="333"/>
      <c r="B18" s="1349" t="s">
        <v>1307</v>
      </c>
      <c r="C18" s="1349"/>
      <c r="D18" s="1349"/>
      <c r="E18" s="1349"/>
      <c r="F18" s="1349"/>
      <c r="G18" s="1349"/>
      <c r="H18" s="1349"/>
      <c r="I18" s="1349"/>
      <c r="J18" s="1349"/>
      <c r="K18" s="1349"/>
      <c r="L18" s="1349"/>
      <c r="M18" s="1349"/>
      <c r="N18" s="1349"/>
      <c r="O18" s="1349"/>
      <c r="P18" s="1349"/>
      <c r="Q18" s="1349"/>
      <c r="R18" s="1349"/>
      <c r="S18" s="1349"/>
      <c r="T18" s="1349"/>
      <c r="U18" s="1349"/>
      <c r="V18" s="350"/>
      <c r="W18" s="333"/>
      <c r="X18" s="333"/>
      <c r="Y18" s="333"/>
      <c r="Z18" s="333"/>
      <c r="AA18" s="333"/>
      <c r="AB18" s="333"/>
      <c r="AC18" s="333"/>
      <c r="AD18" s="333"/>
      <c r="AE18" s="333"/>
      <c r="AF18" s="333"/>
      <c r="AG18" s="333"/>
      <c r="AH18" s="333"/>
      <c r="AI18" s="333" ph="1"/>
      <c r="AJ18" s="333"/>
      <c r="AK18" s="333"/>
      <c r="AL18" s="333"/>
      <c r="AM18" s="219"/>
      <c r="AN18" s="219"/>
      <c r="AO18" s="219"/>
      <c r="AP18" s="219"/>
      <c r="AQ18" s="219"/>
      <c r="AR18" s="219"/>
      <c r="AS18" s="219"/>
      <c r="AT18" s="219"/>
      <c r="AU18" s="219"/>
      <c r="AV18" s="369">
        <v>2020</v>
      </c>
      <c r="AW18" s="372">
        <v>7294</v>
      </c>
      <c r="AX18" s="370">
        <v>217.4</v>
      </c>
      <c r="AY18" s="219"/>
      <c r="AZ18" s="219"/>
      <c r="BA18" s="219"/>
      <c r="BB18" s="219"/>
      <c r="BC18" s="219"/>
      <c r="BD18" s="219"/>
      <c r="BE18" s="219"/>
      <c r="BF18" s="219"/>
      <c r="BG18" s="219"/>
      <c r="BH18" s="219"/>
      <c r="BI18" s="219"/>
      <c r="BJ18" s="219"/>
      <c r="BK18" s="219"/>
      <c r="BL18" s="219"/>
      <c r="BM18" s="219"/>
      <c r="BN18" s="219"/>
      <c r="BO18" s="219"/>
      <c r="BP18" s="219"/>
      <c r="BQ18" s="219"/>
      <c r="BR18" s="219"/>
      <c r="BS18" s="219"/>
      <c r="BT18" s="219"/>
      <c r="BU18" s="219"/>
      <c r="BV18" s="219"/>
      <c r="BW18" s="219"/>
      <c r="BX18" s="219"/>
      <c r="BY18" s="219"/>
      <c r="BZ18" s="219"/>
      <c r="CA18" s="219"/>
      <c r="CB18" s="219"/>
      <c r="CC18" s="219"/>
    </row>
    <row r="19" spans="1:81" ht="15" customHeight="1">
      <c r="A19" s="333"/>
      <c r="B19" s="1349"/>
      <c r="C19" s="1349"/>
      <c r="D19" s="1349"/>
      <c r="E19" s="1349"/>
      <c r="F19" s="1349"/>
      <c r="G19" s="1349"/>
      <c r="H19" s="1349"/>
      <c r="I19" s="1349"/>
      <c r="J19" s="1349"/>
      <c r="K19" s="1349"/>
      <c r="L19" s="1349"/>
      <c r="M19" s="1349"/>
      <c r="N19" s="1349"/>
      <c r="O19" s="1349"/>
      <c r="P19" s="1349"/>
      <c r="Q19" s="1349"/>
      <c r="R19" s="1349"/>
      <c r="S19" s="1349"/>
      <c r="T19" s="1349"/>
      <c r="U19" s="1349"/>
      <c r="V19" s="350"/>
      <c r="W19" s="333"/>
      <c r="X19" s="333"/>
      <c r="Y19" s="333"/>
      <c r="Z19" s="333"/>
      <c r="AA19" s="333"/>
      <c r="AB19" s="333"/>
      <c r="AC19" s="333"/>
      <c r="AD19" s="333"/>
      <c r="AE19" s="333"/>
      <c r="AF19" s="333"/>
      <c r="AG19" s="333"/>
      <c r="AH19" s="333"/>
      <c r="AI19" s="333"/>
      <c r="AJ19" s="333"/>
      <c r="AK19" s="333"/>
      <c r="AL19" s="333"/>
      <c r="AM19" s="219"/>
      <c r="AN19" s="219"/>
      <c r="AO19" s="219"/>
      <c r="AP19" s="219"/>
      <c r="AQ19" s="219"/>
      <c r="AR19" s="219"/>
      <c r="AS19" s="219"/>
      <c r="AT19" s="219"/>
      <c r="AU19" s="219"/>
      <c r="AV19" s="369">
        <v>2021</v>
      </c>
      <c r="AW19" s="372">
        <v>7323</v>
      </c>
      <c r="AX19" s="370">
        <v>216.65680473372782</v>
      </c>
      <c r="AY19" s="219"/>
      <c r="AZ19" s="219"/>
      <c r="BA19" s="219"/>
      <c r="BB19" s="219"/>
      <c r="BC19" s="219"/>
      <c r="BD19" s="219"/>
      <c r="BE19" s="219"/>
      <c r="BF19" s="219"/>
      <c r="BG19" s="219"/>
      <c r="BH19" s="219"/>
      <c r="BI19" s="219"/>
      <c r="BJ19" s="219"/>
      <c r="BK19" s="219"/>
      <c r="BL19" s="219"/>
      <c r="BM19" s="219"/>
      <c r="BN19" s="219"/>
      <c r="BO19" s="219"/>
      <c r="BP19" s="219"/>
      <c r="BQ19" s="219"/>
      <c r="BR19" s="219"/>
      <c r="BS19" s="219"/>
      <c r="BT19" s="219"/>
      <c r="BU19" s="219"/>
      <c r="BV19" s="219"/>
      <c r="BW19" s="219"/>
      <c r="BX19" s="219"/>
      <c r="BY19" s="219"/>
      <c r="BZ19" s="219"/>
      <c r="CA19" s="219"/>
      <c r="CB19" s="219"/>
      <c r="CC19" s="219"/>
    </row>
    <row r="20" spans="1:81" ht="15" customHeight="1">
      <c r="A20" s="333"/>
      <c r="B20" s="1349"/>
      <c r="C20" s="1349"/>
      <c r="D20" s="1349"/>
      <c r="E20" s="1349"/>
      <c r="F20" s="1349"/>
      <c r="G20" s="1349"/>
      <c r="H20" s="1349"/>
      <c r="I20" s="1349"/>
      <c r="J20" s="1349"/>
      <c r="K20" s="1349"/>
      <c r="L20" s="1349"/>
      <c r="M20" s="1349"/>
      <c r="N20" s="1349"/>
      <c r="O20" s="1349"/>
      <c r="P20" s="1349"/>
      <c r="Q20" s="1349"/>
      <c r="R20" s="1349"/>
      <c r="S20" s="1349"/>
      <c r="T20" s="1349"/>
      <c r="U20" s="1349"/>
      <c r="V20" s="350"/>
      <c r="W20" s="333"/>
      <c r="X20" s="333"/>
      <c r="Y20" s="333"/>
      <c r="Z20" s="333"/>
      <c r="AA20" s="333"/>
      <c r="AB20" s="333"/>
      <c r="AC20" s="333"/>
      <c r="AD20" s="333"/>
      <c r="AE20" s="333"/>
      <c r="AF20" s="333"/>
      <c r="AG20" s="333"/>
      <c r="AH20" s="333"/>
      <c r="AI20" s="333"/>
      <c r="AJ20" s="333"/>
      <c r="AK20" s="333"/>
      <c r="AL20" s="333"/>
      <c r="AM20" s="219"/>
      <c r="AN20" s="219"/>
      <c r="AO20" s="219"/>
      <c r="AP20" s="219"/>
      <c r="AQ20" s="219"/>
      <c r="AR20" s="219"/>
      <c r="AS20" s="219"/>
      <c r="AT20" s="219"/>
      <c r="AU20" s="219"/>
      <c r="AV20" s="369">
        <v>2022</v>
      </c>
      <c r="AW20" s="372">
        <v>7391</v>
      </c>
      <c r="AX20" s="370">
        <v>218.4</v>
      </c>
      <c r="AY20" s="219"/>
      <c r="AZ20" s="219"/>
      <c r="BA20" s="219"/>
      <c r="BB20" s="219"/>
      <c r="BC20" s="219"/>
      <c r="BD20" s="219"/>
      <c r="BE20" s="219"/>
      <c r="BF20" s="219"/>
      <c r="BG20" s="219"/>
      <c r="BH20" s="219"/>
      <c r="BI20" s="219"/>
      <c r="BJ20" s="219"/>
      <c r="BK20" s="219"/>
      <c r="BL20" s="219"/>
      <c r="BM20" s="219"/>
      <c r="BN20" s="219"/>
      <c r="BO20" s="219"/>
      <c r="BP20" s="219"/>
      <c r="BQ20" s="219"/>
      <c r="BR20" s="219"/>
      <c r="BS20" s="219"/>
      <c r="BT20" s="219"/>
      <c r="BU20" s="219"/>
      <c r="BV20" s="219"/>
      <c r="BW20" s="219"/>
      <c r="BX20" s="219"/>
      <c r="BY20" s="219"/>
      <c r="BZ20" s="219"/>
      <c r="CA20" s="219"/>
      <c r="CB20" s="219"/>
      <c r="CC20" s="219"/>
    </row>
    <row r="21" spans="1:81" ht="15" customHeight="1">
      <c r="A21" s="333"/>
      <c r="B21" s="1349"/>
      <c r="C21" s="1349"/>
      <c r="D21" s="1349"/>
      <c r="E21" s="1349"/>
      <c r="F21" s="1349"/>
      <c r="G21" s="1349"/>
      <c r="H21" s="1349"/>
      <c r="I21" s="1349"/>
      <c r="J21" s="1349"/>
      <c r="K21" s="1349"/>
      <c r="L21" s="1349"/>
      <c r="M21" s="1349"/>
      <c r="N21" s="1349"/>
      <c r="O21" s="1349"/>
      <c r="P21" s="1349"/>
      <c r="Q21" s="1349"/>
      <c r="R21" s="1349"/>
      <c r="S21" s="1349"/>
      <c r="T21" s="1349"/>
      <c r="U21" s="1349"/>
      <c r="V21" s="350"/>
      <c r="W21" s="333"/>
      <c r="X21" s="333"/>
      <c r="Y21" s="333"/>
      <c r="Z21" s="333"/>
      <c r="AA21" s="333"/>
      <c r="AB21" s="333"/>
      <c r="AC21" s="333"/>
      <c r="AD21" s="333"/>
      <c r="AE21" s="333"/>
      <c r="AF21" s="333"/>
      <c r="AG21" s="333"/>
      <c r="AH21" s="333"/>
      <c r="AI21" s="333"/>
      <c r="AJ21" s="333"/>
      <c r="AK21" s="333"/>
      <c r="AL21" s="333"/>
      <c r="AM21" s="219"/>
      <c r="AN21" s="219"/>
      <c r="AO21" s="219"/>
      <c r="AP21" s="219"/>
      <c r="AQ21" s="219"/>
      <c r="AR21" s="219"/>
      <c r="AS21" s="219"/>
      <c r="AT21" s="219"/>
      <c r="AU21" s="219"/>
      <c r="AV21" s="219"/>
      <c r="AW21" s="219"/>
      <c r="AX21" s="219"/>
      <c r="AY21" s="219"/>
      <c r="AZ21" s="219"/>
      <c r="BA21" s="219"/>
      <c r="BB21" s="219"/>
      <c r="BC21" s="219"/>
      <c r="BD21" s="219"/>
      <c r="BE21" s="219"/>
      <c r="BF21" s="219"/>
      <c r="BG21" s="219"/>
      <c r="BH21" s="219"/>
      <c r="BI21" s="219"/>
      <c r="BJ21" s="219"/>
      <c r="BK21" s="219"/>
      <c r="BL21" s="219"/>
      <c r="BM21" s="219"/>
      <c r="BN21" s="219"/>
      <c r="BO21" s="219"/>
      <c r="BP21" s="219"/>
      <c r="BQ21" s="219"/>
      <c r="BR21" s="219"/>
      <c r="BS21" s="219"/>
      <c r="BT21" s="219"/>
      <c r="BU21" s="219"/>
      <c r="BV21" s="219"/>
      <c r="BW21" s="219"/>
      <c r="BX21" s="219"/>
      <c r="BY21" s="219"/>
      <c r="BZ21" s="219"/>
      <c r="CA21" s="219"/>
      <c r="CB21" s="219"/>
      <c r="CC21" s="219"/>
    </row>
    <row r="22" spans="1:81" ht="15" customHeight="1">
      <c r="A22" s="333"/>
      <c r="B22" s="1349"/>
      <c r="C22" s="1349"/>
      <c r="D22" s="1349"/>
      <c r="E22" s="1349"/>
      <c r="F22" s="1349"/>
      <c r="G22" s="1349"/>
      <c r="H22" s="1349"/>
      <c r="I22" s="1349"/>
      <c r="J22" s="1349"/>
      <c r="K22" s="1349"/>
      <c r="L22" s="1349"/>
      <c r="M22" s="1349"/>
      <c r="N22" s="1349"/>
      <c r="O22" s="1349"/>
      <c r="P22" s="1349"/>
      <c r="Q22" s="1349"/>
      <c r="R22" s="1349"/>
      <c r="S22" s="1349"/>
      <c r="T22" s="1349"/>
      <c r="U22" s="1349"/>
      <c r="V22" s="508"/>
      <c r="W22" s="333"/>
      <c r="X22" s="333"/>
      <c r="Y22" s="333"/>
      <c r="Z22" s="333"/>
      <c r="AA22" s="333"/>
      <c r="AB22" s="333"/>
      <c r="AC22" s="333"/>
      <c r="AD22" s="333"/>
      <c r="AE22" s="333"/>
      <c r="AF22" s="333"/>
      <c r="AG22" s="333"/>
      <c r="AH22" s="333"/>
      <c r="AI22" s="333"/>
      <c r="AJ22" s="333"/>
      <c r="AK22" s="333"/>
      <c r="AL22" s="333"/>
      <c r="AM22" s="219"/>
      <c r="AN22" s="219"/>
      <c r="AO22" s="219"/>
      <c r="AP22" s="219"/>
      <c r="AQ22" s="219"/>
      <c r="AR22" s="219"/>
      <c r="AS22" s="219"/>
      <c r="AT22" s="219"/>
      <c r="AU22" s="219"/>
      <c r="AV22" s="219"/>
      <c r="AW22" s="219"/>
      <c r="AX22" s="219"/>
      <c r="AY22" s="219"/>
      <c r="AZ22" s="219"/>
      <c r="BA22" s="219"/>
      <c r="BB22" s="219"/>
      <c r="BC22" s="219"/>
      <c r="BD22" s="219"/>
      <c r="BE22" s="219"/>
      <c r="BF22" s="219"/>
      <c r="BG22" s="219"/>
      <c r="BH22" s="219"/>
      <c r="BI22" s="219"/>
      <c r="BJ22" s="219"/>
      <c r="BK22" s="219"/>
      <c r="BL22" s="219"/>
      <c r="BM22" s="219"/>
      <c r="BN22" s="219"/>
      <c r="BO22" s="219"/>
      <c r="BP22" s="219"/>
      <c r="BQ22" s="219"/>
      <c r="BR22" s="219"/>
      <c r="BS22" s="219"/>
      <c r="BT22" s="219"/>
      <c r="BU22" s="219"/>
      <c r="BV22" s="219"/>
      <c r="BW22" s="219"/>
      <c r="BX22" s="219"/>
      <c r="BY22" s="219"/>
      <c r="BZ22" s="219"/>
      <c r="CA22" s="219"/>
      <c r="CB22" s="219"/>
      <c r="CC22" s="219"/>
    </row>
    <row r="23" spans="1:81" ht="15" customHeight="1">
      <c r="A23" s="333"/>
      <c r="B23" s="1349"/>
      <c r="C23" s="1349"/>
      <c r="D23" s="1349"/>
      <c r="E23" s="1349"/>
      <c r="F23" s="1349"/>
      <c r="G23" s="1349"/>
      <c r="H23" s="1349"/>
      <c r="I23" s="1349"/>
      <c r="J23" s="1349"/>
      <c r="K23" s="1349"/>
      <c r="L23" s="1349"/>
      <c r="M23" s="1349"/>
      <c r="N23" s="1349"/>
      <c r="O23" s="1349"/>
      <c r="P23" s="1349"/>
      <c r="Q23" s="1349"/>
      <c r="R23" s="1349"/>
      <c r="S23" s="1349"/>
      <c r="T23" s="1349"/>
      <c r="U23" s="1349"/>
      <c r="V23" s="350"/>
      <c r="W23" s="333"/>
      <c r="X23" s="333"/>
      <c r="Y23" s="333"/>
      <c r="Z23" s="333"/>
      <c r="AA23" s="333"/>
      <c r="AB23" s="333"/>
      <c r="AC23" s="333"/>
      <c r="AD23" s="333"/>
      <c r="AE23" s="333"/>
      <c r="AF23" s="333"/>
      <c r="AG23" s="333"/>
      <c r="AH23" s="333"/>
      <c r="AI23" s="333"/>
      <c r="AJ23" s="333"/>
      <c r="AK23" s="333"/>
      <c r="AL23" s="333"/>
      <c r="AM23" s="219"/>
      <c r="AN23" s="219"/>
      <c r="AO23" s="219"/>
      <c r="AP23" s="219"/>
      <c r="AQ23" s="219"/>
      <c r="AR23" s="219"/>
      <c r="AS23" s="219"/>
      <c r="AT23" s="219"/>
      <c r="AU23" s="219"/>
      <c r="AV23" s="219"/>
      <c r="AW23" s="219"/>
      <c r="AX23" s="219"/>
      <c r="AY23" s="219"/>
      <c r="AZ23" s="219"/>
      <c r="BA23" s="219"/>
      <c r="BB23" s="219"/>
      <c r="BC23" s="219"/>
      <c r="BD23" s="219"/>
      <c r="BE23" s="219"/>
      <c r="BF23" s="219"/>
      <c r="BG23" s="219"/>
      <c r="BH23" s="219"/>
      <c r="BI23" s="219"/>
      <c r="BJ23" s="219"/>
      <c r="BK23" s="219"/>
      <c r="BL23" s="219"/>
      <c r="BM23" s="219"/>
      <c r="BN23" s="219"/>
      <c r="BO23" s="219"/>
      <c r="BP23" s="219"/>
      <c r="BQ23" s="219"/>
      <c r="BR23" s="219"/>
      <c r="BS23" s="219"/>
      <c r="BT23" s="219"/>
      <c r="BU23" s="219"/>
      <c r="BV23" s="219"/>
      <c r="BW23" s="219"/>
      <c r="BX23" s="219"/>
      <c r="BY23" s="219"/>
      <c r="BZ23" s="219"/>
      <c r="CA23" s="219"/>
      <c r="CB23" s="219"/>
      <c r="CC23" s="219"/>
    </row>
    <row r="24" spans="1:81" ht="15" customHeight="1">
      <c r="A24" s="333"/>
      <c r="B24" s="1171" t="s">
        <v>1405</v>
      </c>
      <c r="C24" s="1171"/>
      <c r="D24" s="1171"/>
      <c r="E24" s="1171"/>
      <c r="F24" s="1171"/>
      <c r="G24" s="1171"/>
      <c r="H24" s="1171"/>
      <c r="I24" s="1171"/>
      <c r="J24" s="1171"/>
      <c r="K24" s="1171"/>
      <c r="L24" s="1171"/>
      <c r="M24" s="1171"/>
      <c r="N24" s="1171"/>
      <c r="O24" s="1171"/>
      <c r="P24" s="1171"/>
      <c r="Q24" s="1171"/>
      <c r="R24" s="1171"/>
      <c r="S24" s="1171"/>
      <c r="T24" s="1171"/>
      <c r="U24" s="1171"/>
      <c r="V24" s="219"/>
      <c r="W24" s="333"/>
      <c r="X24" s="333"/>
      <c r="Y24" s="333"/>
      <c r="Z24" s="333"/>
      <c r="AA24" s="333"/>
      <c r="AB24" s="333"/>
      <c r="AC24" s="333"/>
      <c r="AD24" s="333"/>
      <c r="AE24" s="333"/>
      <c r="AF24" s="333"/>
      <c r="AG24" s="333"/>
      <c r="AH24" s="333"/>
      <c r="AI24" s="333"/>
      <c r="AJ24" s="333"/>
      <c r="AK24" s="333"/>
      <c r="AL24" s="333"/>
      <c r="AM24" s="219"/>
      <c r="AN24" s="219"/>
      <c r="AO24" s="321"/>
      <c r="AP24" s="219"/>
      <c r="AQ24" s="219"/>
      <c r="AR24" s="219"/>
      <c r="AS24" s="219"/>
      <c r="AT24" s="219"/>
      <c r="AU24" s="219"/>
      <c r="AV24" s="523"/>
      <c r="AW24" s="219"/>
      <c r="AX24" s="219"/>
      <c r="AY24" s="219"/>
      <c r="AZ24" s="219"/>
      <c r="BA24" s="219"/>
      <c r="BB24" s="219"/>
      <c r="BC24" s="219"/>
      <c r="BD24" s="219"/>
      <c r="BE24" s="219"/>
      <c r="BF24" s="219"/>
      <c r="BG24" s="219"/>
      <c r="BH24" s="219"/>
      <c r="BI24" s="219"/>
      <c r="BJ24" s="219"/>
      <c r="BK24" s="219"/>
      <c r="BL24" s="219"/>
      <c r="BM24" s="219"/>
      <c r="BN24" s="219"/>
      <c r="BO24" s="219"/>
      <c r="BP24" s="219"/>
      <c r="BQ24" s="219"/>
      <c r="BR24" s="219"/>
      <c r="BS24" s="219"/>
      <c r="BT24" s="219"/>
      <c r="BU24" s="219"/>
      <c r="BV24" s="219"/>
      <c r="BW24" s="219"/>
      <c r="BX24" s="219"/>
      <c r="BY24" s="219"/>
      <c r="BZ24" s="219"/>
      <c r="CA24" s="219"/>
      <c r="CB24" s="219"/>
      <c r="CC24" s="219"/>
    </row>
    <row r="25" spans="1:81" ht="15" customHeight="1">
      <c r="A25" s="333"/>
      <c r="B25" s="1171"/>
      <c r="C25" s="1171"/>
      <c r="D25" s="1171"/>
      <c r="E25" s="1171"/>
      <c r="F25" s="1171"/>
      <c r="G25" s="1171"/>
      <c r="H25" s="1171"/>
      <c r="I25" s="1171"/>
      <c r="J25" s="1171"/>
      <c r="K25" s="1171"/>
      <c r="L25" s="1171"/>
      <c r="M25" s="1171"/>
      <c r="N25" s="1171"/>
      <c r="O25" s="1171"/>
      <c r="P25" s="1171"/>
      <c r="Q25" s="1171"/>
      <c r="R25" s="1171"/>
      <c r="S25" s="1171"/>
      <c r="T25" s="1171"/>
      <c r="U25" s="1171"/>
      <c r="V25" s="350"/>
      <c r="W25" s="333"/>
      <c r="X25" s="333"/>
      <c r="Y25" s="333"/>
      <c r="Z25" s="333"/>
      <c r="AA25" s="333"/>
      <c r="AB25" s="333"/>
      <c r="AC25" s="333"/>
      <c r="AD25" s="333"/>
      <c r="AE25" s="333"/>
      <c r="AF25" s="333"/>
      <c r="AG25" s="333"/>
      <c r="AH25" s="333"/>
      <c r="AI25" s="333"/>
      <c r="AJ25" s="333"/>
      <c r="AK25" s="333"/>
      <c r="AL25" s="333"/>
      <c r="AM25" s="219"/>
      <c r="AN25" s="219"/>
      <c r="AO25" s="321"/>
      <c r="AP25" s="219"/>
      <c r="AQ25" s="219"/>
      <c r="AR25" s="219"/>
      <c r="AS25" s="219"/>
      <c r="AT25" s="219"/>
      <c r="AU25" s="219"/>
      <c r="AV25" s="219"/>
      <c r="AW25" s="219"/>
      <c r="AX25" s="219"/>
      <c r="AY25" s="219"/>
      <c r="AZ25" s="219"/>
      <c r="BA25" s="219"/>
      <c r="BB25" s="219"/>
      <c r="BC25" s="219"/>
      <c r="BD25" s="219"/>
      <c r="BE25" s="219"/>
      <c r="BF25" s="219"/>
      <c r="BG25" s="219"/>
      <c r="BH25" s="219"/>
      <c r="BI25" s="219"/>
      <c r="BJ25" s="219"/>
      <c r="BK25" s="219"/>
      <c r="BL25" s="219"/>
      <c r="BM25" s="219"/>
      <c r="BN25" s="219"/>
      <c r="BO25" s="219"/>
      <c r="BP25" s="219"/>
      <c r="BQ25" s="219"/>
      <c r="BR25" s="219"/>
      <c r="BS25" s="219"/>
      <c r="BT25" s="219"/>
      <c r="BU25" s="219"/>
      <c r="BV25" s="219"/>
      <c r="BW25" s="219"/>
      <c r="BX25" s="219"/>
      <c r="BY25" s="219"/>
      <c r="BZ25" s="219"/>
      <c r="CA25" s="219"/>
      <c r="CB25" s="219"/>
      <c r="CC25" s="219"/>
    </row>
    <row r="26" spans="1:81" ht="15" customHeight="1">
      <c r="A26" s="333"/>
      <c r="B26" s="1171"/>
      <c r="C26" s="1171"/>
      <c r="D26" s="1171"/>
      <c r="E26" s="1171"/>
      <c r="F26" s="1171"/>
      <c r="G26" s="1171"/>
      <c r="H26" s="1171"/>
      <c r="I26" s="1171"/>
      <c r="J26" s="1171"/>
      <c r="K26" s="1171"/>
      <c r="L26" s="1171"/>
      <c r="M26" s="1171"/>
      <c r="N26" s="1171"/>
      <c r="O26" s="1171"/>
      <c r="P26" s="1171"/>
      <c r="Q26" s="1171"/>
      <c r="R26" s="1171"/>
      <c r="S26" s="1171"/>
      <c r="T26" s="1171"/>
      <c r="U26" s="1171"/>
      <c r="V26" s="350"/>
      <c r="W26" s="333"/>
      <c r="X26" s="333"/>
      <c r="Y26" s="333"/>
      <c r="Z26" s="333"/>
      <c r="AA26" s="333"/>
      <c r="AB26" s="333"/>
      <c r="AC26" s="333" t="s">
        <v>981</v>
      </c>
      <c r="AD26" s="333"/>
      <c r="AE26" s="333"/>
      <c r="AF26" s="333"/>
      <c r="AG26" s="333"/>
      <c r="AH26" s="333"/>
      <c r="AI26" s="333"/>
      <c r="AJ26" s="333"/>
      <c r="AK26" s="333"/>
      <c r="AL26" s="333"/>
      <c r="AM26" s="219"/>
      <c r="AN26" s="219"/>
      <c r="AO26" s="219"/>
      <c r="AP26" s="219"/>
      <c r="AQ26" s="219"/>
      <c r="AR26" s="219"/>
      <c r="AS26" s="219"/>
      <c r="AT26" s="219"/>
      <c r="AU26" s="219"/>
      <c r="AV26" s="509"/>
      <c r="AW26" s="509"/>
      <c r="AX26" s="509"/>
      <c r="AY26" s="509"/>
      <c r="AZ26" s="509"/>
      <c r="BA26" s="509"/>
      <c r="BB26" s="510"/>
      <c r="BC26" s="510"/>
      <c r="BD26" s="510"/>
      <c r="BE26" s="510"/>
      <c r="BF26" s="219"/>
      <c r="BG26" s="219"/>
      <c r="BH26" s="511"/>
      <c r="BI26" s="342"/>
      <c r="BJ26" s="342"/>
      <c r="BK26" s="219"/>
      <c r="BL26" s="219"/>
      <c r="BM26" s="219"/>
      <c r="BN26" s="219"/>
      <c r="BO26" s="219"/>
      <c r="BP26" s="219"/>
      <c r="BQ26" s="219"/>
      <c r="BR26" s="219"/>
      <c r="BS26" s="219"/>
      <c r="BT26" s="219"/>
      <c r="BU26" s="219"/>
      <c r="BV26" s="219"/>
      <c r="BW26" s="219"/>
      <c r="BX26" s="219"/>
      <c r="BY26" s="219"/>
      <c r="BZ26" s="219"/>
      <c r="CA26" s="219"/>
      <c r="CB26" s="219"/>
      <c r="CC26" s="219"/>
    </row>
    <row r="27" spans="1:81" ht="15" customHeight="1">
      <c r="A27" s="333"/>
      <c r="B27" s="1171"/>
      <c r="C27" s="1171"/>
      <c r="D27" s="1171"/>
      <c r="E27" s="1171"/>
      <c r="F27" s="1171"/>
      <c r="G27" s="1171"/>
      <c r="H27" s="1171"/>
      <c r="I27" s="1171"/>
      <c r="J27" s="1171"/>
      <c r="K27" s="1171"/>
      <c r="L27" s="1171"/>
      <c r="M27" s="1171"/>
      <c r="N27" s="1171"/>
      <c r="O27" s="1171"/>
      <c r="P27" s="1171"/>
      <c r="Q27" s="1171"/>
      <c r="R27" s="1171"/>
      <c r="S27" s="1171"/>
      <c r="T27" s="1171"/>
      <c r="U27" s="1171"/>
      <c r="V27" s="350"/>
      <c r="W27" s="333"/>
      <c r="X27" s="333"/>
      <c r="Y27" s="333"/>
      <c r="Z27" s="333"/>
      <c r="AA27" s="333"/>
      <c r="AB27" s="333"/>
      <c r="AC27" s="333"/>
      <c r="AD27" s="333"/>
      <c r="AE27" s="333"/>
      <c r="AF27" s="333"/>
      <c r="AG27" s="333"/>
      <c r="AH27" s="333"/>
      <c r="AI27" s="333"/>
      <c r="AJ27" s="333"/>
      <c r="AK27" s="333"/>
      <c r="AL27" s="333"/>
      <c r="AM27" s="219"/>
      <c r="AN27" s="219"/>
      <c r="AO27" s="219"/>
      <c r="AP27" s="219"/>
      <c r="AQ27" s="219"/>
      <c r="AR27" s="219"/>
      <c r="AS27" s="219"/>
      <c r="AT27" s="219"/>
      <c r="AU27" s="219"/>
      <c r="AV27" s="219"/>
      <c r="AW27" s="219"/>
      <c r="AX27" s="219"/>
      <c r="AY27" s="219"/>
      <c r="AZ27" s="219"/>
      <c r="BA27" s="219"/>
      <c r="BB27" s="342"/>
      <c r="BC27" s="342"/>
      <c r="BD27" s="342"/>
      <c r="BE27" s="342"/>
      <c r="BF27" s="219"/>
      <c r="BG27" s="219"/>
      <c r="BH27" s="342"/>
      <c r="BI27" s="342"/>
      <c r="BJ27" s="342"/>
      <c r="BK27" s="219"/>
      <c r="BL27" s="219"/>
      <c r="BM27" s="219"/>
      <c r="BN27" s="219"/>
      <c r="BO27" s="219"/>
      <c r="BP27" s="219"/>
      <c r="BQ27" s="219"/>
      <c r="BR27" s="219"/>
      <c r="BS27" s="219"/>
      <c r="BT27" s="219"/>
      <c r="BU27" s="219"/>
      <c r="BV27" s="219"/>
      <c r="BW27" s="219"/>
      <c r="BX27" s="219"/>
      <c r="BY27" s="219"/>
      <c r="BZ27" s="219"/>
      <c r="CA27" s="219"/>
      <c r="CB27" s="219"/>
      <c r="CC27" s="219"/>
    </row>
    <row r="28" spans="1:81" ht="15" customHeight="1">
      <c r="A28" s="333"/>
      <c r="B28" s="1171"/>
      <c r="C28" s="1171"/>
      <c r="D28" s="1171"/>
      <c r="E28" s="1171"/>
      <c r="F28" s="1171"/>
      <c r="G28" s="1171"/>
      <c r="H28" s="1171"/>
      <c r="I28" s="1171"/>
      <c r="J28" s="1171"/>
      <c r="K28" s="1171"/>
      <c r="L28" s="1171"/>
      <c r="M28" s="1171"/>
      <c r="N28" s="1171"/>
      <c r="O28" s="1171"/>
      <c r="P28" s="1171"/>
      <c r="Q28" s="1171"/>
      <c r="R28" s="1171"/>
      <c r="S28" s="1171"/>
      <c r="T28" s="1171"/>
      <c r="U28" s="1171"/>
      <c r="V28" s="350"/>
      <c r="W28" s="333"/>
      <c r="X28" s="333"/>
      <c r="Y28" s="333"/>
      <c r="Z28" s="333"/>
      <c r="AA28" s="333"/>
      <c r="AB28" s="333"/>
      <c r="AC28" s="333"/>
      <c r="AD28" s="333"/>
      <c r="AE28" s="333"/>
      <c r="AF28" s="333"/>
      <c r="AG28" s="333"/>
      <c r="AH28" s="333"/>
      <c r="AI28" s="333"/>
      <c r="AJ28" s="333"/>
      <c r="AK28" s="333"/>
      <c r="AL28" s="333"/>
      <c r="AM28" s="219"/>
      <c r="AN28" s="219"/>
      <c r="AO28" s="219"/>
      <c r="AP28" s="219"/>
      <c r="AQ28" s="219"/>
      <c r="AR28" s="219"/>
      <c r="AS28" s="219"/>
      <c r="AT28" s="219"/>
      <c r="AU28" s="219"/>
      <c r="AV28" s="219"/>
      <c r="AW28" s="219"/>
      <c r="AX28" s="219"/>
      <c r="AY28" s="219"/>
      <c r="AZ28" s="219"/>
      <c r="BA28" s="219"/>
      <c r="BB28" s="219"/>
      <c r="BC28" s="219"/>
      <c r="BD28" s="219"/>
      <c r="BE28" s="219"/>
      <c r="BF28" s="219"/>
      <c r="BG28" s="219"/>
      <c r="BH28" s="219"/>
      <c r="BI28" s="219"/>
      <c r="BJ28" s="219"/>
      <c r="BK28" s="219"/>
      <c r="BL28" s="219"/>
      <c r="BM28" s="219"/>
      <c r="BN28" s="219"/>
      <c r="BO28" s="219"/>
      <c r="BP28" s="219"/>
      <c r="BQ28" s="219"/>
      <c r="BR28" s="219"/>
      <c r="BS28" s="219"/>
      <c r="BT28" s="219"/>
      <c r="BU28" s="219"/>
      <c r="BV28" s="219"/>
      <c r="BW28" s="219"/>
      <c r="BX28" s="219"/>
      <c r="BY28" s="219"/>
      <c r="BZ28" s="219"/>
      <c r="CA28" s="219"/>
      <c r="CB28" s="219"/>
      <c r="CC28" s="219"/>
    </row>
    <row r="29" spans="1:81" ht="15" customHeight="1">
      <c r="A29" s="333"/>
      <c r="B29" s="1171"/>
      <c r="C29" s="1171"/>
      <c r="D29" s="1171"/>
      <c r="E29" s="1171"/>
      <c r="F29" s="1171"/>
      <c r="G29" s="1171"/>
      <c r="H29" s="1171"/>
      <c r="I29" s="1171"/>
      <c r="J29" s="1171"/>
      <c r="K29" s="1171"/>
      <c r="L29" s="1171"/>
      <c r="M29" s="1171"/>
      <c r="N29" s="1171"/>
      <c r="O29" s="1171"/>
      <c r="P29" s="1171"/>
      <c r="Q29" s="1171"/>
      <c r="R29" s="1171"/>
      <c r="S29" s="1171"/>
      <c r="T29" s="1171"/>
      <c r="U29" s="1171"/>
      <c r="V29" s="335"/>
      <c r="W29" s="333"/>
      <c r="X29" s="333"/>
      <c r="Y29" s="333"/>
      <c r="Z29" s="333"/>
      <c r="AA29" s="333"/>
      <c r="AB29" s="333"/>
      <c r="AC29" s="333" t="s">
        <v>982</v>
      </c>
      <c r="AD29" s="333"/>
      <c r="AE29" s="333"/>
      <c r="AF29" s="333"/>
      <c r="AG29" s="333"/>
      <c r="AH29" s="333"/>
      <c r="AI29" s="333"/>
      <c r="AJ29" s="333"/>
      <c r="AK29" s="333"/>
      <c r="AL29" s="333"/>
      <c r="AM29" s="219"/>
      <c r="AN29" s="219"/>
      <c r="AO29" s="219"/>
      <c r="AP29" s="219"/>
      <c r="AQ29" s="219"/>
      <c r="AR29" s="219"/>
      <c r="AS29" s="219"/>
      <c r="AT29" s="219"/>
      <c r="AU29" s="219"/>
      <c r="AV29" s="219"/>
      <c r="AW29" s="219"/>
      <c r="AX29" s="219"/>
      <c r="AY29" s="219"/>
      <c r="AZ29" s="219"/>
      <c r="BA29" s="219"/>
      <c r="BB29" s="219"/>
      <c r="BC29" s="219"/>
      <c r="BD29" s="219"/>
      <c r="BE29" s="219"/>
      <c r="BF29" s="219"/>
      <c r="BG29" s="219"/>
      <c r="BH29" s="219"/>
      <c r="BI29" s="219"/>
      <c r="BJ29" s="219"/>
      <c r="BK29" s="219"/>
      <c r="BL29" s="219"/>
      <c r="BM29" s="219"/>
      <c r="BN29" s="219"/>
      <c r="BO29" s="219"/>
      <c r="BP29" s="219"/>
      <c r="BQ29" s="219"/>
      <c r="BR29" s="219"/>
      <c r="BS29" s="219"/>
      <c r="BT29" s="219"/>
      <c r="BU29" s="219"/>
      <c r="BV29" s="219"/>
      <c r="BW29" s="219"/>
      <c r="BX29" s="219"/>
      <c r="BY29" s="219"/>
      <c r="BZ29" s="219"/>
      <c r="CA29" s="219"/>
      <c r="CB29" s="219"/>
      <c r="CC29" s="219"/>
    </row>
    <row r="30" spans="1:81" ht="15" customHeight="1">
      <c r="A30" s="333"/>
      <c r="B30" s="219"/>
      <c r="C30" s="219"/>
      <c r="D30" s="219"/>
      <c r="E30" s="219"/>
      <c r="F30" s="219"/>
      <c r="G30" s="219"/>
      <c r="H30" s="219"/>
      <c r="I30" s="219"/>
      <c r="J30" s="219"/>
      <c r="K30" s="219"/>
      <c r="L30" s="219"/>
      <c r="M30" s="219"/>
      <c r="N30" s="219"/>
      <c r="O30" s="219"/>
      <c r="P30" s="219"/>
      <c r="Q30" s="219"/>
      <c r="R30" s="219"/>
      <c r="S30" s="219"/>
      <c r="T30" s="219"/>
      <c r="U30" s="219"/>
      <c r="V30" s="219"/>
      <c r="W30" s="333"/>
      <c r="X30" s="333"/>
      <c r="Y30" s="333"/>
      <c r="Z30" s="333"/>
      <c r="AA30" s="333"/>
      <c r="AB30" s="333"/>
      <c r="AC30" s="333"/>
      <c r="AD30" s="333"/>
      <c r="AE30" s="333"/>
      <c r="AF30" s="333"/>
      <c r="AG30" s="333"/>
      <c r="AH30" s="333"/>
      <c r="AI30" s="333"/>
      <c r="AJ30" s="333"/>
      <c r="AK30" s="333"/>
      <c r="AL30" s="333"/>
      <c r="AM30" s="219"/>
      <c r="AN30" s="219"/>
      <c r="AO30" s="219"/>
      <c r="AP30" s="219"/>
      <c r="AQ30" s="219"/>
      <c r="AR30" s="219"/>
      <c r="AS30" s="219"/>
      <c r="AT30" s="219"/>
      <c r="AU30" s="219"/>
      <c r="AV30" s="219"/>
      <c r="AW30" s="219"/>
      <c r="AX30" s="219"/>
      <c r="AY30" s="219"/>
      <c r="AZ30" s="219"/>
      <c r="BA30" s="219"/>
      <c r="BB30" s="219"/>
      <c r="BC30" s="219"/>
      <c r="BD30" s="219"/>
      <c r="BE30" s="219"/>
      <c r="BF30" s="219"/>
      <c r="BG30" s="219"/>
      <c r="BH30" s="219"/>
      <c r="BI30" s="219"/>
      <c r="BJ30" s="219"/>
      <c r="BK30" s="219"/>
      <c r="BL30" s="219"/>
      <c r="BM30" s="219"/>
      <c r="BN30" s="219"/>
      <c r="BO30" s="219"/>
      <c r="BP30" s="219"/>
      <c r="BQ30" s="219"/>
      <c r="BR30" s="219"/>
      <c r="BS30" s="219"/>
      <c r="BT30" s="219"/>
      <c r="BU30" s="219"/>
      <c r="BV30" s="219"/>
      <c r="BW30" s="219"/>
      <c r="BX30" s="219"/>
      <c r="BY30" s="219"/>
      <c r="BZ30" s="219"/>
      <c r="CA30" s="219"/>
      <c r="CB30" s="219"/>
      <c r="CC30" s="219"/>
    </row>
    <row r="31" spans="1:81" ht="15" customHeight="1">
      <c r="A31" s="333"/>
      <c r="B31" s="335"/>
      <c r="C31" s="335"/>
      <c r="D31" s="342"/>
      <c r="E31" s="342"/>
      <c r="F31" s="342"/>
      <c r="G31" s="342"/>
      <c r="H31" s="342"/>
      <c r="I31" s="342"/>
      <c r="J31" s="342"/>
      <c r="K31" s="342"/>
      <c r="L31" s="342"/>
      <c r="M31" s="342"/>
      <c r="N31" s="342"/>
      <c r="O31" s="342"/>
      <c r="P31" s="342"/>
      <c r="Q31" s="342"/>
      <c r="R31" s="342"/>
      <c r="S31" s="342"/>
      <c r="T31" s="342"/>
      <c r="U31" s="342"/>
      <c r="V31" s="342"/>
      <c r="W31" s="333"/>
      <c r="X31" s="333"/>
      <c r="Y31" s="333"/>
      <c r="Z31" s="333"/>
      <c r="AA31" s="333"/>
      <c r="AB31" s="333"/>
      <c r="AC31" s="333"/>
      <c r="AD31" s="333"/>
      <c r="AE31" s="333"/>
      <c r="AF31" s="333"/>
      <c r="AG31" s="333"/>
      <c r="AH31" s="333"/>
      <c r="AI31" s="333"/>
      <c r="AJ31" s="333"/>
      <c r="AK31" s="333"/>
      <c r="AL31" s="333"/>
      <c r="AM31" s="219"/>
      <c r="AN31" s="219"/>
      <c r="AO31" s="219"/>
      <c r="AP31" s="219"/>
      <c r="AQ31" s="219"/>
      <c r="AR31" s="219"/>
      <c r="AS31" s="219"/>
      <c r="AT31" s="219"/>
      <c r="AU31" s="219"/>
      <c r="AV31" s="219"/>
      <c r="AW31" s="219"/>
      <c r="AX31" s="219"/>
      <c r="AY31" s="219"/>
      <c r="AZ31" s="219"/>
      <c r="BA31" s="219"/>
      <c r="BB31" s="219"/>
      <c r="BC31" s="219"/>
      <c r="BD31" s="219"/>
      <c r="BE31" s="219"/>
      <c r="BF31" s="219"/>
      <c r="BG31" s="219"/>
      <c r="BH31" s="219"/>
      <c r="BI31" s="219"/>
      <c r="BJ31" s="219"/>
      <c r="BK31" s="219"/>
      <c r="BL31" s="219"/>
      <c r="BM31" s="219"/>
      <c r="BN31" s="219"/>
      <c r="BO31" s="219"/>
      <c r="BP31" s="219"/>
      <c r="BQ31" s="219"/>
      <c r="BR31" s="219"/>
      <c r="BS31" s="219"/>
      <c r="BT31" s="219"/>
      <c r="BU31" s="219"/>
      <c r="BV31" s="219"/>
      <c r="BW31" s="219"/>
      <c r="BX31" s="219"/>
      <c r="BY31" s="219"/>
      <c r="BZ31" s="219"/>
      <c r="CA31" s="219"/>
      <c r="CB31" s="219"/>
      <c r="CC31" s="219"/>
    </row>
    <row r="32" spans="1:81" ht="15" customHeight="1">
      <c r="A32" s="333"/>
      <c r="B32" s="335"/>
      <c r="C32" s="335"/>
      <c r="D32" s="342"/>
      <c r="E32" s="342"/>
      <c r="F32" s="342"/>
      <c r="G32" s="342"/>
      <c r="H32" s="342"/>
      <c r="I32" s="342"/>
      <c r="J32" s="342"/>
      <c r="K32" s="342"/>
      <c r="L32" s="342"/>
      <c r="M32" s="342"/>
      <c r="N32" s="342"/>
      <c r="O32" s="342"/>
      <c r="P32" s="342"/>
      <c r="Q32" s="342"/>
      <c r="R32" s="342"/>
      <c r="S32" s="342"/>
      <c r="T32" s="342"/>
      <c r="U32" s="342"/>
      <c r="V32" s="342"/>
      <c r="W32" s="333"/>
      <c r="X32" s="333"/>
      <c r="Y32" s="333"/>
      <c r="Z32" s="333"/>
      <c r="AA32" s="333"/>
      <c r="AB32" s="333"/>
      <c r="AC32" s="333" t="s">
        <v>983</v>
      </c>
      <c r="AD32" s="333"/>
      <c r="AE32" s="333"/>
      <c r="AF32" s="333"/>
      <c r="AG32" s="333"/>
      <c r="AH32" s="333"/>
      <c r="AI32" s="333"/>
      <c r="AJ32" s="333"/>
      <c r="AK32" s="333"/>
      <c r="AL32" s="333"/>
      <c r="AM32" s="219"/>
      <c r="AN32" s="219"/>
      <c r="AO32" s="219"/>
      <c r="AP32" s="219"/>
      <c r="AQ32" s="219"/>
      <c r="AR32" s="219"/>
      <c r="AS32" s="219"/>
      <c r="AT32" s="219"/>
      <c r="AU32" s="219"/>
      <c r="AV32" s="219"/>
      <c r="AW32" s="219"/>
      <c r="AX32" s="219"/>
      <c r="AY32" s="219"/>
      <c r="AZ32" s="219"/>
      <c r="BA32" s="219"/>
      <c r="BB32" s="219"/>
      <c r="BC32" s="219"/>
      <c r="BD32" s="219"/>
      <c r="BE32" s="219"/>
      <c r="BF32" s="219"/>
      <c r="BG32" s="219"/>
      <c r="BH32" s="219"/>
      <c r="BI32" s="219"/>
      <c r="BJ32" s="219"/>
      <c r="BK32" s="219"/>
      <c r="BL32" s="219"/>
      <c r="BM32" s="219"/>
      <c r="BN32" s="219"/>
      <c r="BO32" s="219"/>
      <c r="BP32" s="219"/>
      <c r="BQ32" s="219"/>
      <c r="BR32" s="219"/>
      <c r="BS32" s="219"/>
      <c r="BT32" s="219"/>
      <c r="BU32" s="219"/>
      <c r="BV32" s="219"/>
      <c r="BW32" s="219"/>
      <c r="BX32" s="219"/>
      <c r="BY32" s="219"/>
      <c r="BZ32" s="219"/>
      <c r="CA32" s="219"/>
      <c r="CB32" s="219"/>
      <c r="CC32" s="219"/>
    </row>
    <row r="33" spans="1:81" ht="12.95" customHeight="1">
      <c r="A33" s="333"/>
      <c r="B33" s="335"/>
      <c r="C33" s="335"/>
      <c r="D33" s="335"/>
      <c r="E33" s="333"/>
      <c r="F33" s="333"/>
      <c r="G33" s="333"/>
      <c r="H33" s="333"/>
      <c r="I33" s="333"/>
      <c r="J33" s="333"/>
      <c r="K33" s="333"/>
      <c r="L33" s="333"/>
      <c r="M33" s="333"/>
      <c r="N33" s="333"/>
      <c r="O33" s="333"/>
      <c r="P33" s="333"/>
      <c r="Q33" s="333"/>
      <c r="R33" s="333"/>
      <c r="S33" s="333"/>
      <c r="T33" s="333"/>
      <c r="U33" s="333"/>
      <c r="V33" s="333"/>
      <c r="W33" s="333"/>
      <c r="X33" s="333"/>
      <c r="Y33" s="333"/>
      <c r="Z33" s="219"/>
      <c r="AA33" s="333"/>
      <c r="AB33" s="333"/>
      <c r="AC33" s="333"/>
      <c r="AD33" s="333"/>
      <c r="AE33" s="333"/>
      <c r="AF33" s="333"/>
      <c r="AG33" s="333"/>
      <c r="AH33" s="333"/>
      <c r="AI33" s="333"/>
      <c r="AJ33" s="333"/>
      <c r="AK33" s="333"/>
      <c r="AL33" s="333"/>
      <c r="AM33" s="219"/>
      <c r="AN33" s="219"/>
      <c r="AO33" s="219"/>
      <c r="AP33" s="219"/>
      <c r="AQ33" s="219"/>
      <c r="AR33" s="219"/>
      <c r="AS33" s="219"/>
      <c r="AT33" s="219"/>
      <c r="AU33" s="219"/>
      <c r="AV33" s="219"/>
      <c r="AW33" s="219"/>
      <c r="AX33" s="219"/>
      <c r="AY33" s="219"/>
      <c r="AZ33" s="219"/>
      <c r="BA33" s="219"/>
      <c r="BB33" s="219"/>
      <c r="BC33" s="219"/>
      <c r="BD33" s="219"/>
      <c r="BE33" s="219"/>
      <c r="BF33" s="219"/>
      <c r="BG33" s="219"/>
      <c r="BH33" s="219"/>
      <c r="BI33" s="219"/>
      <c r="BJ33" s="219"/>
      <c r="BK33" s="219"/>
      <c r="BL33" s="219"/>
      <c r="BM33" s="219"/>
      <c r="BN33" s="219"/>
      <c r="BO33" s="219"/>
      <c r="BP33" s="219"/>
      <c r="BQ33" s="219"/>
      <c r="BR33" s="219"/>
      <c r="BS33" s="219"/>
      <c r="BT33" s="219"/>
      <c r="BU33" s="219"/>
      <c r="BV33" s="219"/>
      <c r="BW33" s="219"/>
      <c r="BX33" s="219"/>
      <c r="BY33" s="219"/>
      <c r="BZ33" s="219"/>
      <c r="CA33" s="219"/>
      <c r="CB33" s="219"/>
      <c r="CC33" s="219"/>
    </row>
    <row r="34" spans="1:81" ht="12.95" customHeight="1">
      <c r="A34" s="333"/>
      <c r="B34" s="333"/>
      <c r="C34" s="333"/>
      <c r="D34" s="333"/>
      <c r="E34" s="333"/>
      <c r="F34" s="333"/>
      <c r="G34" s="333"/>
      <c r="H34" s="333"/>
      <c r="I34" s="333"/>
      <c r="J34" s="333"/>
      <c r="K34" s="333"/>
      <c r="L34" s="333"/>
      <c r="M34" s="333"/>
      <c r="N34" s="333"/>
      <c r="O34" s="333"/>
      <c r="P34" s="333"/>
      <c r="Q34" s="333"/>
      <c r="R34" s="333"/>
      <c r="S34" s="333"/>
      <c r="T34" s="333"/>
      <c r="U34" s="333"/>
      <c r="V34" s="333"/>
      <c r="W34" s="333"/>
      <c r="X34" s="333"/>
      <c r="Y34" s="333"/>
      <c r="Z34" s="219"/>
      <c r="AA34" s="344"/>
      <c r="AB34" s="333"/>
      <c r="AC34" s="333"/>
      <c r="AD34" s="333"/>
      <c r="AE34" s="333"/>
      <c r="AF34" s="333"/>
      <c r="AG34" s="333"/>
      <c r="AH34" s="333"/>
      <c r="AI34" s="333"/>
      <c r="AJ34" s="333"/>
      <c r="AK34" s="333"/>
      <c r="AL34" s="333"/>
      <c r="AM34" s="219"/>
      <c r="AN34" s="219"/>
      <c r="AO34" s="219"/>
      <c r="AP34" s="219"/>
      <c r="AQ34" s="219"/>
      <c r="AR34" s="219"/>
      <c r="AS34" s="219"/>
      <c r="AT34" s="219"/>
      <c r="AU34" s="219"/>
      <c r="AV34" s="219"/>
      <c r="AW34" s="219"/>
      <c r="AX34" s="219"/>
      <c r="AY34" s="219"/>
      <c r="AZ34" s="219"/>
      <c r="BA34" s="219"/>
      <c r="BB34" s="219"/>
      <c r="BC34" s="219"/>
      <c r="BD34" s="219"/>
      <c r="BE34" s="219"/>
      <c r="BF34" s="219"/>
      <c r="BG34" s="219"/>
      <c r="BH34" s="219"/>
      <c r="BI34" s="219"/>
      <c r="BJ34" s="219"/>
      <c r="BK34" s="219"/>
      <c r="BL34" s="219"/>
      <c r="BM34" s="219"/>
      <c r="BN34" s="219"/>
      <c r="BO34" s="219"/>
      <c r="BP34" s="219"/>
      <c r="BQ34" s="219"/>
      <c r="BR34" s="219"/>
      <c r="BS34" s="219"/>
      <c r="BT34" s="219"/>
      <c r="BU34" s="219"/>
      <c r="BV34" s="219"/>
      <c r="BW34" s="219"/>
      <c r="BX34" s="219"/>
      <c r="BY34" s="219"/>
      <c r="BZ34" s="219"/>
      <c r="CA34" s="219"/>
      <c r="CB34" s="219"/>
      <c r="CC34" s="219"/>
    </row>
    <row r="35" spans="1:81" ht="12.95" customHeight="1">
      <c r="A35" s="333"/>
      <c r="B35" s="333"/>
      <c r="C35" s="333"/>
      <c r="D35" s="333"/>
      <c r="E35" s="333"/>
      <c r="F35" s="333"/>
      <c r="G35" s="333"/>
      <c r="H35" s="333"/>
      <c r="I35" s="333"/>
      <c r="J35" s="333"/>
      <c r="K35" s="333"/>
      <c r="L35" s="333"/>
      <c r="M35" s="333"/>
      <c r="N35" s="333"/>
      <c r="O35" s="333"/>
      <c r="P35" s="333"/>
      <c r="Q35" s="333"/>
      <c r="R35" s="333"/>
      <c r="S35" s="333"/>
      <c r="T35" s="333"/>
      <c r="U35" s="333"/>
      <c r="V35" s="333"/>
      <c r="W35" s="333"/>
      <c r="X35" s="276" t="s">
        <v>1357</v>
      </c>
      <c r="Y35" s="333"/>
      <c r="Z35" s="219"/>
      <c r="AA35" s="344"/>
      <c r="AB35" s="333"/>
      <c r="AC35" s="333"/>
      <c r="AD35" s="333"/>
      <c r="AE35" s="333"/>
      <c r="AF35" s="333"/>
      <c r="AG35" s="333"/>
      <c r="AH35" s="333"/>
      <c r="AI35" s="333"/>
      <c r="AJ35" s="333"/>
      <c r="AK35" s="333"/>
      <c r="AL35" s="333"/>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19"/>
      <c r="BQ35" s="219"/>
      <c r="BR35" s="219"/>
      <c r="BS35" s="219"/>
      <c r="BT35" s="219"/>
      <c r="BU35" s="219"/>
      <c r="BV35" s="219"/>
      <c r="BW35" s="219"/>
      <c r="BX35" s="219"/>
      <c r="BY35" s="219"/>
      <c r="BZ35" s="219"/>
      <c r="CA35" s="219"/>
      <c r="CB35" s="219"/>
      <c r="CC35" s="219"/>
    </row>
    <row r="36" spans="1:81" s="69" customFormat="1" ht="12.95" customHeight="1">
      <c r="A36" s="512"/>
      <c r="B36" s="512"/>
      <c r="C36" s="512"/>
      <c r="D36" s="512"/>
      <c r="E36" s="512"/>
      <c r="F36" s="512"/>
      <c r="G36" s="512"/>
      <c r="H36" s="512"/>
      <c r="I36" s="512"/>
      <c r="J36" s="512"/>
      <c r="K36" s="512"/>
      <c r="L36" s="512"/>
      <c r="M36" s="512"/>
      <c r="N36" s="512"/>
      <c r="O36" s="512"/>
      <c r="P36" s="512"/>
      <c r="Q36" s="512"/>
      <c r="R36" s="512"/>
      <c r="S36" s="512"/>
      <c r="T36" s="513"/>
      <c r="U36" s="512"/>
      <c r="V36" s="512"/>
      <c r="W36" s="512"/>
      <c r="X36" s="273" t="s">
        <v>1358</v>
      </c>
      <c r="Y36" s="513"/>
      <c r="Z36" s="512"/>
      <c r="AA36" s="512"/>
      <c r="AB36" s="512"/>
      <c r="AC36" s="512"/>
      <c r="AD36" s="513"/>
      <c r="AE36" s="273"/>
      <c r="AF36" s="513"/>
      <c r="AG36" s="512"/>
      <c r="AH36" s="512"/>
      <c r="AI36" s="512"/>
      <c r="AJ36" s="512"/>
      <c r="AK36" s="512"/>
      <c r="AL36" s="512"/>
      <c r="AM36" s="513"/>
      <c r="AN36" s="513"/>
      <c r="AO36" s="513"/>
      <c r="AP36" s="513"/>
      <c r="AQ36" s="513"/>
      <c r="AR36" s="513"/>
      <c r="AS36" s="513"/>
      <c r="AT36" s="513"/>
      <c r="AU36" s="513"/>
      <c r="AV36" s="513"/>
      <c r="AW36" s="513"/>
      <c r="AX36" s="513"/>
      <c r="AY36" s="513"/>
      <c r="AZ36" s="513"/>
      <c r="BA36" s="513"/>
      <c r="BB36" s="513"/>
      <c r="BC36" s="513"/>
      <c r="BD36" s="513"/>
      <c r="BE36" s="513"/>
      <c r="BF36" s="513"/>
      <c r="BG36" s="513"/>
      <c r="BH36" s="513"/>
      <c r="BI36" s="513"/>
      <c r="BJ36" s="513"/>
      <c r="BK36" s="513"/>
      <c r="BL36" s="513"/>
      <c r="BM36" s="513"/>
      <c r="BN36" s="513"/>
      <c r="BO36" s="513"/>
      <c r="BP36" s="513"/>
      <c r="BQ36" s="513"/>
      <c r="BR36" s="513"/>
      <c r="BS36" s="513"/>
      <c r="BT36" s="513"/>
      <c r="BU36" s="513"/>
      <c r="BV36" s="513"/>
      <c r="BW36" s="513"/>
      <c r="BX36" s="513"/>
      <c r="BY36" s="513"/>
      <c r="BZ36" s="513"/>
      <c r="CA36" s="513"/>
      <c r="CB36" s="513"/>
      <c r="CC36" s="513"/>
    </row>
    <row r="37" spans="1:81" ht="18.75">
      <c r="A37" s="333"/>
      <c r="B37" s="333"/>
      <c r="C37" s="333"/>
      <c r="D37" s="333"/>
      <c r="E37" s="333"/>
      <c r="F37" s="864" t="s">
        <v>537</v>
      </c>
      <c r="G37" s="864"/>
      <c r="H37" s="864"/>
      <c r="I37" s="864"/>
      <c r="J37" s="864"/>
      <c r="K37" s="864"/>
      <c r="L37" s="864"/>
      <c r="M37" s="864"/>
      <c r="N37" s="864"/>
      <c r="O37" s="864"/>
      <c r="P37" s="864"/>
      <c r="Q37" s="864"/>
      <c r="R37" s="864"/>
      <c r="S37" s="864"/>
      <c r="T37" s="864"/>
      <c r="U37" s="864"/>
      <c r="V37" s="864"/>
      <c r="W37" s="864"/>
      <c r="X37" s="864"/>
      <c r="Y37" s="864"/>
      <c r="Z37" s="864"/>
      <c r="AA37" s="864"/>
      <c r="AB37" s="864"/>
      <c r="AC37" s="864"/>
      <c r="AD37" s="864"/>
      <c r="AE37" s="864"/>
      <c r="AF37" s="864"/>
      <c r="AG37" s="864"/>
      <c r="AH37" s="333"/>
      <c r="AI37" s="333"/>
      <c r="AJ37" s="333"/>
      <c r="AK37" s="333"/>
      <c r="AL37" s="333"/>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19"/>
      <c r="BQ37" s="219"/>
      <c r="BR37" s="219"/>
      <c r="BS37" s="219"/>
      <c r="BT37" s="219"/>
      <c r="BU37" s="219"/>
      <c r="BV37" s="219"/>
      <c r="BW37" s="219"/>
      <c r="BX37" s="219"/>
      <c r="BY37" s="219"/>
      <c r="BZ37" s="219"/>
      <c r="CA37" s="219"/>
      <c r="CB37" s="219"/>
      <c r="CC37" s="219"/>
    </row>
    <row r="38" spans="1:81" thickBot="1">
      <c r="A38" s="219"/>
      <c r="B38" s="219"/>
      <c r="C38" s="333"/>
      <c r="D38" s="333"/>
      <c r="E38" s="333"/>
      <c r="F38" s="1340" t="s">
        <v>536</v>
      </c>
      <c r="G38" s="1341"/>
      <c r="H38" s="1341"/>
      <c r="I38" s="1341"/>
      <c r="J38" s="1341"/>
      <c r="K38" s="1341"/>
      <c r="L38" s="1341"/>
      <c r="M38" s="1341"/>
      <c r="N38" s="1341"/>
      <c r="O38" s="1341"/>
      <c r="P38" s="1341"/>
      <c r="Q38" s="1341"/>
      <c r="R38" s="1341"/>
      <c r="S38" s="1341"/>
      <c r="T38" s="1341"/>
      <c r="U38" s="1341"/>
      <c r="V38" s="1341"/>
      <c r="W38" s="1341"/>
      <c r="X38" s="1341"/>
      <c r="Y38" s="1341"/>
      <c r="Z38" s="1341"/>
      <c r="AA38" s="1341"/>
      <c r="AB38" s="1341"/>
      <c r="AC38" s="1341"/>
      <c r="AD38" s="1341"/>
      <c r="AE38" s="1341"/>
      <c r="AF38" s="1341"/>
      <c r="AG38" s="1341"/>
      <c r="AH38" s="333"/>
      <c r="AI38" s="333"/>
      <c r="AJ38" s="219"/>
      <c r="AK38" s="514" t="s">
        <v>1276</v>
      </c>
      <c r="AL38" s="333"/>
      <c r="AM38" s="333"/>
      <c r="AN38" s="333"/>
      <c r="AO38" s="333"/>
      <c r="AP38" s="219"/>
      <c r="AQ38" s="219"/>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19"/>
      <c r="BQ38" s="219"/>
      <c r="BR38" s="219"/>
      <c r="BS38" s="219"/>
      <c r="BT38" s="219"/>
      <c r="BU38" s="219"/>
      <c r="BV38" s="219"/>
      <c r="BW38" s="219"/>
      <c r="BX38" s="219"/>
      <c r="BY38" s="219"/>
      <c r="BZ38" s="219"/>
      <c r="CA38" s="219"/>
      <c r="CB38" s="219"/>
      <c r="CC38" s="219"/>
    </row>
    <row r="39" spans="1:81" s="71" customFormat="1" ht="15" customHeight="1">
      <c r="A39" s="309"/>
      <c r="B39" s="889" t="s">
        <v>1046</v>
      </c>
      <c r="C39" s="889"/>
      <c r="D39" s="889"/>
      <c r="E39" s="889"/>
      <c r="F39" s="889"/>
      <c r="G39" s="889"/>
      <c r="H39" s="889"/>
      <c r="I39" s="889"/>
      <c r="J39" s="889"/>
      <c r="K39" s="889"/>
      <c r="L39" s="889"/>
      <c r="M39" s="889"/>
      <c r="N39" s="889"/>
      <c r="O39" s="889"/>
      <c r="P39" s="889"/>
      <c r="Q39" s="889"/>
      <c r="R39" s="889"/>
      <c r="S39" s="889"/>
      <c r="T39" s="889"/>
      <c r="U39" s="889"/>
      <c r="V39" s="889"/>
      <c r="W39" s="889"/>
      <c r="X39" s="889"/>
      <c r="Y39" s="888" t="s">
        <v>727</v>
      </c>
      <c r="Z39" s="1344"/>
      <c r="AA39" s="1344"/>
      <c r="AB39" s="1344"/>
      <c r="AC39" s="1344"/>
      <c r="AD39" s="1344"/>
      <c r="AE39" s="1346"/>
      <c r="AF39" s="1343" t="s">
        <v>1190</v>
      </c>
      <c r="AG39" s="1344"/>
      <c r="AH39" s="1344"/>
      <c r="AI39" s="1344"/>
      <c r="AJ39" s="1344"/>
      <c r="AK39" s="1344"/>
      <c r="AL39" s="248"/>
      <c r="AM39" s="515"/>
      <c r="AN39" s="515"/>
      <c r="AO39" s="515"/>
      <c r="AP39" s="515"/>
      <c r="AQ39" s="309"/>
      <c r="AR39" s="309"/>
      <c r="AS39" s="309"/>
      <c r="AT39" s="309"/>
      <c r="AU39" s="309"/>
      <c r="AV39" s="309"/>
      <c r="AW39" s="309"/>
      <c r="AX39" s="309"/>
      <c r="AY39" s="309"/>
      <c r="AZ39" s="309"/>
      <c r="BA39" s="309"/>
      <c r="BB39" s="309"/>
      <c r="BC39" s="309"/>
      <c r="BD39" s="309"/>
      <c r="BE39" s="309"/>
      <c r="BF39" s="309"/>
      <c r="BG39" s="309"/>
      <c r="BH39" s="309"/>
      <c r="BI39" s="309"/>
      <c r="BJ39" s="309"/>
      <c r="BK39" s="309"/>
      <c r="BL39" s="309"/>
      <c r="BM39" s="309"/>
      <c r="BN39" s="309"/>
      <c r="BO39" s="309"/>
      <c r="BP39" s="309"/>
      <c r="BQ39" s="309"/>
      <c r="BR39" s="309"/>
      <c r="BS39" s="309"/>
      <c r="BT39" s="309"/>
      <c r="BU39" s="309"/>
      <c r="BV39" s="309"/>
      <c r="BW39" s="309"/>
      <c r="BX39" s="309"/>
      <c r="BY39" s="309"/>
      <c r="BZ39" s="309"/>
      <c r="CA39" s="309"/>
      <c r="CB39" s="309"/>
      <c r="CC39" s="309"/>
    </row>
    <row r="40" spans="1:81" s="58" customFormat="1" ht="15" customHeight="1">
      <c r="A40" s="219"/>
      <c r="B40" s="1024" t="s">
        <v>212</v>
      </c>
      <c r="C40" s="1024"/>
      <c r="D40" s="1024"/>
      <c r="E40" s="1024"/>
      <c r="F40" s="1024"/>
      <c r="G40" s="1024"/>
      <c r="H40" s="1024"/>
      <c r="I40" s="1024"/>
      <c r="J40" s="1024"/>
      <c r="K40" s="1024"/>
      <c r="L40" s="1024"/>
      <c r="M40" s="1024"/>
      <c r="N40" s="1024"/>
      <c r="O40" s="1024"/>
      <c r="P40" s="1342"/>
      <c r="Q40" s="1342"/>
      <c r="R40" s="1342"/>
      <c r="S40" s="1342"/>
      <c r="T40" s="1342"/>
      <c r="U40" s="1342"/>
      <c r="V40" s="1342"/>
      <c r="W40" s="1342"/>
      <c r="X40" s="1342"/>
      <c r="Y40" s="998" t="s">
        <v>213</v>
      </c>
      <c r="Z40" s="1345"/>
      <c r="AA40" s="1345"/>
      <c r="AB40" s="1345"/>
      <c r="AC40" s="1345"/>
      <c r="AD40" s="1345"/>
      <c r="AE40" s="1347"/>
      <c r="AF40" s="1024" t="s">
        <v>214</v>
      </c>
      <c r="AG40" s="1345"/>
      <c r="AH40" s="1345"/>
      <c r="AI40" s="1345"/>
      <c r="AJ40" s="1345"/>
      <c r="AK40" s="1345"/>
      <c r="AL40" s="246"/>
      <c r="AM40" s="246"/>
      <c r="AN40" s="321"/>
      <c r="AO40" s="246"/>
      <c r="AP40" s="246"/>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9"/>
      <c r="BQ40" s="219"/>
      <c r="BR40" s="219"/>
      <c r="BS40" s="219"/>
      <c r="BT40" s="219"/>
      <c r="BU40" s="219"/>
      <c r="BV40" s="219"/>
      <c r="BW40" s="219"/>
      <c r="BX40" s="219"/>
      <c r="BY40" s="219"/>
      <c r="BZ40" s="219"/>
      <c r="CA40" s="219"/>
      <c r="CB40" s="219"/>
      <c r="CC40" s="219"/>
    </row>
    <row r="41" spans="1:81" s="58" customFormat="1" ht="15" customHeight="1">
      <c r="A41" s="219"/>
      <c r="B41" s="246"/>
      <c r="C41" s="246"/>
      <c r="D41" s="246"/>
      <c r="E41" s="246"/>
      <c r="F41" s="333"/>
      <c r="G41" s="333"/>
      <c r="H41" s="333"/>
      <c r="I41" s="333"/>
      <c r="J41" s="333"/>
      <c r="K41" s="333"/>
      <c r="L41" s="333"/>
      <c r="M41" s="333"/>
      <c r="N41" s="333"/>
      <c r="O41" s="333"/>
      <c r="P41" s="333"/>
      <c r="Q41" s="333"/>
      <c r="R41" s="333"/>
      <c r="S41" s="246"/>
      <c r="T41" s="246"/>
      <c r="U41" s="246"/>
      <c r="V41" s="246"/>
      <c r="W41" s="246"/>
      <c r="X41" s="246"/>
      <c r="Y41" s="1320"/>
      <c r="Z41" s="1321"/>
      <c r="AA41" s="1321"/>
      <c r="AB41" s="1321"/>
      <c r="AC41" s="1321"/>
      <c r="AD41" s="1321"/>
      <c r="AE41" s="1322"/>
      <c r="AF41" s="1323" t="s">
        <v>1406</v>
      </c>
      <c r="AG41" s="1324"/>
      <c r="AH41" s="1324"/>
      <c r="AI41" s="1324"/>
      <c r="AJ41" s="1324"/>
      <c r="AK41" s="1324"/>
      <c r="AL41" s="516"/>
      <c r="AM41" s="516"/>
      <c r="AN41" s="321"/>
      <c r="AO41" s="516"/>
      <c r="AP41" s="516"/>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19"/>
      <c r="BQ41" s="219"/>
      <c r="BR41" s="219"/>
      <c r="BS41" s="219"/>
      <c r="BT41" s="219"/>
      <c r="BU41" s="219"/>
      <c r="BV41" s="219"/>
      <c r="BW41" s="219"/>
      <c r="BX41" s="219"/>
      <c r="BY41" s="219"/>
      <c r="BZ41" s="219"/>
      <c r="CA41" s="219"/>
      <c r="CB41" s="219"/>
      <c r="CC41" s="219"/>
    </row>
    <row r="42" spans="1:81" s="58" customFormat="1" ht="15" customHeight="1">
      <c r="A42" s="219"/>
      <c r="B42" s="219"/>
      <c r="C42" s="194"/>
      <c r="D42" s="1196" t="s">
        <v>1047</v>
      </c>
      <c r="E42" s="1270"/>
      <c r="F42" s="1270"/>
      <c r="G42" s="1270"/>
      <c r="H42" s="1270"/>
      <c r="I42" s="1270"/>
      <c r="J42" s="1270"/>
      <c r="K42" s="1270"/>
      <c r="L42" s="194"/>
      <c r="M42" s="333"/>
      <c r="N42" s="333"/>
      <c r="O42" s="900" t="s">
        <v>206</v>
      </c>
      <c r="P42" s="1270"/>
      <c r="Q42" s="1270"/>
      <c r="R42" s="1270"/>
      <c r="S42" s="1270"/>
      <c r="T42" s="1270"/>
      <c r="U42" s="1270"/>
      <c r="V42" s="1270"/>
      <c r="W42" s="219"/>
      <c r="X42" s="246"/>
      <c r="Y42" s="1177">
        <v>3</v>
      </c>
      <c r="Z42" s="1379"/>
      <c r="AA42" s="1379"/>
      <c r="AB42" s="1379"/>
      <c r="AC42" s="1379"/>
      <c r="AD42" s="1379"/>
      <c r="AE42" s="1380"/>
      <c r="AF42" s="1178">
        <v>320</v>
      </c>
      <c r="AG42" s="1178"/>
      <c r="AH42" s="1178"/>
      <c r="AI42" s="1178"/>
      <c r="AJ42" s="1383"/>
      <c r="AK42" s="1383"/>
      <c r="AL42" s="400"/>
      <c r="AM42" s="400"/>
      <c r="AN42" s="321"/>
      <c r="AO42" s="400"/>
      <c r="AP42" s="400"/>
      <c r="AQ42" s="219"/>
      <c r="AR42" s="517"/>
      <c r="AS42" s="342"/>
      <c r="AT42" s="342"/>
      <c r="AU42" s="342"/>
      <c r="AV42" s="342"/>
      <c r="AW42" s="342"/>
      <c r="AX42" s="342"/>
      <c r="AY42" s="342"/>
      <c r="AZ42" s="342"/>
      <c r="BA42" s="342"/>
      <c r="BB42" s="342"/>
      <c r="BC42" s="342"/>
      <c r="BD42" s="342"/>
      <c r="BE42" s="342"/>
      <c r="BF42" s="342"/>
      <c r="BG42" s="342"/>
      <c r="BH42" s="342"/>
      <c r="BI42" s="342"/>
      <c r="BJ42" s="342"/>
      <c r="BK42" s="219"/>
      <c r="BL42" s="219"/>
      <c r="BM42" s="219"/>
      <c r="BN42" s="219"/>
      <c r="BO42" s="219"/>
      <c r="BP42" s="219"/>
      <c r="BQ42" s="219"/>
      <c r="BR42" s="219"/>
      <c r="BS42" s="219"/>
      <c r="BT42" s="219"/>
      <c r="BU42" s="219"/>
      <c r="BV42" s="219"/>
      <c r="BW42" s="219"/>
      <c r="BX42" s="219"/>
      <c r="BY42" s="219"/>
      <c r="BZ42" s="219"/>
      <c r="CA42" s="219"/>
      <c r="CB42" s="219"/>
      <c r="CC42" s="219"/>
    </row>
    <row r="43" spans="1:81" s="58" customFormat="1" ht="15" customHeight="1">
      <c r="A43" s="219"/>
      <c r="B43" s="219"/>
      <c r="C43" s="194"/>
      <c r="D43" s="1196" t="s">
        <v>728</v>
      </c>
      <c r="E43" s="1270"/>
      <c r="F43" s="1270"/>
      <c r="G43" s="1270"/>
      <c r="H43" s="1270"/>
      <c r="I43" s="1270"/>
      <c r="J43" s="1270"/>
      <c r="K43" s="1270"/>
      <c r="L43" s="194"/>
      <c r="M43" s="333"/>
      <c r="N43" s="333"/>
      <c r="O43" s="900" t="s">
        <v>207</v>
      </c>
      <c r="P43" s="1270"/>
      <c r="Q43" s="1270"/>
      <c r="R43" s="1270"/>
      <c r="S43" s="1270"/>
      <c r="T43" s="1270"/>
      <c r="U43" s="1270"/>
      <c r="V43" s="1270"/>
      <c r="W43" s="219"/>
      <c r="X43" s="246"/>
      <c r="Y43" s="1177">
        <v>68</v>
      </c>
      <c r="Z43" s="1379"/>
      <c r="AA43" s="1379"/>
      <c r="AB43" s="1379"/>
      <c r="AC43" s="1379"/>
      <c r="AD43" s="1379"/>
      <c r="AE43" s="1380"/>
      <c r="AF43" s="1178">
        <v>2443</v>
      </c>
      <c r="AG43" s="1178"/>
      <c r="AH43" s="1178"/>
      <c r="AI43" s="1178"/>
      <c r="AJ43" s="1383"/>
      <c r="AK43" s="1383"/>
      <c r="AL43" s="400"/>
      <c r="AM43" s="400"/>
      <c r="AN43" s="321"/>
      <c r="AO43" s="400"/>
      <c r="AP43" s="400"/>
      <c r="AQ43" s="219"/>
      <c r="AR43" s="342"/>
      <c r="AS43" s="342"/>
      <c r="AT43" s="342"/>
      <c r="AU43" s="342"/>
      <c r="AV43" s="342"/>
      <c r="AW43" s="342"/>
      <c r="AX43" s="342"/>
      <c r="AY43" s="342"/>
      <c r="AZ43" s="342"/>
      <c r="BA43" s="342"/>
      <c r="BB43" s="342"/>
      <c r="BC43" s="342"/>
      <c r="BD43" s="342"/>
      <c r="BE43" s="342"/>
      <c r="BF43" s="342"/>
      <c r="BG43" s="342"/>
      <c r="BH43" s="342"/>
      <c r="BI43" s="342"/>
      <c r="BJ43" s="342"/>
      <c r="BK43" s="219"/>
      <c r="BL43" s="219"/>
      <c r="BM43" s="219"/>
      <c r="BN43" s="219"/>
      <c r="BO43" s="219"/>
      <c r="BP43" s="219"/>
      <c r="BQ43" s="219"/>
      <c r="BR43" s="219"/>
      <c r="BS43" s="219"/>
      <c r="BT43" s="219"/>
      <c r="BU43" s="219"/>
      <c r="BV43" s="219"/>
      <c r="BW43" s="219"/>
      <c r="BX43" s="219"/>
      <c r="BY43" s="219"/>
      <c r="BZ43" s="219"/>
      <c r="CA43" s="219"/>
      <c r="CB43" s="219"/>
      <c r="CC43" s="219"/>
    </row>
    <row r="44" spans="1:81" s="58" customFormat="1" ht="15" customHeight="1">
      <c r="A44" s="219"/>
      <c r="B44" s="219"/>
      <c r="C44" s="194"/>
      <c r="D44" s="1196" t="s">
        <v>729</v>
      </c>
      <c r="E44" s="1270"/>
      <c r="F44" s="1270"/>
      <c r="G44" s="1270"/>
      <c r="H44" s="1270"/>
      <c r="I44" s="1270"/>
      <c r="J44" s="1270"/>
      <c r="K44" s="1270"/>
      <c r="L44" s="194"/>
      <c r="M44" s="333"/>
      <c r="N44" s="333"/>
      <c r="O44" s="900" t="s">
        <v>208</v>
      </c>
      <c r="P44" s="1270"/>
      <c r="Q44" s="1270"/>
      <c r="R44" s="1270"/>
      <c r="S44" s="1270"/>
      <c r="T44" s="1270"/>
      <c r="U44" s="1270"/>
      <c r="V44" s="1270"/>
      <c r="W44" s="219"/>
      <c r="X44" s="246"/>
      <c r="Y44" s="1177">
        <v>55</v>
      </c>
      <c r="Z44" s="1379"/>
      <c r="AA44" s="1379"/>
      <c r="AB44" s="1379"/>
      <c r="AC44" s="1379"/>
      <c r="AD44" s="1379"/>
      <c r="AE44" s="1380"/>
      <c r="AF44" s="1178">
        <v>2155</v>
      </c>
      <c r="AG44" s="1178"/>
      <c r="AH44" s="1178"/>
      <c r="AI44" s="1178"/>
      <c r="AJ44" s="1383"/>
      <c r="AK44" s="1383"/>
      <c r="AL44" s="400"/>
      <c r="AM44" s="400"/>
      <c r="AN44" s="321"/>
      <c r="AO44" s="400"/>
      <c r="AP44" s="400"/>
      <c r="AQ44" s="219"/>
      <c r="AR44" s="342"/>
      <c r="AS44" s="342"/>
      <c r="AT44" s="342"/>
      <c r="AU44" s="342"/>
      <c r="AV44" s="342"/>
      <c r="AW44" s="342"/>
      <c r="AX44" s="342"/>
      <c r="AY44" s="342"/>
      <c r="AZ44" s="342"/>
      <c r="BA44" s="342"/>
      <c r="BB44" s="342"/>
      <c r="BC44" s="342"/>
      <c r="BD44" s="342"/>
      <c r="BE44" s="342"/>
      <c r="BF44" s="342"/>
      <c r="BG44" s="342"/>
      <c r="BH44" s="342"/>
      <c r="BI44" s="342"/>
      <c r="BJ44" s="342"/>
      <c r="BK44" s="219"/>
      <c r="BL44" s="219"/>
      <c r="BM44" s="219"/>
      <c r="BN44" s="219"/>
      <c r="BO44" s="219"/>
      <c r="BP44" s="219"/>
      <c r="BQ44" s="219"/>
      <c r="BR44" s="219"/>
      <c r="BS44" s="219"/>
      <c r="BT44" s="219"/>
      <c r="BU44" s="219"/>
      <c r="BV44" s="219"/>
      <c r="BW44" s="219"/>
      <c r="BX44" s="219"/>
      <c r="BY44" s="219"/>
      <c r="BZ44" s="219"/>
      <c r="CA44" s="219"/>
      <c r="CB44" s="219"/>
      <c r="CC44" s="219"/>
    </row>
    <row r="45" spans="1:81" s="58" customFormat="1" ht="15" customHeight="1">
      <c r="A45" s="219"/>
      <c r="B45" s="219"/>
      <c r="C45" s="194"/>
      <c r="D45" s="1196" t="s">
        <v>1048</v>
      </c>
      <c r="E45" s="1270"/>
      <c r="F45" s="1270"/>
      <c r="G45" s="1270"/>
      <c r="H45" s="1270"/>
      <c r="I45" s="1270"/>
      <c r="J45" s="1270"/>
      <c r="K45" s="1270"/>
      <c r="L45" s="194"/>
      <c r="M45" s="333"/>
      <c r="N45" s="333"/>
      <c r="O45" s="900" t="s">
        <v>209</v>
      </c>
      <c r="P45" s="1270"/>
      <c r="Q45" s="1270"/>
      <c r="R45" s="1270"/>
      <c r="S45" s="1270"/>
      <c r="T45" s="1270"/>
      <c r="U45" s="1270"/>
      <c r="V45" s="1270"/>
      <c r="W45" s="219"/>
      <c r="X45" s="246"/>
      <c r="Y45" s="1177">
        <v>1</v>
      </c>
      <c r="Z45" s="1379"/>
      <c r="AA45" s="1379"/>
      <c r="AB45" s="1379"/>
      <c r="AC45" s="1379"/>
      <c r="AD45" s="1379"/>
      <c r="AE45" s="1380"/>
      <c r="AF45" s="1178">
        <v>5</v>
      </c>
      <c r="AG45" s="1178"/>
      <c r="AH45" s="1178"/>
      <c r="AI45" s="1178"/>
      <c r="AJ45" s="1383"/>
      <c r="AK45" s="1383"/>
      <c r="AL45" s="400"/>
      <c r="AM45" s="516"/>
      <c r="AN45" s="321"/>
      <c r="AO45" s="516"/>
      <c r="AP45" s="516"/>
      <c r="AQ45" s="219"/>
      <c r="AR45" s="342"/>
      <c r="AS45" s="342"/>
      <c r="AT45" s="342"/>
      <c r="AU45" s="342"/>
      <c r="AV45" s="342"/>
      <c r="AW45" s="342"/>
      <c r="AX45" s="342"/>
      <c r="AY45" s="342"/>
      <c r="AZ45" s="342"/>
      <c r="BA45" s="342"/>
      <c r="BB45" s="342"/>
      <c r="BC45" s="342"/>
      <c r="BD45" s="342"/>
      <c r="BE45" s="342"/>
      <c r="BF45" s="342"/>
      <c r="BG45" s="342"/>
      <c r="BH45" s="342"/>
      <c r="BI45" s="342"/>
      <c r="BJ45" s="342"/>
      <c r="BK45" s="219"/>
      <c r="BL45" s="219"/>
      <c r="BM45" s="219"/>
      <c r="BN45" s="219"/>
      <c r="BO45" s="219"/>
      <c r="BP45" s="219"/>
      <c r="BQ45" s="219"/>
      <c r="BR45" s="219"/>
      <c r="BS45" s="219"/>
      <c r="BT45" s="219"/>
      <c r="BU45" s="219"/>
      <c r="BV45" s="219"/>
      <c r="BW45" s="219"/>
      <c r="BX45" s="219"/>
      <c r="BY45" s="219"/>
      <c r="BZ45" s="219"/>
      <c r="CA45" s="219"/>
      <c r="CB45" s="219"/>
      <c r="CC45" s="219"/>
    </row>
    <row r="46" spans="1:81" s="58" customFormat="1" ht="15" customHeight="1">
      <c r="A46" s="219"/>
      <c r="B46" s="219"/>
      <c r="C46" s="194"/>
      <c r="D46" s="1196" t="s">
        <v>1049</v>
      </c>
      <c r="E46" s="1270"/>
      <c r="F46" s="1270"/>
      <c r="G46" s="1270"/>
      <c r="H46" s="1270"/>
      <c r="I46" s="1270"/>
      <c r="J46" s="1270"/>
      <c r="K46" s="1270"/>
      <c r="L46" s="194"/>
      <c r="M46" s="333"/>
      <c r="N46" s="333"/>
      <c r="O46" s="900" t="s">
        <v>210</v>
      </c>
      <c r="P46" s="1270"/>
      <c r="Q46" s="1270"/>
      <c r="R46" s="1270"/>
      <c r="S46" s="1270"/>
      <c r="T46" s="1270"/>
      <c r="U46" s="1270"/>
      <c r="V46" s="1270"/>
      <c r="W46" s="219"/>
      <c r="X46" s="246"/>
      <c r="Y46" s="1177">
        <v>479</v>
      </c>
      <c r="Z46" s="1379"/>
      <c r="AA46" s="1379"/>
      <c r="AB46" s="1379"/>
      <c r="AC46" s="1379"/>
      <c r="AD46" s="1379"/>
      <c r="AE46" s="1380"/>
      <c r="AF46" s="1178">
        <v>39386</v>
      </c>
      <c r="AG46" s="1178"/>
      <c r="AH46" s="1178"/>
      <c r="AI46" s="1178"/>
      <c r="AJ46" s="1383"/>
      <c r="AK46" s="1383"/>
      <c r="AL46" s="400"/>
      <c r="AM46" s="518"/>
      <c r="AN46" s="321"/>
      <c r="AO46" s="518"/>
      <c r="AP46" s="518"/>
      <c r="AQ46" s="219"/>
      <c r="AR46" s="342"/>
      <c r="AS46" s="342"/>
      <c r="AT46" s="342"/>
      <c r="AU46" s="342"/>
      <c r="AV46" s="342"/>
      <c r="AW46" s="342"/>
      <c r="AX46" s="342"/>
      <c r="AY46" s="342"/>
      <c r="AZ46" s="342"/>
      <c r="BA46" s="342"/>
      <c r="BB46" s="342"/>
      <c r="BC46" s="342"/>
      <c r="BD46" s="342"/>
      <c r="BE46" s="342"/>
      <c r="BF46" s="342"/>
      <c r="BG46" s="342"/>
      <c r="BH46" s="342"/>
      <c r="BI46" s="342"/>
      <c r="BJ46" s="342"/>
      <c r="BK46" s="219"/>
      <c r="BL46" s="219"/>
      <c r="BM46" s="219"/>
      <c r="BN46" s="219"/>
      <c r="BO46" s="219"/>
      <c r="BP46" s="219"/>
      <c r="BQ46" s="219"/>
      <c r="BR46" s="219"/>
      <c r="BS46" s="219"/>
      <c r="BT46" s="219"/>
      <c r="BU46" s="219"/>
      <c r="BV46" s="219"/>
      <c r="BW46" s="219"/>
      <c r="BX46" s="219"/>
      <c r="BY46" s="219"/>
      <c r="BZ46" s="219"/>
      <c r="CA46" s="219"/>
      <c r="CB46" s="219"/>
      <c r="CC46" s="219"/>
    </row>
    <row r="47" spans="1:81" s="58" customFormat="1" ht="15" customHeight="1" thickBot="1">
      <c r="A47" s="219"/>
      <c r="B47" s="524"/>
      <c r="C47" s="524"/>
      <c r="D47" s="1326" t="s">
        <v>730</v>
      </c>
      <c r="E47" s="1326"/>
      <c r="F47" s="1326"/>
      <c r="G47" s="1326"/>
      <c r="H47" s="1326"/>
      <c r="I47" s="1326"/>
      <c r="J47" s="1326"/>
      <c r="K47" s="1326"/>
      <c r="L47" s="524"/>
      <c r="M47" s="525"/>
      <c r="N47" s="525"/>
      <c r="O47" s="1327" t="s">
        <v>211</v>
      </c>
      <c r="P47" s="1328"/>
      <c r="Q47" s="1328"/>
      <c r="R47" s="1328"/>
      <c r="S47" s="1328"/>
      <c r="T47" s="1328"/>
      <c r="U47" s="1328"/>
      <c r="V47" s="1328"/>
      <c r="W47" s="219"/>
      <c r="X47" s="525"/>
      <c r="Y47" s="1174">
        <v>1</v>
      </c>
      <c r="Z47" s="1381"/>
      <c r="AA47" s="1381"/>
      <c r="AB47" s="1381"/>
      <c r="AC47" s="1381"/>
      <c r="AD47" s="1381"/>
      <c r="AE47" s="1382"/>
      <c r="AF47" s="1335" t="s">
        <v>1356</v>
      </c>
      <c r="AG47" s="1335"/>
      <c r="AH47" s="1335"/>
      <c r="AI47" s="1335"/>
      <c r="AJ47" s="1336"/>
      <c r="AK47" s="1336"/>
      <c r="AL47" s="219"/>
      <c r="AM47" s="219"/>
      <c r="AN47" s="318"/>
      <c r="AO47" s="219"/>
      <c r="AP47" s="219"/>
      <c r="AQ47" s="219"/>
      <c r="AR47" s="342"/>
      <c r="AS47" s="342"/>
      <c r="AT47" s="342"/>
      <c r="AU47" s="342"/>
      <c r="AV47" s="342"/>
      <c r="AW47" s="342"/>
      <c r="AX47" s="342"/>
      <c r="AY47" s="342"/>
      <c r="AZ47" s="342"/>
      <c r="BA47" s="342"/>
      <c r="BB47" s="342"/>
      <c r="BC47" s="342"/>
      <c r="BD47" s="342"/>
      <c r="BE47" s="342"/>
      <c r="BF47" s="342"/>
      <c r="BG47" s="342"/>
      <c r="BH47" s="342"/>
      <c r="BI47" s="342"/>
      <c r="BJ47" s="342"/>
      <c r="BK47" s="219"/>
      <c r="BL47" s="219"/>
      <c r="BM47" s="219"/>
      <c r="BN47" s="219"/>
      <c r="BO47" s="219"/>
      <c r="BP47" s="219"/>
      <c r="BQ47" s="219"/>
      <c r="BR47" s="219"/>
      <c r="BS47" s="219"/>
      <c r="BT47" s="219"/>
      <c r="BU47" s="219"/>
      <c r="BV47" s="219"/>
      <c r="BW47" s="219"/>
      <c r="BX47" s="219"/>
      <c r="BY47" s="219"/>
      <c r="BZ47" s="219"/>
      <c r="CA47" s="219"/>
      <c r="CB47" s="219"/>
      <c r="CC47" s="219"/>
    </row>
    <row r="48" spans="1:81" s="70" customFormat="1" ht="12.95" customHeight="1">
      <c r="A48" s="513"/>
      <c r="B48" s="513"/>
      <c r="C48" s="521" t="s">
        <v>934</v>
      </c>
      <c r="D48" s="519"/>
      <c r="E48" s="519"/>
      <c r="F48" s="519"/>
      <c r="G48" s="519"/>
      <c r="H48" s="519"/>
      <c r="I48" s="519"/>
      <c r="J48" s="519"/>
      <c r="K48" s="519"/>
      <c r="L48" s="519"/>
      <c r="M48" s="519"/>
      <c r="N48" s="519"/>
      <c r="O48" s="519"/>
      <c r="P48" s="519"/>
      <c r="Q48" s="519"/>
      <c r="R48" s="519"/>
      <c r="S48" s="519"/>
      <c r="T48" s="519"/>
      <c r="U48" s="519"/>
      <c r="V48" s="519"/>
      <c r="W48" s="519"/>
      <c r="X48" s="519"/>
      <c r="Y48" s="519"/>
      <c r="Z48" s="519"/>
      <c r="AA48" s="519"/>
      <c r="AB48" s="519"/>
      <c r="AC48" s="519"/>
      <c r="AD48" s="519"/>
      <c r="AE48" s="519"/>
      <c r="AF48" s="519"/>
      <c r="AG48" s="519"/>
      <c r="AH48" s="519"/>
      <c r="AI48" s="519"/>
      <c r="AJ48" s="519"/>
      <c r="AK48" s="519"/>
      <c r="AL48" s="526"/>
      <c r="AM48" s="513"/>
      <c r="AN48" s="520"/>
      <c r="AO48" s="513"/>
      <c r="AP48" s="513"/>
      <c r="AQ48" s="513"/>
      <c r="AR48" s="342"/>
      <c r="AS48" s="342"/>
      <c r="AT48" s="342"/>
      <c r="AU48" s="342"/>
      <c r="AV48" s="342"/>
      <c r="AW48" s="342"/>
      <c r="AX48" s="342"/>
      <c r="AY48" s="342"/>
      <c r="AZ48" s="342"/>
      <c r="BA48" s="342"/>
      <c r="BB48" s="342"/>
      <c r="BC48" s="342"/>
      <c r="BD48" s="342"/>
      <c r="BE48" s="342"/>
      <c r="BF48" s="342"/>
      <c r="BG48" s="342"/>
      <c r="BH48" s="342"/>
      <c r="BI48" s="342"/>
      <c r="BJ48" s="342"/>
      <c r="BK48" s="513"/>
      <c r="BL48" s="513"/>
      <c r="BM48" s="513"/>
      <c r="BN48" s="513"/>
      <c r="BO48" s="513"/>
      <c r="BP48" s="513"/>
      <c r="BQ48" s="513"/>
      <c r="BR48" s="513"/>
      <c r="BS48" s="513"/>
      <c r="BT48" s="513"/>
      <c r="BU48" s="513"/>
      <c r="BV48" s="513"/>
      <c r="BW48" s="513"/>
      <c r="BX48" s="513"/>
      <c r="BY48" s="513"/>
      <c r="BZ48" s="513"/>
      <c r="CA48" s="513"/>
      <c r="CB48" s="513"/>
      <c r="CC48" s="513"/>
    </row>
    <row r="49" spans="1:81" s="70" customFormat="1" ht="12.95" customHeight="1">
      <c r="A49" s="513"/>
      <c r="B49" s="513"/>
      <c r="C49" s="273"/>
      <c r="D49" s="443"/>
      <c r="E49" s="443"/>
      <c r="F49" s="443"/>
      <c r="G49" s="443"/>
      <c r="H49" s="443"/>
      <c r="I49" s="443"/>
      <c r="J49" s="443"/>
      <c r="K49" s="443"/>
      <c r="L49" s="443"/>
      <c r="M49" s="443"/>
      <c r="N49" s="443"/>
      <c r="O49" s="443"/>
      <c r="P49" s="443"/>
      <c r="Q49" s="443"/>
      <c r="R49" s="443"/>
      <c r="S49" s="443"/>
      <c r="T49" s="443"/>
      <c r="U49" s="443"/>
      <c r="V49" s="443"/>
      <c r="W49" s="443"/>
      <c r="X49" s="443"/>
      <c r="Y49" s="443"/>
      <c r="Z49" s="443"/>
      <c r="AA49" s="443"/>
      <c r="AB49" s="443"/>
      <c r="AC49" s="443"/>
      <c r="AD49" s="513"/>
      <c r="AE49" s="513"/>
      <c r="AF49" s="513"/>
      <c r="AG49" s="513"/>
      <c r="AH49" s="513"/>
      <c r="AI49" s="513"/>
      <c r="AJ49" s="513"/>
      <c r="AK49" s="513"/>
      <c r="AL49" s="513"/>
      <c r="AM49" s="513"/>
      <c r="AN49" s="520"/>
      <c r="AO49" s="513"/>
      <c r="AP49" s="513"/>
      <c r="AQ49" s="513"/>
      <c r="AR49" s="513"/>
      <c r="AS49" s="513"/>
      <c r="AT49" s="513"/>
      <c r="AU49" s="513"/>
      <c r="AV49" s="513"/>
      <c r="AW49" s="513"/>
      <c r="AX49" s="513"/>
      <c r="AY49" s="513"/>
      <c r="AZ49" s="513"/>
      <c r="BA49" s="513"/>
      <c r="BB49" s="513"/>
      <c r="BC49" s="513"/>
      <c r="BD49" s="513"/>
      <c r="BE49" s="513"/>
      <c r="BF49" s="513"/>
      <c r="BG49" s="513"/>
      <c r="BH49" s="513"/>
      <c r="BI49" s="513"/>
      <c r="BJ49" s="513"/>
      <c r="BK49" s="513"/>
      <c r="BL49" s="513"/>
      <c r="BM49" s="513"/>
      <c r="BN49" s="513"/>
      <c r="BO49" s="513"/>
      <c r="BP49" s="513"/>
      <c r="BQ49" s="513"/>
      <c r="BR49" s="513"/>
      <c r="BS49" s="513"/>
      <c r="BT49" s="513"/>
      <c r="BU49" s="513"/>
      <c r="BV49" s="513"/>
      <c r="BW49" s="513"/>
      <c r="BX49" s="513"/>
      <c r="BY49" s="513"/>
      <c r="BZ49" s="513"/>
      <c r="CA49" s="513"/>
      <c r="CB49" s="513"/>
      <c r="CC49" s="513"/>
    </row>
    <row r="50" spans="1:81" s="58" customFormat="1" ht="6" customHeight="1">
      <c r="A50" s="219"/>
      <c r="B50" s="273"/>
      <c r="C50" s="443"/>
      <c r="D50" s="443"/>
      <c r="E50" s="443"/>
      <c r="F50" s="443"/>
      <c r="G50" s="443"/>
      <c r="H50" s="443"/>
      <c r="I50" s="443"/>
      <c r="J50" s="443"/>
      <c r="K50" s="443"/>
      <c r="L50" s="443"/>
      <c r="M50" s="443"/>
      <c r="N50" s="443"/>
      <c r="O50" s="443"/>
      <c r="P50" s="443"/>
      <c r="Q50" s="443"/>
      <c r="R50" s="443"/>
      <c r="S50" s="443"/>
      <c r="T50" s="443"/>
      <c r="U50" s="443"/>
      <c r="V50" s="443"/>
      <c r="W50" s="443"/>
      <c r="X50" s="443"/>
      <c r="Y50" s="443"/>
      <c r="Z50" s="443"/>
      <c r="AA50" s="443"/>
      <c r="AB50" s="443"/>
      <c r="AC50" s="219"/>
      <c r="AD50" s="219"/>
      <c r="AE50" s="219"/>
      <c r="AF50" s="219"/>
      <c r="AG50" s="219"/>
      <c r="AH50" s="219"/>
      <c r="AI50" s="219"/>
      <c r="AJ50" s="219"/>
      <c r="AK50" s="219"/>
      <c r="AL50" s="219"/>
      <c r="AM50" s="219"/>
      <c r="AN50" s="318"/>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219"/>
      <c r="BR50" s="219"/>
      <c r="BS50" s="219"/>
      <c r="BT50" s="219"/>
      <c r="BU50" s="219"/>
      <c r="BV50" s="219"/>
      <c r="BW50" s="219"/>
      <c r="BX50" s="219"/>
      <c r="BY50" s="219"/>
      <c r="BZ50" s="219"/>
      <c r="CA50" s="219"/>
      <c r="CB50" s="219"/>
      <c r="CC50" s="219"/>
    </row>
    <row r="51" spans="1:81" s="58" customFormat="1" ht="18.75">
      <c r="A51" s="219"/>
      <c r="B51" s="1258" t="s">
        <v>540</v>
      </c>
      <c r="C51" s="1258"/>
      <c r="D51" s="1258"/>
      <c r="E51" s="1258"/>
      <c r="F51" s="1258"/>
      <c r="G51" s="1258"/>
      <c r="H51" s="1258"/>
      <c r="I51" s="1258"/>
      <c r="J51" s="1258"/>
      <c r="K51" s="1258"/>
      <c r="L51" s="1258"/>
      <c r="M51" s="1258"/>
      <c r="N51" s="1258"/>
      <c r="O51" s="1258"/>
      <c r="P51" s="1258"/>
      <c r="Q51" s="1258"/>
      <c r="R51" s="1258"/>
      <c r="S51" s="1258"/>
      <c r="T51" s="1258"/>
      <c r="U51" s="1258"/>
      <c r="V51" s="1258"/>
      <c r="W51" s="1258"/>
      <c r="X51" s="1258"/>
      <c r="Y51" s="1258"/>
      <c r="Z51" s="1258"/>
      <c r="AA51" s="1258"/>
      <c r="AB51" s="1258"/>
      <c r="AC51" s="1258"/>
      <c r="AD51" s="1258"/>
      <c r="AE51" s="1258"/>
      <c r="AF51" s="1258"/>
      <c r="AG51" s="1258"/>
      <c r="AH51" s="1258"/>
      <c r="AI51" s="1258"/>
      <c r="AJ51" s="1258"/>
      <c r="AK51" s="1258"/>
      <c r="AL51" s="219"/>
      <c r="AM51" s="219"/>
      <c r="AN51" s="321"/>
      <c r="AO51" s="219"/>
      <c r="AP51" s="219"/>
      <c r="AQ51" s="219"/>
      <c r="AR51" s="1325"/>
      <c r="AS51" s="1325"/>
      <c r="AT51" s="1325"/>
      <c r="AU51" s="1325"/>
      <c r="AV51" s="1325"/>
      <c r="AW51" s="1325"/>
      <c r="AX51" s="1325"/>
      <c r="AY51" s="1325"/>
      <c r="AZ51" s="1325"/>
      <c r="BA51" s="1325"/>
      <c r="BB51" s="1325"/>
      <c r="BC51" s="1325"/>
      <c r="BD51" s="1325"/>
      <c r="BE51" s="1325"/>
      <c r="BF51" s="1325"/>
      <c r="BG51" s="1325"/>
      <c r="BH51" s="1325"/>
      <c r="BI51" s="1325"/>
      <c r="BJ51" s="1325"/>
      <c r="BK51" s="219"/>
      <c r="BL51" s="219"/>
      <c r="BM51" s="219"/>
      <c r="BN51" s="219"/>
      <c r="BO51" s="219"/>
      <c r="BP51" s="219"/>
      <c r="BQ51" s="219"/>
      <c r="BR51" s="219"/>
      <c r="BS51" s="219"/>
      <c r="BT51" s="219"/>
      <c r="BU51" s="219"/>
      <c r="BV51" s="219"/>
      <c r="BW51" s="219"/>
      <c r="BX51" s="219"/>
      <c r="BY51" s="219"/>
      <c r="BZ51" s="219"/>
      <c r="CA51" s="219"/>
      <c r="CB51" s="219"/>
      <c r="CC51" s="219"/>
    </row>
    <row r="52" spans="1:81" s="58" customFormat="1" thickBot="1">
      <c r="A52" s="219"/>
      <c r="B52" s="1255" t="s">
        <v>539</v>
      </c>
      <c r="C52" s="1333"/>
      <c r="D52" s="1333"/>
      <c r="E52" s="1333"/>
      <c r="F52" s="1333"/>
      <c r="G52" s="1333"/>
      <c r="H52" s="1333"/>
      <c r="I52" s="1333"/>
      <c r="J52" s="1333"/>
      <c r="K52" s="1333"/>
      <c r="L52" s="1333"/>
      <c r="M52" s="1333"/>
      <c r="N52" s="1333"/>
      <c r="O52" s="1333"/>
      <c r="P52" s="1333"/>
      <c r="Q52" s="1333"/>
      <c r="R52" s="1333"/>
      <c r="S52" s="1333"/>
      <c r="T52" s="1333"/>
      <c r="U52" s="1333"/>
      <c r="V52" s="1333"/>
      <c r="W52" s="1333"/>
      <c r="X52" s="1333"/>
      <c r="Y52" s="1333"/>
      <c r="Z52" s="1333"/>
      <c r="AA52" s="1333"/>
      <c r="AB52" s="1333"/>
      <c r="AC52" s="1333"/>
      <c r="AD52" s="1333"/>
      <c r="AE52" s="1333"/>
      <c r="AF52" s="1333"/>
      <c r="AG52" s="1333"/>
      <c r="AH52" s="1333"/>
      <c r="AI52" s="1334"/>
      <c r="AJ52" s="1334"/>
      <c r="AK52" s="1334"/>
      <c r="AL52" s="219"/>
      <c r="AM52" s="219"/>
      <c r="AN52" s="321"/>
      <c r="AO52" s="219"/>
      <c r="AP52" s="219"/>
      <c r="AQ52" s="219"/>
      <c r="AR52" s="1325"/>
      <c r="AS52" s="1325"/>
      <c r="AT52" s="1325"/>
      <c r="AU52" s="1325"/>
      <c r="AV52" s="1325"/>
      <c r="AW52" s="1325"/>
      <c r="AX52" s="1325"/>
      <c r="AY52" s="1325"/>
      <c r="AZ52" s="1325"/>
      <c r="BA52" s="1325"/>
      <c r="BB52" s="1325"/>
      <c r="BC52" s="1325"/>
      <c r="BD52" s="1325"/>
      <c r="BE52" s="1325"/>
      <c r="BF52" s="1325"/>
      <c r="BG52" s="1325"/>
      <c r="BH52" s="1325"/>
      <c r="BI52" s="1325"/>
      <c r="BJ52" s="1325"/>
      <c r="BK52" s="219"/>
      <c r="BL52" s="219"/>
      <c r="BM52" s="219"/>
      <c r="BN52" s="219"/>
      <c r="BO52" s="219"/>
      <c r="BP52" s="219"/>
      <c r="BQ52" s="219"/>
      <c r="BR52" s="219"/>
      <c r="BS52" s="219"/>
      <c r="BT52" s="219"/>
      <c r="BU52" s="219"/>
      <c r="BV52" s="219"/>
      <c r="BW52" s="219"/>
      <c r="BX52" s="219"/>
      <c r="BY52" s="219"/>
      <c r="BZ52" s="219"/>
      <c r="CA52" s="219"/>
      <c r="CB52" s="219"/>
      <c r="CC52" s="219"/>
    </row>
    <row r="53" spans="1:81" s="58" customFormat="1" ht="15" customHeight="1">
      <c r="A53" s="219"/>
      <c r="B53" s="935" t="s">
        <v>928</v>
      </c>
      <c r="C53" s="935"/>
      <c r="D53" s="935"/>
      <c r="E53" s="1337"/>
      <c r="F53" s="1365" t="s">
        <v>929</v>
      </c>
      <c r="G53" s="1330"/>
      <c r="H53" s="1330"/>
      <c r="I53" s="1330"/>
      <c r="J53" s="1350"/>
      <c r="K53" s="1350"/>
      <c r="L53" s="1350"/>
      <c r="M53" s="1351"/>
      <c r="N53" s="1329" t="s">
        <v>930</v>
      </c>
      <c r="O53" s="1330"/>
      <c r="P53" s="1330"/>
      <c r="Q53" s="1330"/>
      <c r="R53" s="1142"/>
      <c r="S53" s="1142"/>
      <c r="T53" s="1142"/>
      <c r="U53" s="1143"/>
      <c r="V53" s="1329" t="s">
        <v>931</v>
      </c>
      <c r="W53" s="1330"/>
      <c r="X53" s="1330"/>
      <c r="Y53" s="1330"/>
      <c r="Z53" s="1142"/>
      <c r="AA53" s="1142"/>
      <c r="AB53" s="1142"/>
      <c r="AC53" s="1143"/>
      <c r="AD53" s="1329" t="s">
        <v>932</v>
      </c>
      <c r="AE53" s="1330"/>
      <c r="AF53" s="1330"/>
      <c r="AG53" s="1330"/>
      <c r="AH53" s="1142"/>
      <c r="AI53" s="1142"/>
      <c r="AJ53" s="1142"/>
      <c r="AK53" s="1142"/>
      <c r="AL53" s="219"/>
      <c r="AM53" s="219"/>
      <c r="AN53" s="318"/>
      <c r="AO53" s="219"/>
      <c r="AP53" s="219"/>
      <c r="AQ53" s="219"/>
      <c r="AR53" s="1325"/>
      <c r="AS53" s="1325"/>
      <c r="AT53" s="1325"/>
      <c r="AU53" s="1325"/>
      <c r="AV53" s="1325"/>
      <c r="AW53" s="1325"/>
      <c r="AX53" s="1325"/>
      <c r="AY53" s="1325"/>
      <c r="AZ53" s="1325"/>
      <c r="BA53" s="1325"/>
      <c r="BB53" s="1325"/>
      <c r="BC53" s="1325"/>
      <c r="BD53" s="1325"/>
      <c r="BE53" s="1325"/>
      <c r="BF53" s="1325"/>
      <c r="BG53" s="1325"/>
      <c r="BH53" s="1325"/>
      <c r="BI53" s="1325"/>
      <c r="BJ53" s="1325"/>
      <c r="BK53" s="219"/>
      <c r="BL53" s="219"/>
      <c r="BM53" s="219"/>
      <c r="BN53" s="219"/>
      <c r="BO53" s="219"/>
      <c r="BP53" s="219"/>
      <c r="BQ53" s="219"/>
      <c r="BR53" s="219"/>
      <c r="BS53" s="219"/>
      <c r="BT53" s="219"/>
      <c r="BU53" s="219"/>
      <c r="BV53" s="219"/>
      <c r="BW53" s="219"/>
      <c r="BX53" s="219"/>
      <c r="BY53" s="219"/>
      <c r="BZ53" s="219"/>
      <c r="CA53" s="219"/>
      <c r="CB53" s="219"/>
      <c r="CC53" s="219"/>
    </row>
    <row r="54" spans="1:81" s="58" customFormat="1" ht="15" customHeight="1">
      <c r="A54" s="219"/>
      <c r="B54" s="936"/>
      <c r="C54" s="936"/>
      <c r="D54" s="936"/>
      <c r="E54" s="1338"/>
      <c r="F54" s="1366"/>
      <c r="G54" s="1331"/>
      <c r="H54" s="1331"/>
      <c r="I54" s="1331"/>
      <c r="J54" s="1352" t="s">
        <v>933</v>
      </c>
      <c r="K54" s="1353"/>
      <c r="L54" s="1353"/>
      <c r="M54" s="1354"/>
      <c r="N54" s="1331"/>
      <c r="O54" s="1331"/>
      <c r="P54" s="1331"/>
      <c r="Q54" s="1331"/>
      <c r="R54" s="1352" t="s">
        <v>933</v>
      </c>
      <c r="S54" s="1353"/>
      <c r="T54" s="1353"/>
      <c r="U54" s="1354"/>
      <c r="V54" s="1331"/>
      <c r="W54" s="1331"/>
      <c r="X54" s="1331"/>
      <c r="Y54" s="1331"/>
      <c r="Z54" s="1352" t="s">
        <v>933</v>
      </c>
      <c r="AA54" s="1353"/>
      <c r="AB54" s="1353"/>
      <c r="AC54" s="1354"/>
      <c r="AD54" s="1331"/>
      <c r="AE54" s="1331"/>
      <c r="AF54" s="1331"/>
      <c r="AG54" s="1331"/>
      <c r="AH54" s="1361" t="s">
        <v>933</v>
      </c>
      <c r="AI54" s="1362"/>
      <c r="AJ54" s="1362"/>
      <c r="AK54" s="1362"/>
      <c r="AL54" s="219"/>
      <c r="AM54" s="219"/>
      <c r="AN54" s="219"/>
      <c r="AO54" s="219"/>
      <c r="AP54" s="219"/>
      <c r="AQ54" s="219"/>
      <c r="AR54" s="1325"/>
      <c r="AS54" s="1325"/>
      <c r="AT54" s="1325"/>
      <c r="AU54" s="1325"/>
      <c r="AV54" s="1325"/>
      <c r="AW54" s="1325"/>
      <c r="AX54" s="1325"/>
      <c r="AY54" s="1325"/>
      <c r="AZ54" s="1325"/>
      <c r="BA54" s="1325"/>
      <c r="BB54" s="1325"/>
      <c r="BC54" s="1325"/>
      <c r="BD54" s="1325"/>
      <c r="BE54" s="1325"/>
      <c r="BF54" s="1325"/>
      <c r="BG54" s="1325"/>
      <c r="BH54" s="1325"/>
      <c r="BI54" s="1325"/>
      <c r="BJ54" s="1325"/>
      <c r="BK54" s="219"/>
      <c r="BL54" s="219"/>
      <c r="BM54" s="219"/>
      <c r="BN54" s="219"/>
      <c r="BO54" s="219"/>
      <c r="BP54" s="219"/>
      <c r="BQ54" s="219"/>
      <c r="BR54" s="219"/>
      <c r="BS54" s="219"/>
      <c r="BT54" s="219"/>
      <c r="BU54" s="219"/>
      <c r="BV54" s="219"/>
      <c r="BW54" s="219"/>
      <c r="BX54" s="219"/>
      <c r="BY54" s="219"/>
      <c r="BZ54" s="219"/>
      <c r="CA54" s="219"/>
      <c r="CB54" s="219"/>
      <c r="CC54" s="219"/>
    </row>
    <row r="55" spans="1:81" s="58" customFormat="1" ht="15" customHeight="1">
      <c r="A55" s="219"/>
      <c r="B55" s="936"/>
      <c r="C55" s="936"/>
      <c r="D55" s="936"/>
      <c r="E55" s="1338"/>
      <c r="F55" s="1366"/>
      <c r="G55" s="1331"/>
      <c r="H55" s="1331"/>
      <c r="I55" s="1331"/>
      <c r="J55" s="1355"/>
      <c r="K55" s="1356"/>
      <c r="L55" s="1356"/>
      <c r="M55" s="1357"/>
      <c r="N55" s="1331"/>
      <c r="O55" s="1331"/>
      <c r="P55" s="1331"/>
      <c r="Q55" s="1331"/>
      <c r="R55" s="1355"/>
      <c r="S55" s="1356"/>
      <c r="T55" s="1356"/>
      <c r="U55" s="1357"/>
      <c r="V55" s="1331"/>
      <c r="W55" s="1331"/>
      <c r="X55" s="1331"/>
      <c r="Y55" s="1331"/>
      <c r="Z55" s="1355"/>
      <c r="AA55" s="1356"/>
      <c r="AB55" s="1356"/>
      <c r="AC55" s="1357"/>
      <c r="AD55" s="1331"/>
      <c r="AE55" s="1331"/>
      <c r="AF55" s="1331"/>
      <c r="AG55" s="1331"/>
      <c r="AH55" s="1355"/>
      <c r="AI55" s="1356"/>
      <c r="AJ55" s="1356"/>
      <c r="AK55" s="1356"/>
      <c r="AL55" s="219"/>
      <c r="AM55" s="219"/>
      <c r="AN55" s="219"/>
      <c r="AO55" s="219"/>
      <c r="AP55" s="219"/>
      <c r="AQ55" s="219"/>
      <c r="AR55" s="1325"/>
      <c r="AS55" s="1325"/>
      <c r="AT55" s="1325"/>
      <c r="AU55" s="1325"/>
      <c r="AV55" s="1325"/>
      <c r="AW55" s="1325"/>
      <c r="AX55" s="1325"/>
      <c r="AY55" s="1325"/>
      <c r="AZ55" s="1325"/>
      <c r="BA55" s="1325"/>
      <c r="BB55" s="1325"/>
      <c r="BC55" s="1325"/>
      <c r="BD55" s="1325"/>
      <c r="BE55" s="1325"/>
      <c r="BF55" s="1325"/>
      <c r="BG55" s="1325"/>
      <c r="BH55" s="1325"/>
      <c r="BI55" s="1325"/>
      <c r="BJ55" s="1325"/>
      <c r="BK55" s="219"/>
      <c r="BL55" s="219"/>
      <c r="BM55" s="219"/>
      <c r="BN55" s="219"/>
      <c r="BO55" s="219"/>
      <c r="BP55" s="219"/>
      <c r="BQ55" s="219"/>
      <c r="BR55" s="219"/>
      <c r="BS55" s="219"/>
      <c r="BT55" s="219"/>
      <c r="BU55" s="219"/>
      <c r="BV55" s="219"/>
      <c r="BW55" s="219"/>
      <c r="BX55" s="219"/>
      <c r="BY55" s="219"/>
      <c r="BZ55" s="219"/>
      <c r="CA55" s="219"/>
      <c r="CB55" s="219"/>
      <c r="CC55" s="219"/>
    </row>
    <row r="56" spans="1:81" s="58" customFormat="1" ht="15" customHeight="1">
      <c r="A56" s="219"/>
      <c r="B56" s="936"/>
      <c r="C56" s="936"/>
      <c r="D56" s="936"/>
      <c r="E56" s="1338"/>
      <c r="F56" s="1366"/>
      <c r="G56" s="1331"/>
      <c r="H56" s="1331"/>
      <c r="I56" s="1331"/>
      <c r="J56" s="1355"/>
      <c r="K56" s="1356"/>
      <c r="L56" s="1356"/>
      <c r="M56" s="1357"/>
      <c r="N56" s="1331"/>
      <c r="O56" s="1331"/>
      <c r="P56" s="1331"/>
      <c r="Q56" s="1331"/>
      <c r="R56" s="1355"/>
      <c r="S56" s="1356"/>
      <c r="T56" s="1356"/>
      <c r="U56" s="1357"/>
      <c r="V56" s="1331"/>
      <c r="W56" s="1331"/>
      <c r="X56" s="1331"/>
      <c r="Y56" s="1331"/>
      <c r="Z56" s="1355"/>
      <c r="AA56" s="1356"/>
      <c r="AB56" s="1356"/>
      <c r="AC56" s="1357"/>
      <c r="AD56" s="1331"/>
      <c r="AE56" s="1331"/>
      <c r="AF56" s="1331"/>
      <c r="AG56" s="1331"/>
      <c r="AH56" s="1355"/>
      <c r="AI56" s="1356"/>
      <c r="AJ56" s="1356"/>
      <c r="AK56" s="1356"/>
      <c r="AL56" s="219"/>
      <c r="AM56" s="219"/>
      <c r="AN56" s="219"/>
      <c r="AO56" s="219"/>
      <c r="AP56" s="219"/>
      <c r="AQ56" s="219"/>
      <c r="AR56" s="219"/>
      <c r="AS56" s="219"/>
      <c r="AT56" s="219"/>
      <c r="AU56" s="219"/>
      <c r="AV56" s="219"/>
      <c r="AW56" s="219"/>
      <c r="AX56" s="219"/>
      <c r="AY56" s="219"/>
      <c r="AZ56" s="219"/>
      <c r="BA56" s="219"/>
      <c r="BB56" s="219"/>
      <c r="BC56" s="219"/>
      <c r="BD56" s="219"/>
      <c r="BE56" s="219"/>
      <c r="BF56" s="219"/>
      <c r="BG56" s="219"/>
      <c r="BH56" s="219"/>
      <c r="BI56" s="219"/>
      <c r="BJ56" s="219"/>
      <c r="BK56" s="219"/>
      <c r="BL56" s="219"/>
      <c r="BM56" s="219"/>
      <c r="BN56" s="219"/>
      <c r="BO56" s="219"/>
      <c r="BP56" s="219"/>
      <c r="BQ56" s="219"/>
      <c r="BR56" s="219"/>
      <c r="BS56" s="219"/>
      <c r="BT56" s="219"/>
      <c r="BU56" s="219"/>
      <c r="BV56" s="219"/>
      <c r="BW56" s="219"/>
      <c r="BX56" s="219"/>
      <c r="BY56" s="219"/>
      <c r="BZ56" s="219"/>
      <c r="CA56" s="219"/>
      <c r="CB56" s="219"/>
      <c r="CC56" s="219"/>
    </row>
    <row r="57" spans="1:81" s="58" customFormat="1" ht="15" customHeight="1">
      <c r="A57" s="219"/>
      <c r="B57" s="937"/>
      <c r="C57" s="937"/>
      <c r="D57" s="937"/>
      <c r="E57" s="1339"/>
      <c r="F57" s="1367"/>
      <c r="G57" s="1332"/>
      <c r="H57" s="1332"/>
      <c r="I57" s="1332"/>
      <c r="J57" s="1358"/>
      <c r="K57" s="1359"/>
      <c r="L57" s="1359"/>
      <c r="M57" s="1360"/>
      <c r="N57" s="1332"/>
      <c r="O57" s="1332"/>
      <c r="P57" s="1332"/>
      <c r="Q57" s="1332"/>
      <c r="R57" s="1358"/>
      <c r="S57" s="1359"/>
      <c r="T57" s="1359"/>
      <c r="U57" s="1360"/>
      <c r="V57" s="1332"/>
      <c r="W57" s="1332"/>
      <c r="X57" s="1332"/>
      <c r="Y57" s="1332"/>
      <c r="Z57" s="1358"/>
      <c r="AA57" s="1359"/>
      <c r="AB57" s="1359"/>
      <c r="AC57" s="1360"/>
      <c r="AD57" s="1332"/>
      <c r="AE57" s="1332"/>
      <c r="AF57" s="1332"/>
      <c r="AG57" s="1332"/>
      <c r="AH57" s="1363"/>
      <c r="AI57" s="1364"/>
      <c r="AJ57" s="1364"/>
      <c r="AK57" s="1364"/>
      <c r="AL57" s="219"/>
      <c r="AM57" s="219"/>
      <c r="AN57" s="219"/>
      <c r="AO57" s="219"/>
      <c r="AP57" s="219"/>
      <c r="AQ57" s="219"/>
      <c r="AR57" s="219"/>
      <c r="AS57" s="219"/>
      <c r="AT57" s="219"/>
      <c r="AU57" s="219"/>
      <c r="AV57" s="219"/>
      <c r="AW57" s="219"/>
      <c r="AX57" s="219"/>
      <c r="AY57" s="219"/>
      <c r="AZ57" s="219"/>
      <c r="BA57" s="219"/>
      <c r="BB57" s="219"/>
      <c r="BC57" s="219"/>
      <c r="BD57" s="219"/>
      <c r="BE57" s="219"/>
      <c r="BF57" s="219"/>
      <c r="BG57" s="219"/>
      <c r="BH57" s="219"/>
      <c r="BI57" s="219"/>
      <c r="BJ57" s="219"/>
      <c r="BK57" s="219"/>
      <c r="BL57" s="219"/>
      <c r="BM57" s="219"/>
      <c r="BN57" s="219"/>
      <c r="BO57" s="219"/>
      <c r="BP57" s="219"/>
      <c r="BQ57" s="219"/>
      <c r="BR57" s="219"/>
      <c r="BS57" s="219"/>
      <c r="BT57" s="219"/>
      <c r="BU57" s="219"/>
      <c r="BV57" s="219"/>
      <c r="BW57" s="219"/>
      <c r="BX57" s="219"/>
      <c r="BY57" s="219"/>
      <c r="BZ57" s="219"/>
      <c r="CA57" s="219"/>
      <c r="CB57" s="219"/>
      <c r="CC57" s="219"/>
    </row>
    <row r="58" spans="1:81" s="58" customFormat="1" ht="15" customHeight="1">
      <c r="A58" s="219"/>
      <c r="B58" s="1012" t="s">
        <v>1235</v>
      </c>
      <c r="C58" s="1012"/>
      <c r="D58" s="1012"/>
      <c r="E58" s="1013"/>
      <c r="F58" s="1376">
        <v>91</v>
      </c>
      <c r="G58" s="1377"/>
      <c r="H58" s="1377"/>
      <c r="I58" s="1378"/>
      <c r="J58" s="1369">
        <v>8</v>
      </c>
      <c r="K58" s="1370"/>
      <c r="L58" s="1370"/>
      <c r="M58" s="1371"/>
      <c r="N58" s="1376">
        <v>869</v>
      </c>
      <c r="O58" s="1377"/>
      <c r="P58" s="1377"/>
      <c r="Q58" s="1378"/>
      <c r="R58" s="1369">
        <v>76.7</v>
      </c>
      <c r="S58" s="1370"/>
      <c r="T58" s="1370"/>
      <c r="U58" s="1371"/>
      <c r="V58" s="1376">
        <v>481</v>
      </c>
      <c r="W58" s="1377"/>
      <c r="X58" s="1377"/>
      <c r="Y58" s="1378"/>
      <c r="Z58" s="1369">
        <v>42.5</v>
      </c>
      <c r="AA58" s="1370"/>
      <c r="AB58" s="1370"/>
      <c r="AC58" s="1371"/>
      <c r="AD58" s="1376">
        <v>16795</v>
      </c>
      <c r="AE58" s="1377"/>
      <c r="AF58" s="1377"/>
      <c r="AG58" s="1378"/>
      <c r="AH58" s="1369">
        <v>1483</v>
      </c>
      <c r="AI58" s="1370"/>
      <c r="AJ58" s="1370"/>
      <c r="AK58" s="1370"/>
      <c r="AL58" s="219"/>
      <c r="AM58" s="219"/>
      <c r="AN58" s="219"/>
      <c r="AO58" s="219"/>
      <c r="AP58" s="219"/>
      <c r="AQ58" s="219"/>
      <c r="AR58" s="219"/>
      <c r="AS58" s="219"/>
      <c r="AT58" s="219"/>
      <c r="AU58" s="219"/>
      <c r="AV58" s="219"/>
      <c r="AW58" s="219"/>
      <c r="AX58" s="219"/>
      <c r="AY58" s="219"/>
      <c r="AZ58" s="219"/>
      <c r="BA58" s="219"/>
      <c r="BB58" s="219"/>
      <c r="BC58" s="219"/>
      <c r="BD58" s="219"/>
      <c r="BE58" s="219"/>
      <c r="BF58" s="219"/>
      <c r="BG58" s="219"/>
      <c r="BH58" s="219"/>
      <c r="BI58" s="219"/>
      <c r="BJ58" s="219"/>
      <c r="BK58" s="219"/>
      <c r="BL58" s="219"/>
      <c r="BM58" s="219"/>
      <c r="BN58" s="219"/>
      <c r="BO58" s="219"/>
      <c r="BP58" s="219"/>
      <c r="BQ58" s="219"/>
      <c r="BR58" s="219"/>
      <c r="BS58" s="219"/>
      <c r="BT58" s="219"/>
      <c r="BU58" s="219"/>
      <c r="BV58" s="219"/>
      <c r="BW58" s="219"/>
      <c r="BX58" s="219"/>
      <c r="BY58" s="219"/>
      <c r="BZ58" s="219"/>
      <c r="CA58" s="219"/>
      <c r="CB58" s="219"/>
      <c r="CC58" s="219"/>
    </row>
    <row r="59" spans="1:81" s="58" customFormat="1" ht="15" customHeight="1">
      <c r="A59" s="219"/>
      <c r="B59" s="809" t="s">
        <v>1319</v>
      </c>
      <c r="C59" s="709"/>
      <c r="D59" s="709"/>
      <c r="E59" s="1081"/>
      <c r="F59" s="859">
        <v>91</v>
      </c>
      <c r="G59" s="716"/>
      <c r="H59" s="716"/>
      <c r="I59" s="1322"/>
      <c r="J59" s="1372">
        <v>8.1</v>
      </c>
      <c r="K59" s="1373"/>
      <c r="L59" s="1373"/>
      <c r="M59" s="1322"/>
      <c r="N59" s="859">
        <v>884</v>
      </c>
      <c r="O59" s="716"/>
      <c r="P59" s="716"/>
      <c r="Q59" s="1322"/>
      <c r="R59" s="1372">
        <v>78.599999999999994</v>
      </c>
      <c r="S59" s="1373"/>
      <c r="T59" s="1373"/>
      <c r="U59" s="1322"/>
      <c r="V59" s="859">
        <v>479</v>
      </c>
      <c r="W59" s="716"/>
      <c r="X59" s="716"/>
      <c r="Y59" s="1322"/>
      <c r="Z59" s="1372">
        <v>42.6</v>
      </c>
      <c r="AA59" s="1373"/>
      <c r="AB59" s="1373"/>
      <c r="AC59" s="1322"/>
      <c r="AD59" s="859">
        <v>16710</v>
      </c>
      <c r="AE59" s="716"/>
      <c r="AF59" s="716"/>
      <c r="AG59" s="1322"/>
      <c r="AH59" s="1372">
        <v>1485.3</v>
      </c>
      <c r="AI59" s="1373"/>
      <c r="AJ59" s="1373"/>
      <c r="AK59" s="1321"/>
      <c r="AL59" s="219"/>
      <c r="AM59" s="219"/>
      <c r="AN59" s="219"/>
      <c r="AO59" s="219"/>
      <c r="AP59" s="219"/>
      <c r="AQ59" s="219"/>
      <c r="AR59" s="219"/>
      <c r="AS59" s="219"/>
      <c r="AT59" s="219"/>
      <c r="AU59" s="219"/>
      <c r="AV59" s="219"/>
      <c r="AW59" s="219"/>
      <c r="AX59" s="219"/>
      <c r="AY59" s="219"/>
      <c r="AZ59" s="219"/>
      <c r="BA59" s="219"/>
      <c r="BB59" s="219"/>
      <c r="BC59" s="219"/>
      <c r="BD59" s="219"/>
      <c r="BE59" s="219"/>
      <c r="BF59" s="219"/>
      <c r="BG59" s="219"/>
      <c r="BH59" s="219"/>
      <c r="BI59" s="219"/>
      <c r="BJ59" s="219"/>
      <c r="BK59" s="219"/>
      <c r="BL59" s="219"/>
      <c r="BM59" s="219"/>
      <c r="BN59" s="219"/>
      <c r="BO59" s="219"/>
      <c r="BP59" s="219"/>
      <c r="BQ59" s="219"/>
      <c r="BR59" s="219"/>
      <c r="BS59" s="219"/>
      <c r="BT59" s="219"/>
      <c r="BU59" s="219"/>
      <c r="BV59" s="219"/>
      <c r="BW59" s="219"/>
      <c r="BX59" s="219"/>
      <c r="BY59" s="219"/>
      <c r="BZ59" s="219"/>
      <c r="CA59" s="219"/>
      <c r="CB59" s="219"/>
      <c r="CC59" s="219"/>
    </row>
    <row r="60" spans="1:81" s="58" customFormat="1" ht="15" customHeight="1" thickBot="1">
      <c r="A60" s="219"/>
      <c r="B60" s="809" t="s">
        <v>1320</v>
      </c>
      <c r="C60" s="709"/>
      <c r="D60" s="709"/>
      <c r="E60" s="1081"/>
      <c r="F60" s="861">
        <v>91</v>
      </c>
      <c r="G60" s="1205"/>
      <c r="H60" s="1205"/>
      <c r="I60" s="1368"/>
      <c r="J60" s="1374">
        <v>8.1</v>
      </c>
      <c r="K60" s="1375"/>
      <c r="L60" s="1375"/>
      <c r="M60" s="1368"/>
      <c r="N60" s="861">
        <v>886</v>
      </c>
      <c r="O60" s="1205"/>
      <c r="P60" s="1205"/>
      <c r="Q60" s="1368"/>
      <c r="R60" s="1374">
        <v>79.2</v>
      </c>
      <c r="S60" s="1375"/>
      <c r="T60" s="1375"/>
      <c r="U60" s="1368"/>
      <c r="V60" s="861">
        <v>479</v>
      </c>
      <c r="W60" s="1205"/>
      <c r="X60" s="1205"/>
      <c r="Y60" s="1368"/>
      <c r="Z60" s="1374">
        <v>42.8</v>
      </c>
      <c r="AA60" s="1375"/>
      <c r="AB60" s="1375"/>
      <c r="AC60" s="1368"/>
      <c r="AD60" s="861">
        <v>16553</v>
      </c>
      <c r="AE60" s="1205"/>
      <c r="AF60" s="1205"/>
      <c r="AG60" s="1368"/>
      <c r="AH60" s="1374">
        <v>1480.6</v>
      </c>
      <c r="AI60" s="1375"/>
      <c r="AJ60" s="1375"/>
      <c r="AK60" s="1034"/>
      <c r="AL60" s="219"/>
      <c r="AM60" s="219"/>
      <c r="AN60" s="219"/>
      <c r="AO60" s="219"/>
      <c r="AP60" s="219"/>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c r="BM60" s="219"/>
      <c r="BN60" s="219"/>
      <c r="BO60" s="219"/>
      <c r="BP60" s="219"/>
      <c r="BQ60" s="219"/>
      <c r="BR60" s="219"/>
      <c r="BS60" s="219"/>
      <c r="BT60" s="219"/>
      <c r="BU60" s="219"/>
      <c r="BV60" s="219"/>
      <c r="BW60" s="219"/>
      <c r="BX60" s="219"/>
      <c r="BY60" s="219"/>
      <c r="BZ60" s="219"/>
      <c r="CA60" s="219"/>
      <c r="CB60" s="219"/>
      <c r="CC60" s="219"/>
    </row>
    <row r="61" spans="1:81" s="59" customFormat="1" ht="12.95" customHeight="1">
      <c r="A61" s="443"/>
      <c r="B61" s="521"/>
      <c r="C61" s="521" t="s">
        <v>934</v>
      </c>
      <c r="D61" s="521"/>
      <c r="E61" s="521"/>
      <c r="F61" s="521"/>
      <c r="G61" s="521"/>
      <c r="H61" s="521"/>
      <c r="I61" s="521"/>
      <c r="J61" s="521"/>
      <c r="K61" s="521"/>
      <c r="L61" s="521"/>
      <c r="M61" s="521"/>
      <c r="N61" s="521"/>
      <c r="O61" s="521"/>
      <c r="P61" s="521"/>
      <c r="Q61" s="521"/>
      <c r="R61" s="521"/>
      <c r="S61" s="521"/>
      <c r="T61" s="521"/>
      <c r="U61" s="521"/>
      <c r="V61" s="521"/>
      <c r="W61" s="521"/>
      <c r="X61" s="521"/>
      <c r="Y61" s="521"/>
      <c r="Z61" s="521"/>
      <c r="AA61" s="521"/>
      <c r="AB61" s="521"/>
      <c r="AC61" s="521"/>
      <c r="AD61" s="521"/>
      <c r="AE61" s="521"/>
      <c r="AF61" s="521"/>
      <c r="AG61" s="521"/>
      <c r="AH61" s="521"/>
      <c r="AI61" s="521"/>
      <c r="AJ61" s="521"/>
      <c r="AK61" s="521"/>
      <c r="AL61" s="443"/>
      <c r="AM61" s="443"/>
      <c r="AN61" s="443"/>
      <c r="AO61" s="443"/>
      <c r="AP61" s="443"/>
      <c r="AQ61" s="443"/>
      <c r="AR61" s="443"/>
      <c r="AS61" s="443"/>
      <c r="AT61" s="443"/>
      <c r="AU61" s="443"/>
      <c r="AV61" s="443"/>
      <c r="AW61" s="443"/>
      <c r="AX61" s="443"/>
      <c r="AY61" s="443"/>
      <c r="AZ61" s="443"/>
      <c r="BA61" s="443"/>
      <c r="BB61" s="443"/>
      <c r="BC61" s="443"/>
      <c r="BD61" s="443"/>
      <c r="BE61" s="443"/>
      <c r="BF61" s="443"/>
      <c r="BG61" s="443"/>
      <c r="BH61" s="443"/>
      <c r="BI61" s="443"/>
      <c r="BJ61" s="443"/>
      <c r="BK61" s="443"/>
      <c r="BL61" s="443"/>
      <c r="BM61" s="443"/>
      <c r="BN61" s="443"/>
      <c r="BO61" s="443"/>
      <c r="BP61" s="443"/>
      <c r="BQ61" s="443"/>
      <c r="BR61" s="443"/>
      <c r="BS61" s="443"/>
      <c r="BT61" s="443"/>
      <c r="BU61" s="443"/>
      <c r="BV61" s="443"/>
      <c r="BW61" s="443"/>
      <c r="BX61" s="443"/>
      <c r="BY61" s="443"/>
      <c r="BZ61" s="443"/>
      <c r="CA61" s="443"/>
      <c r="CB61" s="443"/>
      <c r="CC61" s="443"/>
    </row>
    <row r="62" spans="1:81" s="59" customFormat="1" ht="5.25" customHeight="1">
      <c r="A62" s="443"/>
      <c r="B62" s="443"/>
      <c r="C62" s="443"/>
      <c r="D62" s="443"/>
      <c r="E62" s="443"/>
      <c r="F62" s="443"/>
      <c r="G62" s="443"/>
      <c r="H62" s="443"/>
      <c r="I62" s="443"/>
      <c r="J62" s="443"/>
      <c r="K62" s="443"/>
      <c r="L62" s="443"/>
      <c r="M62" s="443"/>
      <c r="N62" s="443"/>
      <c r="O62" s="443"/>
      <c r="P62" s="443"/>
      <c r="Q62" s="443"/>
      <c r="R62" s="443"/>
      <c r="S62" s="443"/>
      <c r="T62" s="443"/>
      <c r="U62" s="443"/>
      <c r="V62" s="443"/>
      <c r="W62" s="443"/>
      <c r="X62" s="443"/>
      <c r="Y62" s="443"/>
      <c r="Z62" s="443"/>
      <c r="AA62" s="443"/>
      <c r="AB62" s="443"/>
      <c r="AC62" s="443"/>
      <c r="AD62" s="443"/>
      <c r="AE62" s="443"/>
      <c r="AF62" s="443"/>
      <c r="AG62" s="443"/>
      <c r="AH62" s="443"/>
      <c r="AI62" s="443"/>
      <c r="AJ62" s="443"/>
      <c r="AK62" s="443"/>
      <c r="AL62" s="443"/>
      <c r="AM62" s="443"/>
      <c r="AN62" s="443"/>
      <c r="AO62" s="443"/>
      <c r="AP62" s="443"/>
      <c r="AQ62" s="443"/>
      <c r="AR62" s="443"/>
      <c r="AS62" s="443"/>
      <c r="AT62" s="443"/>
      <c r="AU62" s="443"/>
      <c r="AV62" s="443"/>
      <c r="AW62" s="443"/>
      <c r="AX62" s="443"/>
      <c r="AY62" s="443"/>
      <c r="AZ62" s="443"/>
      <c r="BA62" s="443"/>
      <c r="BB62" s="443"/>
      <c r="BC62" s="443"/>
      <c r="BD62" s="443"/>
      <c r="BE62" s="443"/>
      <c r="BF62" s="443"/>
      <c r="BG62" s="443"/>
      <c r="BH62" s="443"/>
      <c r="BI62" s="443"/>
      <c r="BJ62" s="443"/>
      <c r="BK62" s="443"/>
      <c r="BL62" s="443"/>
      <c r="BM62" s="443"/>
      <c r="BN62" s="443"/>
      <c r="BO62" s="443"/>
      <c r="BP62" s="443"/>
      <c r="BQ62" s="443"/>
      <c r="BR62" s="443"/>
      <c r="BS62" s="443"/>
      <c r="BT62" s="443"/>
      <c r="BU62" s="443"/>
      <c r="BV62" s="443"/>
      <c r="BW62" s="443"/>
      <c r="BX62" s="443"/>
      <c r="BY62" s="443"/>
      <c r="BZ62" s="443"/>
      <c r="CA62" s="443"/>
      <c r="CB62" s="443"/>
      <c r="CC62" s="443"/>
    </row>
    <row r="63" spans="1:81" s="58" customFormat="1" ht="18.75">
      <c r="A63" s="219"/>
      <c r="B63" s="1258" t="s">
        <v>542</v>
      </c>
      <c r="C63" s="1258"/>
      <c r="D63" s="1258"/>
      <c r="E63" s="1258"/>
      <c r="F63" s="1258"/>
      <c r="G63" s="1258"/>
      <c r="H63" s="1258"/>
      <c r="I63" s="1258"/>
      <c r="J63" s="1258"/>
      <c r="K63" s="1258"/>
      <c r="L63" s="1258"/>
      <c r="M63" s="1258"/>
      <c r="N63" s="1258"/>
      <c r="O63" s="1258"/>
      <c r="P63" s="1258"/>
      <c r="Q63" s="1258"/>
      <c r="R63" s="1258"/>
      <c r="S63" s="1258"/>
      <c r="T63" s="1258"/>
      <c r="U63" s="1258"/>
      <c r="V63" s="1258"/>
      <c r="W63" s="1258"/>
      <c r="X63" s="1258"/>
      <c r="Y63" s="1258"/>
      <c r="Z63" s="1258"/>
      <c r="AA63" s="1258"/>
      <c r="AB63" s="1258"/>
      <c r="AC63" s="1258"/>
      <c r="AD63" s="1258"/>
      <c r="AE63" s="1258"/>
      <c r="AF63" s="1258"/>
      <c r="AG63" s="1258"/>
      <c r="AH63" s="1258"/>
      <c r="AI63" s="1258"/>
      <c r="AJ63" s="1258"/>
      <c r="AK63" s="1258"/>
      <c r="AL63" s="219"/>
      <c r="AM63" s="219"/>
      <c r="AN63" s="219"/>
      <c r="AO63" s="219"/>
      <c r="AP63" s="219"/>
      <c r="AQ63" s="219"/>
      <c r="AR63" s="219"/>
      <c r="AS63" s="219"/>
      <c r="AT63" s="219"/>
      <c r="AU63" s="219"/>
      <c r="AV63" s="219"/>
      <c r="AW63" s="219"/>
      <c r="AX63" s="219"/>
      <c r="AY63" s="219"/>
      <c r="AZ63" s="219"/>
      <c r="BA63" s="219"/>
      <c r="BB63" s="219"/>
      <c r="BC63" s="219"/>
      <c r="BD63" s="219"/>
      <c r="BE63" s="219"/>
      <c r="BF63" s="219"/>
      <c r="BG63" s="219"/>
      <c r="BH63" s="219"/>
      <c r="BI63" s="219"/>
      <c r="BJ63" s="219"/>
      <c r="BK63" s="219"/>
      <c r="BL63" s="219"/>
      <c r="BM63" s="219"/>
      <c r="BN63" s="219"/>
      <c r="BO63" s="219"/>
      <c r="BP63" s="219"/>
      <c r="BQ63" s="219"/>
      <c r="BR63" s="219"/>
      <c r="BS63" s="219"/>
      <c r="BT63" s="219"/>
      <c r="BU63" s="219"/>
      <c r="BV63" s="219"/>
      <c r="BW63" s="219"/>
      <c r="BX63" s="219"/>
      <c r="BY63" s="219"/>
      <c r="BZ63" s="219"/>
      <c r="CA63" s="219"/>
      <c r="CB63" s="219"/>
      <c r="CC63" s="219"/>
    </row>
    <row r="64" spans="1:81" s="58" customFormat="1" thickBot="1">
      <c r="A64" s="219"/>
      <c r="B64" s="219"/>
      <c r="C64" s="413"/>
      <c r="D64" s="413"/>
      <c r="E64" s="1255" t="s">
        <v>541</v>
      </c>
      <c r="F64" s="1394"/>
      <c r="G64" s="1394"/>
      <c r="H64" s="1394"/>
      <c r="I64" s="1394"/>
      <c r="J64" s="1394"/>
      <c r="K64" s="1394"/>
      <c r="L64" s="1394"/>
      <c r="M64" s="1394"/>
      <c r="N64" s="1394"/>
      <c r="O64" s="1394"/>
      <c r="P64" s="1394"/>
      <c r="Q64" s="1394"/>
      <c r="R64" s="1394"/>
      <c r="S64" s="1394"/>
      <c r="T64" s="1394"/>
      <c r="U64" s="1394"/>
      <c r="V64" s="1394"/>
      <c r="W64" s="1394"/>
      <c r="X64" s="1394"/>
      <c r="Y64" s="1394"/>
      <c r="Z64" s="1394"/>
      <c r="AA64" s="1394"/>
      <c r="AB64" s="1394"/>
      <c r="AC64" s="1394"/>
      <c r="AD64" s="1394"/>
      <c r="AE64" s="1394"/>
      <c r="AF64" s="1394"/>
      <c r="AG64" s="1394"/>
      <c r="AH64" s="1394"/>
      <c r="AI64" s="219"/>
      <c r="AJ64" s="219"/>
      <c r="AK64" s="522" t="s">
        <v>538</v>
      </c>
      <c r="AL64" s="219"/>
      <c r="AM64" s="219"/>
      <c r="AN64" s="219"/>
      <c r="AO64" s="219"/>
      <c r="AP64" s="219"/>
      <c r="AQ64" s="219"/>
      <c r="AR64" s="219"/>
      <c r="AS64" s="219"/>
      <c r="AT64" s="219"/>
      <c r="AU64" s="219"/>
      <c r="AV64" s="219"/>
      <c r="AW64" s="219"/>
      <c r="AX64" s="219"/>
      <c r="AY64" s="219"/>
      <c r="AZ64" s="219"/>
      <c r="BA64" s="219"/>
      <c r="BB64" s="219"/>
      <c r="BC64" s="219"/>
      <c r="BD64" s="219"/>
      <c r="BE64" s="219"/>
      <c r="BF64" s="219"/>
      <c r="BG64" s="219"/>
      <c r="BH64" s="219"/>
      <c r="BI64" s="219"/>
      <c r="BJ64" s="219"/>
      <c r="BK64" s="219"/>
      <c r="BL64" s="219"/>
      <c r="BM64" s="219"/>
      <c r="BN64" s="219"/>
      <c r="BO64" s="219"/>
      <c r="BP64" s="219"/>
      <c r="BQ64" s="219"/>
      <c r="BR64" s="219"/>
      <c r="BS64" s="219"/>
      <c r="BT64" s="219"/>
      <c r="BU64" s="219"/>
      <c r="BV64" s="219"/>
      <c r="BW64" s="219"/>
      <c r="BX64" s="219"/>
      <c r="BY64" s="219"/>
      <c r="BZ64" s="219"/>
      <c r="CA64" s="219"/>
      <c r="CB64" s="219"/>
      <c r="CC64" s="219"/>
    </row>
    <row r="65" spans="1:81" s="58" customFormat="1" ht="13.5">
      <c r="A65" s="219"/>
      <c r="B65" s="1404" t="s">
        <v>543</v>
      </c>
      <c r="C65" s="1405"/>
      <c r="D65" s="1405"/>
      <c r="E65" s="1405"/>
      <c r="F65" s="1405"/>
      <c r="G65" s="1405"/>
      <c r="H65" s="1405"/>
      <c r="I65" s="1405"/>
      <c r="J65" s="773" t="s">
        <v>544</v>
      </c>
      <c r="K65" s="773"/>
      <c r="L65" s="773"/>
      <c r="M65" s="773"/>
      <c r="N65" s="773" t="s">
        <v>882</v>
      </c>
      <c r="O65" s="773"/>
      <c r="P65" s="773"/>
      <c r="Q65" s="773"/>
      <c r="R65" s="773" t="s">
        <v>545</v>
      </c>
      <c r="S65" s="773"/>
      <c r="T65" s="773"/>
      <c r="U65" s="773"/>
      <c r="V65" s="796" t="s">
        <v>546</v>
      </c>
      <c r="W65" s="773"/>
      <c r="X65" s="773"/>
      <c r="Y65" s="773"/>
      <c r="Z65" s="773" t="s">
        <v>547</v>
      </c>
      <c r="AA65" s="773"/>
      <c r="AB65" s="773"/>
      <c r="AC65" s="773"/>
      <c r="AD65" s="1406" t="s">
        <v>548</v>
      </c>
      <c r="AE65" s="1407"/>
      <c r="AF65" s="1407"/>
      <c r="AG65" s="1408"/>
      <c r="AH65" s="796" t="s">
        <v>549</v>
      </c>
      <c r="AI65" s="773"/>
      <c r="AJ65" s="773"/>
      <c r="AK65" s="774"/>
      <c r="AL65" s="219"/>
      <c r="AM65" s="219"/>
      <c r="AN65" s="219"/>
      <c r="AO65" s="219"/>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c r="BX65" s="219"/>
      <c r="BY65" s="219"/>
      <c r="BZ65" s="219"/>
      <c r="CA65" s="219"/>
      <c r="CB65" s="219"/>
      <c r="CC65" s="219"/>
    </row>
    <row r="66" spans="1:81" s="58" customFormat="1" ht="15" customHeight="1">
      <c r="A66" s="219"/>
      <c r="B66" s="1395" t="s">
        <v>171</v>
      </c>
      <c r="C66" s="1396"/>
      <c r="D66" s="1396"/>
      <c r="E66" s="1396"/>
      <c r="F66" s="1396"/>
      <c r="G66" s="1397"/>
      <c r="H66" s="1397"/>
      <c r="I66" s="1397"/>
      <c r="J66" s="1388" t="s">
        <v>172</v>
      </c>
      <c r="K66" s="1389"/>
      <c r="L66" s="1389"/>
      <c r="M66" s="1390"/>
      <c r="N66" s="1391" t="s">
        <v>173</v>
      </c>
      <c r="O66" s="1391"/>
      <c r="P66" s="1391"/>
      <c r="Q66" s="1391"/>
      <c r="R66" s="1392" t="s">
        <v>174</v>
      </c>
      <c r="S66" s="1392"/>
      <c r="T66" s="1392"/>
      <c r="U66" s="1392"/>
      <c r="V66" s="1392" t="s">
        <v>175</v>
      </c>
      <c r="W66" s="1392"/>
      <c r="X66" s="1392"/>
      <c r="Y66" s="1392"/>
      <c r="Z66" s="1392" t="s">
        <v>176</v>
      </c>
      <c r="AA66" s="1392"/>
      <c r="AB66" s="1392"/>
      <c r="AC66" s="1392"/>
      <c r="AD66" s="1392" t="s">
        <v>177</v>
      </c>
      <c r="AE66" s="1392"/>
      <c r="AF66" s="1392"/>
      <c r="AG66" s="1392"/>
      <c r="AH66" s="1391" t="s">
        <v>178</v>
      </c>
      <c r="AI66" s="1391"/>
      <c r="AJ66" s="1391"/>
      <c r="AK66" s="772"/>
      <c r="AL66" s="219"/>
      <c r="AM66" s="219"/>
      <c r="AN66" s="219"/>
      <c r="AO66" s="219"/>
      <c r="AP66" s="219"/>
      <c r="AQ66" s="219"/>
      <c r="AR66" s="219"/>
      <c r="AS66" s="219"/>
      <c r="AT66" s="219"/>
      <c r="AU66" s="219"/>
      <c r="AV66" s="219"/>
      <c r="AW66" s="219"/>
      <c r="AX66" s="219"/>
      <c r="AY66" s="219"/>
      <c r="AZ66" s="219"/>
      <c r="BA66" s="219"/>
      <c r="BB66" s="219"/>
      <c r="BC66" s="219"/>
      <c r="BD66" s="219"/>
      <c r="BE66" s="219"/>
      <c r="BF66" s="219"/>
      <c r="BG66" s="219"/>
      <c r="BH66" s="219"/>
      <c r="BI66" s="219"/>
      <c r="BJ66" s="219"/>
      <c r="BK66" s="219"/>
      <c r="BL66" s="219"/>
      <c r="BM66" s="219"/>
      <c r="BN66" s="219"/>
      <c r="BO66" s="219"/>
      <c r="BP66" s="219"/>
      <c r="BQ66" s="219"/>
      <c r="BR66" s="219"/>
      <c r="BS66" s="219"/>
      <c r="BT66" s="219"/>
      <c r="BU66" s="219"/>
      <c r="BV66" s="219"/>
      <c r="BW66" s="219"/>
      <c r="BX66" s="219"/>
      <c r="BY66" s="219"/>
      <c r="BZ66" s="219"/>
      <c r="CA66" s="219"/>
      <c r="CB66" s="219"/>
      <c r="CC66" s="219"/>
    </row>
    <row r="67" spans="1:81" s="58" customFormat="1" ht="15" customHeight="1">
      <c r="A67" s="219"/>
      <c r="B67" s="1012" t="s">
        <v>1142</v>
      </c>
      <c r="C67" s="1398"/>
      <c r="D67" s="1398"/>
      <c r="E67" s="1398"/>
      <c r="F67" s="1398"/>
      <c r="G67" s="1398"/>
      <c r="H67" s="1398"/>
      <c r="I67" s="1399"/>
      <c r="J67" s="1385">
        <v>3230</v>
      </c>
      <c r="K67" s="1386"/>
      <c r="L67" s="1386"/>
      <c r="M67" s="1387"/>
      <c r="N67" s="1385">
        <v>674</v>
      </c>
      <c r="O67" s="1386"/>
      <c r="P67" s="1386"/>
      <c r="Q67" s="1387"/>
      <c r="R67" s="1385">
        <v>2055</v>
      </c>
      <c r="S67" s="1386"/>
      <c r="T67" s="1386"/>
      <c r="U67" s="1387"/>
      <c r="V67" s="1385">
        <v>554</v>
      </c>
      <c r="W67" s="1386"/>
      <c r="X67" s="1386"/>
      <c r="Y67" s="1387"/>
      <c r="Z67" s="1385">
        <v>329</v>
      </c>
      <c r="AA67" s="1386"/>
      <c r="AB67" s="1386"/>
      <c r="AC67" s="1387"/>
      <c r="AD67" s="1385">
        <v>14140</v>
      </c>
      <c r="AE67" s="1386"/>
      <c r="AF67" s="1386"/>
      <c r="AG67" s="1387"/>
      <c r="AH67" s="1203">
        <v>3282</v>
      </c>
      <c r="AI67" s="1204"/>
      <c r="AJ67" s="1204"/>
      <c r="AK67" s="1204"/>
      <c r="AL67" s="219"/>
      <c r="AM67" s="219"/>
      <c r="AN67" s="219"/>
      <c r="AO67" s="219"/>
      <c r="AP67" s="219"/>
      <c r="AQ67" s="219"/>
      <c r="AR67" s="219"/>
      <c r="AS67" s="219"/>
      <c r="AT67" s="219"/>
      <c r="AU67" s="219"/>
      <c r="AV67" s="219"/>
      <c r="AW67" s="219"/>
      <c r="AX67" s="219"/>
      <c r="AY67" s="219"/>
      <c r="AZ67" s="219"/>
      <c r="BA67" s="219"/>
      <c r="BB67" s="219"/>
      <c r="BC67" s="219"/>
      <c r="BD67" s="219"/>
      <c r="BE67" s="219"/>
      <c r="BF67" s="219"/>
      <c r="BG67" s="219"/>
      <c r="BH67" s="219"/>
      <c r="BI67" s="219"/>
      <c r="BJ67" s="219"/>
      <c r="BK67" s="219"/>
      <c r="BL67" s="219"/>
      <c r="BM67" s="219"/>
      <c r="BN67" s="219"/>
      <c r="BO67" s="219"/>
      <c r="BP67" s="219"/>
      <c r="BQ67" s="219"/>
      <c r="BR67" s="219"/>
      <c r="BS67" s="219"/>
      <c r="BT67" s="219"/>
      <c r="BU67" s="219"/>
      <c r="BV67" s="219"/>
      <c r="BW67" s="219"/>
      <c r="BX67" s="219"/>
      <c r="BY67" s="219"/>
      <c r="BZ67" s="219"/>
      <c r="CA67" s="219"/>
      <c r="CB67" s="219"/>
      <c r="CC67" s="219"/>
    </row>
    <row r="68" spans="1:81" s="58" customFormat="1" ht="15" customHeight="1">
      <c r="A68" s="219"/>
      <c r="B68" s="810" t="s">
        <v>1222</v>
      </c>
      <c r="C68" s="1400"/>
      <c r="D68" s="1400"/>
      <c r="E68" s="1400"/>
      <c r="F68" s="1400"/>
      <c r="G68" s="1401"/>
      <c r="H68" s="1401"/>
      <c r="I68" s="1401"/>
      <c r="J68" s="1393">
        <v>3247</v>
      </c>
      <c r="K68" s="1393"/>
      <c r="L68" s="1393"/>
      <c r="M68" s="1393"/>
      <c r="N68" s="1393">
        <v>681</v>
      </c>
      <c r="O68" s="1393"/>
      <c r="P68" s="1393"/>
      <c r="Q68" s="1393"/>
      <c r="R68" s="1393">
        <v>2074</v>
      </c>
      <c r="S68" s="1393"/>
      <c r="T68" s="1393"/>
      <c r="U68" s="1393"/>
      <c r="V68" s="1393">
        <v>568</v>
      </c>
      <c r="W68" s="1393"/>
      <c r="X68" s="1393"/>
      <c r="Y68" s="1393"/>
      <c r="Z68" s="1393">
        <v>349</v>
      </c>
      <c r="AA68" s="1393"/>
      <c r="AB68" s="1393"/>
      <c r="AC68" s="1393"/>
      <c r="AD68" s="1393">
        <v>14616</v>
      </c>
      <c r="AE68" s="1393"/>
      <c r="AF68" s="1393"/>
      <c r="AG68" s="1393"/>
      <c r="AH68" s="1409">
        <v>3001</v>
      </c>
      <c r="AI68" s="1409"/>
      <c r="AJ68" s="1409"/>
      <c r="AK68" s="859"/>
      <c r="AL68" s="219"/>
      <c r="AM68" s="219"/>
      <c r="AN68" s="219"/>
      <c r="AO68" s="219"/>
      <c r="AP68" s="219"/>
      <c r="AQ68" s="219"/>
      <c r="AR68" s="219"/>
      <c r="AS68" s="219"/>
      <c r="AT68" s="219"/>
      <c r="AU68" s="219"/>
      <c r="AV68" s="219"/>
      <c r="AW68" s="219"/>
      <c r="AX68" s="219"/>
      <c r="AY68" s="219"/>
      <c r="AZ68" s="219"/>
      <c r="BA68" s="219"/>
      <c r="BB68" s="219"/>
      <c r="BC68" s="219"/>
      <c r="BD68" s="219"/>
      <c r="BE68" s="219"/>
      <c r="BF68" s="219"/>
      <c r="BG68" s="219"/>
      <c r="BH68" s="219"/>
      <c r="BI68" s="219"/>
      <c r="BJ68" s="219"/>
      <c r="BK68" s="219"/>
      <c r="BL68" s="219"/>
      <c r="BM68" s="219"/>
      <c r="BN68" s="219"/>
      <c r="BO68" s="219"/>
      <c r="BP68" s="219"/>
      <c r="BQ68" s="219"/>
      <c r="BR68" s="219"/>
      <c r="BS68" s="219"/>
      <c r="BT68" s="219"/>
      <c r="BU68" s="219"/>
      <c r="BV68" s="219"/>
      <c r="BW68" s="219"/>
      <c r="BX68" s="219"/>
      <c r="BY68" s="219"/>
      <c r="BZ68" s="219"/>
      <c r="CA68" s="219"/>
      <c r="CB68" s="219"/>
      <c r="CC68" s="219"/>
    </row>
    <row r="69" spans="1:81" s="58" customFormat="1" ht="15" customHeight="1" thickBot="1">
      <c r="A69" s="219"/>
      <c r="B69" s="820" t="s">
        <v>1231</v>
      </c>
      <c r="C69" s="1402"/>
      <c r="D69" s="1402"/>
      <c r="E69" s="1402"/>
      <c r="F69" s="1402"/>
      <c r="G69" s="1403"/>
      <c r="H69" s="1403"/>
      <c r="I69" s="1403"/>
      <c r="J69" s="1384">
        <v>3486</v>
      </c>
      <c r="K69" s="1384"/>
      <c r="L69" s="1384"/>
      <c r="M69" s="1384"/>
      <c r="N69" s="1384">
        <v>739</v>
      </c>
      <c r="O69" s="1384"/>
      <c r="P69" s="1384"/>
      <c r="Q69" s="1384"/>
      <c r="R69" s="1384">
        <v>2829</v>
      </c>
      <c r="S69" s="1384"/>
      <c r="T69" s="1384"/>
      <c r="U69" s="1384"/>
      <c r="V69" s="1384">
        <v>564</v>
      </c>
      <c r="W69" s="1384"/>
      <c r="X69" s="1384"/>
      <c r="Y69" s="1384"/>
      <c r="Z69" s="1384">
        <v>354</v>
      </c>
      <c r="AA69" s="1384"/>
      <c r="AB69" s="1384"/>
      <c r="AC69" s="1384"/>
      <c r="AD69" s="1384">
        <v>15017</v>
      </c>
      <c r="AE69" s="1384"/>
      <c r="AF69" s="1384"/>
      <c r="AG69" s="1384"/>
      <c r="AH69" s="860">
        <v>2693</v>
      </c>
      <c r="AI69" s="860"/>
      <c r="AJ69" s="860"/>
      <c r="AK69" s="861"/>
      <c r="AL69" s="219"/>
      <c r="AM69" s="219"/>
      <c r="AN69" s="219"/>
      <c r="AO69" s="219"/>
      <c r="AP69" s="219"/>
      <c r="AQ69" s="219"/>
      <c r="AR69" s="219"/>
      <c r="AS69" s="219"/>
      <c r="AT69" s="219"/>
      <c r="AU69" s="219"/>
      <c r="AV69" s="219"/>
      <c r="AW69" s="219"/>
      <c r="AX69" s="219"/>
      <c r="AY69" s="219"/>
      <c r="AZ69" s="219"/>
      <c r="BA69" s="219"/>
      <c r="BB69" s="219"/>
      <c r="BC69" s="219"/>
      <c r="BD69" s="219"/>
      <c r="BE69" s="219"/>
      <c r="BF69" s="219"/>
      <c r="BG69" s="219"/>
      <c r="BH69" s="219"/>
      <c r="BI69" s="219"/>
      <c r="BJ69" s="219"/>
      <c r="BK69" s="219"/>
      <c r="BL69" s="219"/>
      <c r="BM69" s="219"/>
      <c r="BN69" s="219"/>
      <c r="BO69" s="219"/>
      <c r="BP69" s="219"/>
      <c r="BQ69" s="219"/>
      <c r="BR69" s="219"/>
      <c r="BS69" s="219"/>
      <c r="BT69" s="219"/>
      <c r="BU69" s="219"/>
      <c r="BV69" s="219"/>
      <c r="BW69" s="219"/>
      <c r="BX69" s="219"/>
      <c r="BY69" s="219"/>
      <c r="BZ69" s="219"/>
      <c r="CA69" s="219"/>
      <c r="CB69" s="219"/>
      <c r="CC69" s="219"/>
    </row>
    <row r="70" spans="1:81" s="70" customFormat="1" ht="12.95" customHeight="1">
      <c r="A70" s="513"/>
      <c r="B70" s="513"/>
      <c r="C70" s="443" t="s">
        <v>934</v>
      </c>
      <c r="D70" s="443"/>
      <c r="E70" s="443"/>
      <c r="F70" s="443"/>
      <c r="G70" s="443"/>
      <c r="H70" s="443"/>
      <c r="I70" s="443"/>
      <c r="J70" s="443"/>
      <c r="K70" s="443"/>
      <c r="L70" s="443"/>
      <c r="M70" s="443"/>
      <c r="N70" s="443"/>
      <c r="O70" s="443"/>
      <c r="P70" s="443"/>
      <c r="Q70" s="443"/>
      <c r="R70" s="443"/>
      <c r="S70" s="443"/>
      <c r="T70" s="443"/>
      <c r="U70" s="443"/>
      <c r="V70" s="443"/>
      <c r="W70" s="443"/>
      <c r="X70" s="443"/>
      <c r="Y70" s="443"/>
      <c r="Z70" s="443"/>
      <c r="AA70" s="443"/>
      <c r="AB70" s="443"/>
      <c r="AC70" s="443"/>
      <c r="AD70" s="443"/>
      <c r="AE70" s="443"/>
      <c r="AF70" s="443"/>
      <c r="AG70" s="443"/>
      <c r="AH70" s="443"/>
      <c r="AI70" s="513"/>
      <c r="AJ70" s="513"/>
      <c r="AK70" s="513"/>
      <c r="AL70" s="513"/>
      <c r="AM70" s="513"/>
      <c r="AN70" s="513"/>
      <c r="AO70" s="513"/>
    </row>
    <row r="71" spans="1:81" s="58" customFormat="1" ht="12.75" customHeight="1">
      <c r="A71" s="219"/>
      <c r="B71" s="443"/>
      <c r="C71" s="458"/>
      <c r="D71" s="458"/>
      <c r="E71" s="458"/>
      <c r="F71" s="458"/>
      <c r="G71" s="458"/>
      <c r="H71" s="458"/>
      <c r="I71" s="458"/>
      <c r="J71" s="458"/>
      <c r="K71" s="458"/>
      <c r="L71" s="458"/>
      <c r="M71" s="458"/>
      <c r="N71" s="458"/>
      <c r="O71" s="458"/>
      <c r="P71" s="458"/>
      <c r="Q71" s="458"/>
      <c r="R71" s="458"/>
      <c r="S71" s="458"/>
      <c r="T71" s="458"/>
      <c r="U71" s="458"/>
      <c r="V71" s="458"/>
      <c r="W71" s="458"/>
      <c r="X71" s="458"/>
      <c r="Y71" s="458"/>
      <c r="Z71" s="458"/>
      <c r="AA71" s="458"/>
      <c r="AB71" s="458"/>
      <c r="AC71" s="458"/>
      <c r="AD71" s="458"/>
      <c r="AE71" s="458"/>
      <c r="AF71" s="458"/>
      <c r="AG71" s="458"/>
      <c r="AH71" s="458"/>
      <c r="AI71" s="219"/>
      <c r="AJ71" s="219"/>
      <c r="AK71" s="219"/>
      <c r="AL71" s="219"/>
      <c r="AM71" s="219"/>
      <c r="AN71" s="219"/>
      <c r="AO71" s="219"/>
    </row>
    <row r="72" spans="1:81" s="58" customFormat="1" ht="12.95" customHeight="1">
      <c r="A72" s="756" t="s">
        <v>702</v>
      </c>
      <c r="B72" s="730"/>
      <c r="C72" s="730"/>
      <c r="D72" s="730"/>
      <c r="E72" s="730"/>
      <c r="F72" s="730"/>
      <c r="G72" s="730"/>
      <c r="H72" s="730"/>
      <c r="I72" s="730"/>
      <c r="J72" s="730"/>
      <c r="K72" s="730"/>
      <c r="L72" s="730"/>
      <c r="M72" s="730"/>
      <c r="N72" s="730"/>
      <c r="O72" s="730"/>
      <c r="P72" s="730"/>
      <c r="Q72" s="730"/>
      <c r="R72" s="730"/>
      <c r="S72" s="730"/>
      <c r="T72" s="730"/>
      <c r="U72" s="730"/>
      <c r="V72" s="730"/>
      <c r="W72" s="730"/>
      <c r="X72" s="730"/>
      <c r="Y72" s="730"/>
      <c r="Z72" s="730"/>
      <c r="AA72" s="730"/>
      <c r="AB72" s="730"/>
      <c r="AC72" s="730"/>
      <c r="AD72" s="730"/>
      <c r="AE72" s="730"/>
      <c r="AF72" s="730"/>
      <c r="AG72" s="730"/>
      <c r="AH72" s="730"/>
      <c r="AI72" s="730"/>
      <c r="AJ72" s="730"/>
      <c r="AK72" s="730"/>
      <c r="AL72" s="194"/>
      <c r="AM72" s="194"/>
      <c r="AN72" s="194"/>
      <c r="AO72" s="194"/>
      <c r="AP72" s="68"/>
      <c r="AQ72" s="68"/>
      <c r="AR72" s="68"/>
      <c r="AS72" s="68"/>
      <c r="AT72" s="68"/>
    </row>
    <row r="73" spans="1:81" ht="15" customHeight="1">
      <c r="A73" s="219"/>
      <c r="B73" s="219"/>
      <c r="C73" s="219"/>
      <c r="D73" s="219"/>
      <c r="E73" s="219"/>
      <c r="F73" s="219"/>
      <c r="G73" s="219"/>
      <c r="H73" s="219"/>
      <c r="I73" s="219"/>
      <c r="J73" s="219"/>
      <c r="K73" s="219"/>
      <c r="L73" s="219"/>
      <c r="M73" s="219"/>
      <c r="N73" s="219"/>
      <c r="O73" s="219"/>
      <c r="P73" s="219"/>
      <c r="Q73" s="219"/>
      <c r="R73" s="219"/>
      <c r="S73" s="219"/>
      <c r="T73" s="219"/>
      <c r="U73" s="219"/>
      <c r="V73" s="219"/>
      <c r="W73" s="219"/>
      <c r="X73" s="219"/>
      <c r="Y73" s="219"/>
      <c r="Z73" s="219"/>
      <c r="AA73" s="219"/>
      <c r="AB73" s="219"/>
      <c r="AC73" s="219"/>
      <c r="AD73" s="219"/>
      <c r="AE73" s="219"/>
      <c r="AF73" s="219"/>
      <c r="AG73" s="219"/>
      <c r="AH73" s="219"/>
      <c r="AI73" s="219"/>
      <c r="AJ73" s="219"/>
      <c r="AK73" s="219"/>
      <c r="AL73" s="219"/>
      <c r="AM73" s="219"/>
      <c r="AN73" s="219"/>
      <c r="AO73" s="219"/>
    </row>
  </sheetData>
  <mergeCells count="125">
    <mergeCell ref="B2:Q2"/>
    <mergeCell ref="A72:AK72"/>
    <mergeCell ref="F37:AG37"/>
    <mergeCell ref="E64:AH64"/>
    <mergeCell ref="B66:I66"/>
    <mergeCell ref="B67:I67"/>
    <mergeCell ref="B68:I68"/>
    <mergeCell ref="B69:I69"/>
    <mergeCell ref="B65:I65"/>
    <mergeCell ref="J65:M65"/>
    <mergeCell ref="N65:Q65"/>
    <mergeCell ref="R65:U65"/>
    <mergeCell ref="V65:Y65"/>
    <mergeCell ref="Z65:AC65"/>
    <mergeCell ref="AD65:AG65"/>
    <mergeCell ref="AH65:AK65"/>
    <mergeCell ref="AD68:AG68"/>
    <mergeCell ref="AH68:AK68"/>
    <mergeCell ref="AD66:AG66"/>
    <mergeCell ref="AH66:AK66"/>
    <mergeCell ref="J67:M67"/>
    <mergeCell ref="N67:Q67"/>
    <mergeCell ref="R67:U67"/>
    <mergeCell ref="V67:Y67"/>
    <mergeCell ref="Z67:AC67"/>
    <mergeCell ref="AD67:AG67"/>
    <mergeCell ref="AH67:AK67"/>
    <mergeCell ref="J66:M66"/>
    <mergeCell ref="N66:Q66"/>
    <mergeCell ref="R66:U66"/>
    <mergeCell ref="V66:Y66"/>
    <mergeCell ref="Z66:AC66"/>
    <mergeCell ref="V69:Y69"/>
    <mergeCell ref="Z69:AC69"/>
    <mergeCell ref="AD69:AG69"/>
    <mergeCell ref="AH69:AK69"/>
    <mergeCell ref="J68:M68"/>
    <mergeCell ref="N68:Q68"/>
    <mergeCell ref="R68:U68"/>
    <mergeCell ref="V68:Y68"/>
    <mergeCell ref="Z68:AC68"/>
    <mergeCell ref="B51:AK51"/>
    <mergeCell ref="AH58:AK58"/>
    <mergeCell ref="AH59:AK59"/>
    <mergeCell ref="AH60:AK60"/>
    <mergeCell ref="B58:E58"/>
    <mergeCell ref="R60:U60"/>
    <mergeCell ref="J69:M69"/>
    <mergeCell ref="N69:Q69"/>
    <mergeCell ref="R69:U69"/>
    <mergeCell ref="F58:I58"/>
    <mergeCell ref="F59:I59"/>
    <mergeCell ref="J58:M58"/>
    <mergeCell ref="J59:M59"/>
    <mergeCell ref="N58:Q58"/>
    <mergeCell ref="N59:Q59"/>
    <mergeCell ref="R58:U58"/>
    <mergeCell ref="R59:U59"/>
    <mergeCell ref="F60:I60"/>
    <mergeCell ref="J60:M60"/>
    <mergeCell ref="N60:Q60"/>
    <mergeCell ref="B63:AK63"/>
    <mergeCell ref="B59:E59"/>
    <mergeCell ref="B60:E60"/>
    <mergeCell ref="V58:Y58"/>
    <mergeCell ref="Y42:AE42"/>
    <mergeCell ref="Y43:AE43"/>
    <mergeCell ref="Y44:AE44"/>
    <mergeCell ref="Y45:AE45"/>
    <mergeCell ref="Y46:AE46"/>
    <mergeCell ref="Y47:AE47"/>
    <mergeCell ref="AF42:AK42"/>
    <mergeCell ref="AF43:AK43"/>
    <mergeCell ref="AF44:AK44"/>
    <mergeCell ref="AF45:AK45"/>
    <mergeCell ref="AF46:AK46"/>
    <mergeCell ref="J53:M53"/>
    <mergeCell ref="J54:M57"/>
    <mergeCell ref="R54:U57"/>
    <mergeCell ref="Z54:AC57"/>
    <mergeCell ref="AH54:AK57"/>
    <mergeCell ref="F53:I57"/>
    <mergeCell ref="V59:Y59"/>
    <mergeCell ref="V60:Y60"/>
    <mergeCell ref="Z58:AC58"/>
    <mergeCell ref="Z59:AC59"/>
    <mergeCell ref="Z60:AC60"/>
    <mergeCell ref="AD58:AG58"/>
    <mergeCell ref="AD59:AG59"/>
    <mergeCell ref="AD60:AG60"/>
    <mergeCell ref="F38:AG38"/>
    <mergeCell ref="B39:X39"/>
    <mergeCell ref="B40:X40"/>
    <mergeCell ref="AF39:AK39"/>
    <mergeCell ref="AF40:AK40"/>
    <mergeCell ref="Y39:AE39"/>
    <mergeCell ref="Y40:AE40"/>
    <mergeCell ref="B5:V9"/>
    <mergeCell ref="B10:V14"/>
    <mergeCell ref="B18:U23"/>
    <mergeCell ref="B24:U29"/>
    <mergeCell ref="Y41:AE41"/>
    <mergeCell ref="AF41:AK41"/>
    <mergeCell ref="D42:K42"/>
    <mergeCell ref="D43:K43"/>
    <mergeCell ref="D44:K44"/>
    <mergeCell ref="D45:K45"/>
    <mergeCell ref="D46:K46"/>
    <mergeCell ref="AR51:BJ55"/>
    <mergeCell ref="D47:K47"/>
    <mergeCell ref="O42:V42"/>
    <mergeCell ref="O43:V43"/>
    <mergeCell ref="O44:V44"/>
    <mergeCell ref="O45:V45"/>
    <mergeCell ref="O46:V46"/>
    <mergeCell ref="O47:V47"/>
    <mergeCell ref="N53:Q57"/>
    <mergeCell ref="V53:Y57"/>
    <mergeCell ref="AD53:AG57"/>
    <mergeCell ref="B52:AK52"/>
    <mergeCell ref="AF47:AK47"/>
    <mergeCell ref="B53:E57"/>
    <mergeCell ref="AH53:AK53"/>
    <mergeCell ref="Z53:AC53"/>
    <mergeCell ref="R53:U53"/>
  </mergeCells>
  <phoneticPr fontId="1"/>
  <printOptions horizontalCentered="1" verticalCentered="1"/>
  <pageMargins left="0.70866141732283472" right="0.70866141732283472" top="0.74803149606299213" bottom="0.74803149606299213" header="0.31496062992125984" footer="0.31496062992125984"/>
  <pageSetup paperSize="9" scale="76"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AU67"/>
  <sheetViews>
    <sheetView view="pageBreakPreview" topLeftCell="A43" zoomScale="130" zoomScaleNormal="100" zoomScaleSheetLayoutView="130" workbookViewId="0">
      <selection activeCell="AV47" sqref="AV47"/>
    </sheetView>
  </sheetViews>
  <sheetFormatPr defaultColWidth="2.875" defaultRowHeight="15" customHeight="1"/>
  <cols>
    <col min="1" max="13" width="2.875" style="1"/>
    <col min="14" max="14" width="2.875" style="1" customWidth="1"/>
    <col min="15" max="16384" width="2.875" style="1"/>
  </cols>
  <sheetData>
    <row r="2" spans="1:47" ht="30" customHeight="1">
      <c r="B2" s="952" t="s">
        <v>769</v>
      </c>
      <c r="C2" s="1412"/>
      <c r="D2" s="1412"/>
      <c r="E2" s="1412"/>
      <c r="F2" s="1412"/>
      <c r="G2" s="1412"/>
      <c r="H2" s="1412"/>
      <c r="I2" s="1412"/>
      <c r="J2" s="1412"/>
      <c r="K2" s="1412"/>
      <c r="L2" s="1412"/>
      <c r="M2" s="1412"/>
      <c r="N2" s="1412"/>
      <c r="O2" s="1412"/>
      <c r="P2" s="1412"/>
      <c r="Q2" s="1412"/>
      <c r="R2" s="1412"/>
      <c r="S2" s="1412"/>
      <c r="T2" s="1412"/>
      <c r="U2" s="1412"/>
      <c r="V2" s="1412"/>
      <c r="W2" s="63"/>
      <c r="X2" s="63"/>
      <c r="Y2" s="63"/>
      <c r="Z2" s="63"/>
      <c r="AA2" s="63"/>
      <c r="AB2" s="63"/>
      <c r="AC2" s="63"/>
      <c r="AD2" s="35"/>
      <c r="AE2" s="35"/>
    </row>
    <row r="3" spans="1:47" ht="15" customHeight="1">
      <c r="A3" s="236"/>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row>
    <row r="4" spans="1:47" s="41" customFormat="1" ht="15" customHeight="1">
      <c r="A4" s="274"/>
      <c r="B4" s="1115" t="s">
        <v>1176</v>
      </c>
      <c r="C4" s="1115"/>
      <c r="D4" s="1115"/>
      <c r="E4" s="1115"/>
      <c r="F4" s="1115"/>
      <c r="G4" s="1115"/>
      <c r="H4" s="1115"/>
      <c r="I4" s="1115"/>
      <c r="J4" s="1115"/>
      <c r="K4" s="1115"/>
      <c r="L4" s="1115"/>
      <c r="M4" s="1115"/>
      <c r="N4" s="1115"/>
      <c r="O4" s="1115"/>
      <c r="P4" s="1115"/>
      <c r="Q4" s="1115"/>
      <c r="R4" s="1115"/>
      <c r="S4" s="1115"/>
      <c r="T4" s="1115"/>
      <c r="U4" s="1115"/>
      <c r="V4" s="1115"/>
      <c r="W4" s="1115"/>
      <c r="X4" s="1115"/>
      <c r="Y4" s="1115"/>
      <c r="Z4" s="1115"/>
      <c r="AA4" s="1115"/>
      <c r="AB4" s="1115"/>
      <c r="AC4" s="1115"/>
      <c r="AD4" s="1115"/>
      <c r="AE4" s="1115"/>
      <c r="AF4" s="1115"/>
      <c r="AG4" s="1115"/>
      <c r="AH4" s="1115"/>
      <c r="AI4" s="1115"/>
      <c r="AJ4" s="1115"/>
      <c r="AK4" s="1115"/>
      <c r="AL4" s="274"/>
    </row>
    <row r="5" spans="1:47" s="41" customFormat="1" ht="15" customHeight="1">
      <c r="A5" s="274"/>
      <c r="B5" s="1115"/>
      <c r="C5" s="1115"/>
      <c r="D5" s="1115"/>
      <c r="E5" s="1115"/>
      <c r="F5" s="1115"/>
      <c r="G5" s="1115"/>
      <c r="H5" s="1115"/>
      <c r="I5" s="1115"/>
      <c r="J5" s="1115"/>
      <c r="K5" s="1115"/>
      <c r="L5" s="1115"/>
      <c r="M5" s="1115"/>
      <c r="N5" s="1115"/>
      <c r="O5" s="1115"/>
      <c r="P5" s="1115"/>
      <c r="Q5" s="1115"/>
      <c r="R5" s="1115"/>
      <c r="S5" s="1115"/>
      <c r="T5" s="1115"/>
      <c r="U5" s="1115"/>
      <c r="V5" s="1115"/>
      <c r="W5" s="1115"/>
      <c r="X5" s="1115"/>
      <c r="Y5" s="1115"/>
      <c r="Z5" s="1115"/>
      <c r="AA5" s="1115"/>
      <c r="AB5" s="1115"/>
      <c r="AC5" s="1115"/>
      <c r="AD5" s="1115"/>
      <c r="AE5" s="1115"/>
      <c r="AF5" s="1115"/>
      <c r="AG5" s="1115"/>
      <c r="AH5" s="1115"/>
      <c r="AI5" s="1115"/>
      <c r="AJ5" s="1115"/>
      <c r="AK5" s="1115"/>
      <c r="AL5" s="274"/>
    </row>
    <row r="6" spans="1:47" s="41" customFormat="1" ht="15" customHeight="1">
      <c r="A6" s="274"/>
      <c r="B6" s="1115" t="s">
        <v>1177</v>
      </c>
      <c r="C6" s="1115"/>
      <c r="D6" s="1115"/>
      <c r="E6" s="1115"/>
      <c r="F6" s="1115"/>
      <c r="G6" s="1115"/>
      <c r="H6" s="1115"/>
      <c r="I6" s="1115"/>
      <c r="J6" s="1115"/>
      <c r="K6" s="1115"/>
      <c r="L6" s="1115"/>
      <c r="M6" s="1115"/>
      <c r="N6" s="1115"/>
      <c r="O6" s="1115"/>
      <c r="P6" s="1115"/>
      <c r="Q6" s="1115"/>
      <c r="R6" s="1115"/>
      <c r="S6" s="1115"/>
      <c r="T6" s="1115"/>
      <c r="U6" s="1115"/>
      <c r="V6" s="1115"/>
      <c r="W6" s="1115"/>
      <c r="X6" s="1115"/>
      <c r="Y6" s="1115"/>
      <c r="Z6" s="1115"/>
      <c r="AA6" s="1115"/>
      <c r="AB6" s="1115"/>
      <c r="AC6" s="1115"/>
      <c r="AD6" s="1115"/>
      <c r="AE6" s="1115"/>
      <c r="AF6" s="1115"/>
      <c r="AG6" s="1115"/>
      <c r="AH6" s="1115"/>
      <c r="AI6" s="1115"/>
      <c r="AJ6" s="1115"/>
      <c r="AK6" s="1115"/>
      <c r="AL6" s="328"/>
    </row>
    <row r="7" spans="1:47" s="41" customFormat="1" ht="15" customHeight="1">
      <c r="A7" s="274"/>
      <c r="B7" s="1115"/>
      <c r="C7" s="1115"/>
      <c r="D7" s="1115"/>
      <c r="E7" s="1115"/>
      <c r="F7" s="1115"/>
      <c r="G7" s="1115"/>
      <c r="H7" s="1115"/>
      <c r="I7" s="1115"/>
      <c r="J7" s="1115"/>
      <c r="K7" s="1115"/>
      <c r="L7" s="1115"/>
      <c r="M7" s="1115"/>
      <c r="N7" s="1115"/>
      <c r="O7" s="1115"/>
      <c r="P7" s="1115"/>
      <c r="Q7" s="1115"/>
      <c r="R7" s="1115"/>
      <c r="S7" s="1115"/>
      <c r="T7" s="1115"/>
      <c r="U7" s="1115"/>
      <c r="V7" s="1115"/>
      <c r="W7" s="1115"/>
      <c r="X7" s="1115"/>
      <c r="Y7" s="1115"/>
      <c r="Z7" s="1115"/>
      <c r="AA7" s="1115"/>
      <c r="AB7" s="1115"/>
      <c r="AC7" s="1115"/>
      <c r="AD7" s="1115"/>
      <c r="AE7" s="1115"/>
      <c r="AF7" s="1115"/>
      <c r="AG7" s="1115"/>
      <c r="AH7" s="1115"/>
      <c r="AI7" s="1115"/>
      <c r="AJ7" s="1115"/>
      <c r="AK7" s="1115"/>
      <c r="AL7" s="328"/>
    </row>
    <row r="8" spans="1:47" s="41" customFormat="1" ht="15" customHeight="1">
      <c r="A8" s="274"/>
      <c r="B8" s="1411" t="s">
        <v>1178</v>
      </c>
      <c r="C8" s="1411"/>
      <c r="D8" s="1411"/>
      <c r="E8" s="1411"/>
      <c r="F8" s="1411"/>
      <c r="G8" s="1411"/>
      <c r="H8" s="1411"/>
      <c r="I8" s="1411"/>
      <c r="J8" s="1411"/>
      <c r="K8" s="1411"/>
      <c r="L8" s="1411"/>
      <c r="M8" s="1411"/>
      <c r="N8" s="1411"/>
      <c r="O8" s="1411"/>
      <c r="P8" s="1411"/>
      <c r="Q8" s="1411"/>
      <c r="R8" s="1411"/>
      <c r="S8" s="1411"/>
      <c r="T8" s="1411"/>
      <c r="U8" s="1411"/>
      <c r="V8" s="1411"/>
      <c r="W8" s="1411"/>
      <c r="X8" s="1411"/>
      <c r="Y8" s="1411"/>
      <c r="Z8" s="1411"/>
      <c r="AA8" s="1411"/>
      <c r="AB8" s="1411"/>
      <c r="AC8" s="1411"/>
      <c r="AD8" s="1411"/>
      <c r="AE8" s="1411"/>
      <c r="AF8" s="1411"/>
      <c r="AG8" s="1411"/>
      <c r="AH8" s="1411"/>
      <c r="AI8" s="1411"/>
      <c r="AJ8" s="1411"/>
      <c r="AK8" s="1411"/>
      <c r="AL8" s="309"/>
      <c r="AM8" s="42"/>
    </row>
    <row r="9" spans="1:47" s="41" customFormat="1" ht="15" customHeight="1">
      <c r="A9" s="274"/>
      <c r="B9" s="1411"/>
      <c r="C9" s="1411"/>
      <c r="D9" s="1411"/>
      <c r="E9" s="1411"/>
      <c r="F9" s="1411"/>
      <c r="G9" s="1411"/>
      <c r="H9" s="1411"/>
      <c r="I9" s="1411"/>
      <c r="J9" s="1411"/>
      <c r="K9" s="1411"/>
      <c r="L9" s="1411"/>
      <c r="M9" s="1411"/>
      <c r="N9" s="1411"/>
      <c r="O9" s="1411"/>
      <c r="P9" s="1411"/>
      <c r="Q9" s="1411"/>
      <c r="R9" s="1411"/>
      <c r="S9" s="1411"/>
      <c r="T9" s="1411"/>
      <c r="U9" s="1411"/>
      <c r="V9" s="1411"/>
      <c r="W9" s="1411"/>
      <c r="X9" s="1411"/>
      <c r="Y9" s="1411"/>
      <c r="Z9" s="1411"/>
      <c r="AA9" s="1411"/>
      <c r="AB9" s="1411"/>
      <c r="AC9" s="1411"/>
      <c r="AD9" s="1411"/>
      <c r="AE9" s="1411"/>
      <c r="AF9" s="1411"/>
      <c r="AG9" s="1411"/>
      <c r="AH9" s="1411"/>
      <c r="AI9" s="1411"/>
      <c r="AJ9" s="1411"/>
      <c r="AK9" s="1411"/>
      <c r="AL9" s="274"/>
    </row>
    <row r="10" spans="1:47" s="41" customFormat="1" ht="15" customHeight="1">
      <c r="A10" s="274"/>
      <c r="B10" s="328"/>
      <c r="C10" s="1419"/>
      <c r="D10" s="1419"/>
      <c r="E10" s="1419"/>
      <c r="F10" s="1419"/>
      <c r="G10" s="1419"/>
      <c r="H10" s="1419"/>
      <c r="I10" s="1419"/>
      <c r="J10" s="1419"/>
      <c r="K10" s="1419"/>
      <c r="L10" s="1419"/>
      <c r="M10" s="1419"/>
      <c r="N10" s="1419"/>
      <c r="O10" s="1419"/>
      <c r="P10" s="1419"/>
      <c r="Q10" s="1419"/>
      <c r="R10" s="1419"/>
      <c r="S10" s="1419"/>
      <c r="T10" s="1419"/>
      <c r="U10" s="1419"/>
      <c r="V10" s="1419"/>
      <c r="W10" s="1419"/>
      <c r="X10" s="1419"/>
      <c r="Y10" s="1419"/>
      <c r="Z10" s="1419"/>
      <c r="AA10" s="1419"/>
      <c r="AB10" s="1419"/>
      <c r="AC10" s="1419"/>
      <c r="AD10" s="1419"/>
      <c r="AE10" s="1419"/>
      <c r="AF10" s="1419"/>
      <c r="AG10" s="1419"/>
      <c r="AH10" s="1419"/>
      <c r="AI10" s="1419"/>
      <c r="AJ10" s="1419"/>
      <c r="AK10" s="1419"/>
      <c r="AL10" s="1420"/>
    </row>
    <row r="11" spans="1:47" s="41" customFormat="1" ht="12.95" customHeight="1">
      <c r="A11" s="274"/>
      <c r="B11" s="328"/>
      <c r="C11" s="309"/>
      <c r="D11" s="309"/>
      <c r="E11" s="309"/>
      <c r="F11" s="309"/>
      <c r="G11" s="309"/>
      <c r="H11" s="309"/>
      <c r="I11" s="309"/>
      <c r="J11" s="309"/>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274"/>
      <c r="AM11" s="89"/>
      <c r="AN11" s="89"/>
    </row>
    <row r="12" spans="1:47" ht="15" customHeight="1">
      <c r="A12" s="236"/>
      <c r="B12" s="1116" t="s">
        <v>958</v>
      </c>
      <c r="C12" s="1116"/>
      <c r="D12" s="1116"/>
      <c r="E12" s="1116"/>
      <c r="F12" s="1116"/>
      <c r="G12" s="1116"/>
      <c r="H12" s="1116"/>
      <c r="I12" s="1116"/>
      <c r="J12" s="1116"/>
      <c r="K12" s="1116"/>
      <c r="L12" s="1116"/>
      <c r="M12" s="1116"/>
      <c r="N12" s="1116"/>
      <c r="O12" s="1116"/>
      <c r="P12" s="1116"/>
      <c r="Q12" s="1116"/>
      <c r="R12" s="1116"/>
      <c r="S12" s="1116"/>
      <c r="T12" s="1116"/>
      <c r="U12" s="1116"/>
      <c r="V12" s="1116"/>
      <c r="W12" s="1116"/>
      <c r="X12" s="1116"/>
      <c r="Y12" s="1116"/>
      <c r="Z12" s="1116"/>
      <c r="AA12" s="1116"/>
      <c r="AB12" s="1116"/>
      <c r="AC12" s="1116"/>
      <c r="AD12" s="1116"/>
      <c r="AE12" s="1116"/>
      <c r="AF12" s="1116"/>
      <c r="AG12" s="1116"/>
      <c r="AH12" s="1116"/>
      <c r="AI12" s="1116"/>
      <c r="AJ12" s="1116"/>
      <c r="AK12" s="1116"/>
      <c r="AL12" s="236"/>
      <c r="AM12" s="75"/>
      <c r="AN12" s="75"/>
    </row>
    <row r="13" spans="1:47" ht="15" customHeight="1">
      <c r="A13" s="236"/>
      <c r="B13" s="1116"/>
      <c r="C13" s="1116"/>
      <c r="D13" s="1116"/>
      <c r="E13" s="1116"/>
      <c r="F13" s="1116"/>
      <c r="G13" s="1116"/>
      <c r="H13" s="1116"/>
      <c r="I13" s="1116"/>
      <c r="J13" s="1116"/>
      <c r="K13" s="1116"/>
      <c r="L13" s="1116"/>
      <c r="M13" s="1116"/>
      <c r="N13" s="1116"/>
      <c r="O13" s="1116"/>
      <c r="P13" s="1116"/>
      <c r="Q13" s="1116"/>
      <c r="R13" s="1116"/>
      <c r="S13" s="1116"/>
      <c r="T13" s="1116"/>
      <c r="U13" s="1116"/>
      <c r="V13" s="1116"/>
      <c r="W13" s="1116"/>
      <c r="X13" s="1116"/>
      <c r="Y13" s="1116"/>
      <c r="Z13" s="1116"/>
      <c r="AA13" s="1116"/>
      <c r="AB13" s="1116"/>
      <c r="AC13" s="1116"/>
      <c r="AD13" s="1116"/>
      <c r="AE13" s="1116"/>
      <c r="AF13" s="1116"/>
      <c r="AG13" s="1116"/>
      <c r="AH13" s="1116"/>
      <c r="AI13" s="1116"/>
      <c r="AJ13" s="1116"/>
      <c r="AK13" s="1116"/>
      <c r="AL13" s="236"/>
      <c r="AM13" s="75"/>
      <c r="AN13" s="75"/>
    </row>
    <row r="14" spans="1:47" ht="15" customHeight="1">
      <c r="A14" s="236"/>
      <c r="B14" s="1116" t="s">
        <v>959</v>
      </c>
      <c r="C14" s="1116"/>
      <c r="D14" s="1116"/>
      <c r="E14" s="1116"/>
      <c r="F14" s="1116"/>
      <c r="G14" s="1116"/>
      <c r="H14" s="1116"/>
      <c r="I14" s="1116"/>
      <c r="J14" s="1116"/>
      <c r="K14" s="1116"/>
      <c r="L14" s="1116"/>
      <c r="M14" s="1116"/>
      <c r="N14" s="1116"/>
      <c r="O14" s="1116"/>
      <c r="P14" s="1116"/>
      <c r="Q14" s="1116"/>
      <c r="R14" s="1116"/>
      <c r="S14" s="1116"/>
      <c r="T14" s="1116"/>
      <c r="U14" s="1116"/>
      <c r="V14" s="1116"/>
      <c r="W14" s="1116"/>
      <c r="X14" s="1116"/>
      <c r="Y14" s="1116"/>
      <c r="Z14" s="1116"/>
      <c r="AA14" s="1116"/>
      <c r="AB14" s="1116"/>
      <c r="AC14" s="1116"/>
      <c r="AD14" s="1116"/>
      <c r="AE14" s="1116"/>
      <c r="AF14" s="1116"/>
      <c r="AG14" s="1116"/>
      <c r="AH14" s="1116"/>
      <c r="AI14" s="1116"/>
      <c r="AJ14" s="1116"/>
      <c r="AK14" s="1116"/>
      <c r="AL14" s="236"/>
      <c r="AM14" s="75"/>
      <c r="AN14" s="75"/>
      <c r="AU14" s="20"/>
    </row>
    <row r="15" spans="1:47" ht="15" customHeight="1">
      <c r="A15" s="236"/>
      <c r="B15" s="1116"/>
      <c r="C15" s="1116"/>
      <c r="D15" s="1116"/>
      <c r="E15" s="1116"/>
      <c r="F15" s="1116"/>
      <c r="G15" s="1116"/>
      <c r="H15" s="1116"/>
      <c r="I15" s="1116"/>
      <c r="J15" s="1116"/>
      <c r="K15" s="1116"/>
      <c r="L15" s="1116"/>
      <c r="M15" s="1116"/>
      <c r="N15" s="1116"/>
      <c r="O15" s="1116"/>
      <c r="P15" s="1116"/>
      <c r="Q15" s="1116"/>
      <c r="R15" s="1116"/>
      <c r="S15" s="1116"/>
      <c r="T15" s="1116"/>
      <c r="U15" s="1116"/>
      <c r="V15" s="1116"/>
      <c r="W15" s="1116"/>
      <c r="X15" s="1116"/>
      <c r="Y15" s="1116"/>
      <c r="Z15" s="1116"/>
      <c r="AA15" s="1116"/>
      <c r="AB15" s="1116"/>
      <c r="AC15" s="1116"/>
      <c r="AD15" s="1116"/>
      <c r="AE15" s="1116"/>
      <c r="AF15" s="1116"/>
      <c r="AG15" s="1116"/>
      <c r="AH15" s="1116"/>
      <c r="AI15" s="1116"/>
      <c r="AJ15" s="1116"/>
      <c r="AK15" s="1116"/>
      <c r="AL15" s="236"/>
      <c r="AM15" s="75"/>
      <c r="AN15" s="75"/>
    </row>
    <row r="16" spans="1:47" ht="15" customHeight="1">
      <c r="A16" s="236"/>
      <c r="B16" s="1116" t="s">
        <v>960</v>
      </c>
      <c r="C16" s="1410"/>
      <c r="D16" s="1410"/>
      <c r="E16" s="1410"/>
      <c r="F16" s="1410"/>
      <c r="G16" s="1410"/>
      <c r="H16" s="1410"/>
      <c r="I16" s="1410"/>
      <c r="J16" s="1410"/>
      <c r="K16" s="1410"/>
      <c r="L16" s="1410"/>
      <c r="M16" s="1410"/>
      <c r="N16" s="1410"/>
      <c r="O16" s="1410"/>
      <c r="P16" s="1410"/>
      <c r="Q16" s="1410"/>
      <c r="R16" s="1410"/>
      <c r="S16" s="1410"/>
      <c r="T16" s="1410"/>
      <c r="U16" s="1410"/>
      <c r="V16" s="1410"/>
      <c r="W16" s="1410"/>
      <c r="X16" s="1410"/>
      <c r="Y16" s="1410"/>
      <c r="Z16" s="1410"/>
      <c r="AA16" s="1410"/>
      <c r="AB16" s="1410"/>
      <c r="AC16" s="1410"/>
      <c r="AD16" s="1410"/>
      <c r="AE16" s="1410"/>
      <c r="AF16" s="1410"/>
      <c r="AG16" s="1410"/>
      <c r="AH16" s="1410"/>
      <c r="AI16" s="1410"/>
      <c r="AJ16" s="1410"/>
      <c r="AK16" s="1410"/>
      <c r="AL16" s="236"/>
      <c r="AM16" s="75"/>
      <c r="AN16" s="75"/>
    </row>
    <row r="17" spans="1:40" ht="15" customHeight="1">
      <c r="A17" s="236"/>
      <c r="B17" s="1410"/>
      <c r="C17" s="1410"/>
      <c r="D17" s="1410"/>
      <c r="E17" s="1410"/>
      <c r="F17" s="1410"/>
      <c r="G17" s="1410"/>
      <c r="H17" s="1410"/>
      <c r="I17" s="1410"/>
      <c r="J17" s="1410"/>
      <c r="K17" s="1410"/>
      <c r="L17" s="1410"/>
      <c r="M17" s="1410"/>
      <c r="N17" s="1410"/>
      <c r="O17" s="1410"/>
      <c r="P17" s="1410"/>
      <c r="Q17" s="1410"/>
      <c r="R17" s="1410"/>
      <c r="S17" s="1410"/>
      <c r="T17" s="1410"/>
      <c r="U17" s="1410"/>
      <c r="V17" s="1410"/>
      <c r="W17" s="1410"/>
      <c r="X17" s="1410"/>
      <c r="Y17" s="1410"/>
      <c r="Z17" s="1410"/>
      <c r="AA17" s="1410"/>
      <c r="AB17" s="1410"/>
      <c r="AC17" s="1410"/>
      <c r="AD17" s="1410"/>
      <c r="AE17" s="1410"/>
      <c r="AF17" s="1410"/>
      <c r="AG17" s="1410"/>
      <c r="AH17" s="1410"/>
      <c r="AI17" s="1410"/>
      <c r="AJ17" s="1410"/>
      <c r="AK17" s="1410"/>
      <c r="AL17" s="236"/>
      <c r="AM17" s="75"/>
      <c r="AN17" s="75"/>
    </row>
    <row r="18" spans="1:40" ht="15" customHeight="1">
      <c r="A18" s="236"/>
      <c r="B18" s="1410"/>
      <c r="C18" s="1410"/>
      <c r="D18" s="1410"/>
      <c r="E18" s="1410"/>
      <c r="F18" s="1410"/>
      <c r="G18" s="1410"/>
      <c r="H18" s="1410"/>
      <c r="I18" s="1410"/>
      <c r="J18" s="1410"/>
      <c r="K18" s="1410"/>
      <c r="L18" s="1410"/>
      <c r="M18" s="1410"/>
      <c r="N18" s="1410"/>
      <c r="O18" s="1410"/>
      <c r="P18" s="1410"/>
      <c r="Q18" s="1410"/>
      <c r="R18" s="1410"/>
      <c r="S18" s="1410"/>
      <c r="T18" s="1410"/>
      <c r="U18" s="1410"/>
      <c r="V18" s="1410"/>
      <c r="W18" s="1410"/>
      <c r="X18" s="1410"/>
      <c r="Y18" s="1410"/>
      <c r="Z18" s="1410"/>
      <c r="AA18" s="1410"/>
      <c r="AB18" s="1410"/>
      <c r="AC18" s="1410"/>
      <c r="AD18" s="1410"/>
      <c r="AE18" s="1410"/>
      <c r="AF18" s="1410"/>
      <c r="AG18" s="1410"/>
      <c r="AH18" s="1410"/>
      <c r="AI18" s="1410"/>
      <c r="AJ18" s="1410"/>
      <c r="AK18" s="1410"/>
      <c r="AL18" s="236"/>
      <c r="AM18" s="75"/>
      <c r="AN18" s="75"/>
    </row>
    <row r="19" spans="1:40" ht="15" customHeight="1">
      <c r="A19" s="236"/>
      <c r="B19" s="236"/>
      <c r="C19" s="236"/>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75"/>
      <c r="AN19" s="75"/>
    </row>
    <row r="20" spans="1:40" ht="15" customHeight="1">
      <c r="A20" s="236"/>
      <c r="B20" s="236"/>
      <c r="C20" s="236"/>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75"/>
      <c r="AN20" s="75"/>
    </row>
    <row r="21" spans="1:40" s="41" customFormat="1" ht="18" customHeight="1">
      <c r="A21" s="274"/>
      <c r="B21" s="1453" t="s">
        <v>935</v>
      </c>
      <c r="C21" s="1454"/>
      <c r="D21" s="1454"/>
      <c r="E21" s="1454"/>
      <c r="F21" s="1454"/>
      <c r="G21" s="1454"/>
      <c r="H21" s="1454"/>
      <c r="I21" s="1454"/>
      <c r="J21" s="1454"/>
      <c r="K21" s="1454"/>
      <c r="L21" s="1454"/>
      <c r="M21" s="1454"/>
      <c r="N21" s="1454"/>
      <c r="O21" s="1454"/>
      <c r="P21" s="1454"/>
      <c r="Q21" s="1454"/>
      <c r="R21" s="1454"/>
      <c r="S21" s="1454"/>
      <c r="T21" s="1454"/>
      <c r="U21" s="1454"/>
      <c r="V21" s="1454"/>
      <c r="W21" s="1454"/>
      <c r="X21" s="1454"/>
      <c r="Y21" s="1454"/>
      <c r="Z21" s="1454"/>
      <c r="AA21" s="1454"/>
      <c r="AB21" s="1454"/>
      <c r="AC21" s="1454"/>
      <c r="AD21" s="1454"/>
      <c r="AE21" s="1454"/>
      <c r="AF21" s="1454"/>
      <c r="AG21" s="1454"/>
      <c r="AH21" s="1454"/>
      <c r="AI21" s="1454"/>
      <c r="AJ21" s="1454"/>
      <c r="AK21" s="1454"/>
      <c r="AL21" s="527"/>
      <c r="AM21" s="107"/>
      <c r="AN21" s="89"/>
    </row>
    <row r="22" spans="1:40" ht="18" customHeight="1">
      <c r="A22" s="236"/>
      <c r="B22" s="1455" t="s">
        <v>905</v>
      </c>
      <c r="C22" s="1456"/>
      <c r="D22" s="1456"/>
      <c r="E22" s="1456"/>
      <c r="F22" s="1456"/>
      <c r="G22" s="1456"/>
      <c r="H22" s="1456"/>
      <c r="I22" s="1456"/>
      <c r="J22" s="1456"/>
      <c r="K22" s="1456"/>
      <c r="L22" s="1456"/>
      <c r="M22" s="1456"/>
      <c r="N22" s="1456"/>
      <c r="O22" s="1456"/>
      <c r="P22" s="1456"/>
      <c r="Q22" s="1456"/>
      <c r="R22" s="1456"/>
      <c r="S22" s="1456"/>
      <c r="T22" s="1456"/>
      <c r="U22" s="1456"/>
      <c r="V22" s="1456"/>
      <c r="W22" s="1456"/>
      <c r="X22" s="1456"/>
      <c r="Y22" s="1456"/>
      <c r="Z22" s="1456"/>
      <c r="AA22" s="1456"/>
      <c r="AB22" s="1456"/>
      <c r="AC22" s="1456"/>
      <c r="AD22" s="1456"/>
      <c r="AE22" s="1456"/>
      <c r="AF22" s="1456"/>
      <c r="AG22" s="1456"/>
      <c r="AH22" s="1456"/>
      <c r="AI22" s="1456"/>
      <c r="AJ22" s="1456"/>
      <c r="AK22" s="1456"/>
      <c r="AL22" s="528"/>
      <c r="AM22" s="108"/>
      <c r="AN22" s="75"/>
    </row>
    <row r="23" spans="1:40" ht="9" customHeight="1" thickBot="1">
      <c r="A23" s="236"/>
      <c r="B23" s="236"/>
      <c r="C23" s="236"/>
      <c r="D23" s="236"/>
      <c r="E23" s="236"/>
      <c r="F23" s="236"/>
      <c r="G23" s="236"/>
      <c r="H23" s="236"/>
      <c r="I23" s="1238"/>
      <c r="J23" s="1238"/>
      <c r="K23" s="1238"/>
      <c r="L23" s="1238"/>
      <c r="M23" s="1238"/>
      <c r="N23" s="1238"/>
      <c r="O23" s="1238"/>
      <c r="P23" s="1238"/>
      <c r="Q23" s="1238"/>
      <c r="R23" s="1238"/>
      <c r="S23" s="1238"/>
      <c r="T23" s="1238"/>
      <c r="U23" s="1238"/>
      <c r="V23" s="1238"/>
      <c r="W23" s="1238"/>
      <c r="X23" s="1238"/>
      <c r="Y23" s="1238"/>
      <c r="Z23" s="1238"/>
      <c r="AA23" s="1238"/>
      <c r="AB23" s="1238"/>
      <c r="AC23" s="1238"/>
      <c r="AD23" s="1238"/>
      <c r="AE23" s="236"/>
      <c r="AF23" s="236"/>
      <c r="AG23" s="236"/>
      <c r="AH23" s="236"/>
      <c r="AI23" s="236"/>
      <c r="AJ23" s="236"/>
      <c r="AK23" s="313"/>
      <c r="AL23" s="236"/>
      <c r="AM23" s="75"/>
      <c r="AN23" s="75"/>
    </row>
    <row r="24" spans="1:40" s="41" customFormat="1" ht="18" customHeight="1">
      <c r="A24" s="274"/>
      <c r="B24" s="1459" t="s">
        <v>573</v>
      </c>
      <c r="C24" s="1459"/>
      <c r="D24" s="1459"/>
      <c r="E24" s="1459"/>
      <c r="F24" s="1459"/>
      <c r="G24" s="1459"/>
      <c r="H24" s="1459"/>
      <c r="I24" s="1459"/>
      <c r="J24" s="1459"/>
      <c r="K24" s="1459"/>
      <c r="L24" s="1459"/>
      <c r="M24" s="1460"/>
      <c r="N24" s="1462">
        <v>2019</v>
      </c>
      <c r="O24" s="1462"/>
      <c r="P24" s="1463"/>
      <c r="Q24" s="1462">
        <v>2020</v>
      </c>
      <c r="R24" s="1462"/>
      <c r="S24" s="1463"/>
      <c r="T24" s="1461" t="s">
        <v>572</v>
      </c>
      <c r="U24" s="1459"/>
      <c r="V24" s="1459"/>
      <c r="W24" s="1459"/>
      <c r="X24" s="1459"/>
      <c r="Y24" s="1459"/>
      <c r="Z24" s="1459"/>
      <c r="AA24" s="1459"/>
      <c r="AB24" s="1459"/>
      <c r="AC24" s="1459"/>
      <c r="AD24" s="1459"/>
      <c r="AE24" s="1460"/>
      <c r="AF24" s="1462">
        <v>2019</v>
      </c>
      <c r="AG24" s="1462"/>
      <c r="AH24" s="1463"/>
      <c r="AI24" s="1462">
        <v>2020</v>
      </c>
      <c r="AJ24" s="1462"/>
      <c r="AK24" s="1463"/>
      <c r="AL24" s="529"/>
      <c r="AM24" s="109"/>
      <c r="AN24" s="89"/>
    </row>
    <row r="25" spans="1:40" ht="18" customHeight="1">
      <c r="A25" s="236"/>
      <c r="B25" s="997" t="s">
        <v>162</v>
      </c>
      <c r="C25" s="1458"/>
      <c r="D25" s="1458"/>
      <c r="E25" s="1458"/>
      <c r="F25" s="1458"/>
      <c r="G25" s="1458"/>
      <c r="H25" s="1458"/>
      <c r="I25" s="1458"/>
      <c r="J25" s="1458"/>
      <c r="K25" s="1458"/>
      <c r="L25" s="1458"/>
      <c r="M25" s="1458"/>
      <c r="N25" s="1464"/>
      <c r="O25" s="1464"/>
      <c r="P25" s="1465"/>
      <c r="Q25" s="1464"/>
      <c r="R25" s="1464"/>
      <c r="S25" s="1465"/>
      <c r="T25" s="1457" t="s">
        <v>906</v>
      </c>
      <c r="U25" s="1458"/>
      <c r="V25" s="1458"/>
      <c r="W25" s="1458"/>
      <c r="X25" s="1458"/>
      <c r="Y25" s="1458"/>
      <c r="Z25" s="1458"/>
      <c r="AA25" s="1458"/>
      <c r="AB25" s="1458"/>
      <c r="AC25" s="1458"/>
      <c r="AD25" s="1458"/>
      <c r="AE25" s="1458"/>
      <c r="AF25" s="1464"/>
      <c r="AG25" s="1464"/>
      <c r="AH25" s="1465"/>
      <c r="AI25" s="1464"/>
      <c r="AJ25" s="1464"/>
      <c r="AK25" s="1465"/>
      <c r="AL25" s="230"/>
      <c r="AM25" s="75"/>
      <c r="AN25" s="75"/>
    </row>
    <row r="26" spans="1:40" ht="15" customHeight="1">
      <c r="A26" s="236"/>
      <c r="B26" s="1447" t="s">
        <v>571</v>
      </c>
      <c r="C26" s="1447"/>
      <c r="D26" s="1447"/>
      <c r="E26" s="1447"/>
      <c r="F26" s="1447"/>
      <c r="G26" s="1447"/>
      <c r="H26" s="274"/>
      <c r="I26" s="1444" t="s">
        <v>146</v>
      </c>
      <c r="J26" s="1445"/>
      <c r="K26" s="1445"/>
      <c r="L26" s="1445"/>
      <c r="M26" s="1445"/>
      <c r="N26" s="1448">
        <v>288</v>
      </c>
      <c r="O26" s="1449"/>
      <c r="P26" s="1449"/>
      <c r="Q26" s="1448">
        <v>288</v>
      </c>
      <c r="R26" s="1449"/>
      <c r="S26" s="1449"/>
      <c r="T26" s="1446" t="s">
        <v>570</v>
      </c>
      <c r="U26" s="1447"/>
      <c r="V26" s="1447"/>
      <c r="W26" s="1447"/>
      <c r="X26" s="1447"/>
      <c r="Y26" s="1447"/>
      <c r="Z26" s="1447"/>
      <c r="AA26" s="1444" t="s">
        <v>147</v>
      </c>
      <c r="AB26" s="1445"/>
      <c r="AC26" s="1445"/>
      <c r="AD26" s="1445"/>
      <c r="AE26" s="1445"/>
      <c r="AF26" s="1448">
        <v>15</v>
      </c>
      <c r="AG26" s="1449"/>
      <c r="AH26" s="1449"/>
      <c r="AI26" s="1448">
        <v>15</v>
      </c>
      <c r="AJ26" s="1449"/>
      <c r="AK26" s="1449"/>
      <c r="AL26" s="236"/>
      <c r="AM26" s="75"/>
      <c r="AN26" s="75"/>
    </row>
    <row r="27" spans="1:40" ht="15" customHeight="1">
      <c r="A27" s="236"/>
      <c r="B27" s="539"/>
      <c r="C27" s="539"/>
      <c r="D27" s="539"/>
      <c r="E27" s="539"/>
      <c r="F27" s="539"/>
      <c r="G27" s="539"/>
      <c r="H27" s="274"/>
      <c r="I27" s="495"/>
      <c r="J27" s="495"/>
      <c r="K27" s="495"/>
      <c r="L27" s="495"/>
      <c r="M27" s="495"/>
      <c r="N27" s="530"/>
      <c r="O27" s="230"/>
      <c r="P27" s="230"/>
      <c r="Q27" s="530"/>
      <c r="R27" s="230"/>
      <c r="S27" s="230"/>
      <c r="T27" s="1440" t="s">
        <v>569</v>
      </c>
      <c r="U27" s="1072"/>
      <c r="V27" s="1072"/>
      <c r="W27" s="1072"/>
      <c r="X27" s="1072"/>
      <c r="Y27" s="1072"/>
      <c r="Z27" s="1072"/>
      <c r="AA27" s="899" t="s">
        <v>149</v>
      </c>
      <c r="AB27" s="1413"/>
      <c r="AC27" s="1413"/>
      <c r="AD27" s="1413"/>
      <c r="AE27" s="1413"/>
      <c r="AF27" s="1417">
        <v>92</v>
      </c>
      <c r="AG27" s="1418"/>
      <c r="AH27" s="1418"/>
      <c r="AI27" s="1417">
        <v>92</v>
      </c>
      <c r="AJ27" s="1418"/>
      <c r="AK27" s="1418"/>
      <c r="AL27" s="236"/>
      <c r="AM27" s="75"/>
      <c r="AN27" s="75"/>
    </row>
    <row r="28" spans="1:40" ht="15" customHeight="1">
      <c r="A28" s="236"/>
      <c r="B28" s="1072" t="s">
        <v>1050</v>
      </c>
      <c r="C28" s="1072"/>
      <c r="D28" s="1072"/>
      <c r="E28" s="1072"/>
      <c r="F28" s="1072"/>
      <c r="G28" s="1072"/>
      <c r="H28" s="274"/>
      <c r="I28" s="899" t="s">
        <v>148</v>
      </c>
      <c r="J28" s="1413"/>
      <c r="K28" s="1413"/>
      <c r="L28" s="1413"/>
      <c r="M28" s="1413"/>
      <c r="N28" s="1417">
        <v>39</v>
      </c>
      <c r="O28" s="1418"/>
      <c r="P28" s="1418"/>
      <c r="Q28" s="1417">
        <v>40</v>
      </c>
      <c r="R28" s="1418"/>
      <c r="S28" s="1418"/>
      <c r="T28" s="1440" t="s">
        <v>1051</v>
      </c>
      <c r="U28" s="1072"/>
      <c r="V28" s="1072"/>
      <c r="W28" s="1072"/>
      <c r="X28" s="1072"/>
      <c r="Y28" s="1072"/>
      <c r="Z28" s="1072"/>
      <c r="AA28" s="899" t="s">
        <v>150</v>
      </c>
      <c r="AB28" s="1413"/>
      <c r="AC28" s="1413"/>
      <c r="AD28" s="1413"/>
      <c r="AE28" s="1413"/>
      <c r="AF28" s="1417">
        <v>25</v>
      </c>
      <c r="AG28" s="1418"/>
      <c r="AH28" s="1418"/>
      <c r="AI28" s="1417">
        <v>25</v>
      </c>
      <c r="AJ28" s="1418"/>
      <c r="AK28" s="1418"/>
      <c r="AL28" s="236"/>
      <c r="AM28" s="75"/>
      <c r="AN28" s="75"/>
    </row>
    <row r="29" spans="1:40" ht="15" customHeight="1">
      <c r="A29" s="236"/>
      <c r="B29" s="539"/>
      <c r="C29" s="539"/>
      <c r="D29" s="539"/>
      <c r="E29" s="539"/>
      <c r="F29" s="539"/>
      <c r="G29" s="539"/>
      <c r="H29" s="274"/>
      <c r="I29" s="495"/>
      <c r="J29" s="495"/>
      <c r="K29" s="495"/>
      <c r="L29" s="495"/>
      <c r="M29" s="495"/>
      <c r="N29" s="530"/>
      <c r="O29" s="230"/>
      <c r="P29" s="230"/>
      <c r="Q29" s="530"/>
      <c r="R29" s="230"/>
      <c r="S29" s="230"/>
      <c r="T29" s="1440" t="s">
        <v>1052</v>
      </c>
      <c r="U29" s="1072"/>
      <c r="V29" s="1072"/>
      <c r="W29" s="1072"/>
      <c r="X29" s="1072"/>
      <c r="Y29" s="1072"/>
      <c r="Z29" s="1072"/>
      <c r="AA29" s="899" t="s">
        <v>151</v>
      </c>
      <c r="AB29" s="1413"/>
      <c r="AC29" s="1413"/>
      <c r="AD29" s="1413"/>
      <c r="AE29" s="1413"/>
      <c r="AF29" s="1417">
        <v>94</v>
      </c>
      <c r="AG29" s="1418"/>
      <c r="AH29" s="1418"/>
      <c r="AI29" s="1417">
        <v>94</v>
      </c>
      <c r="AJ29" s="1418"/>
      <c r="AK29" s="1418"/>
      <c r="AL29" s="236"/>
      <c r="AM29" s="75"/>
      <c r="AN29" s="75"/>
    </row>
    <row r="30" spans="1:40" ht="15" customHeight="1">
      <c r="A30" s="236"/>
      <c r="B30" s="1072" t="s">
        <v>568</v>
      </c>
      <c r="C30" s="1072"/>
      <c r="D30" s="1072"/>
      <c r="E30" s="1072"/>
      <c r="F30" s="1072"/>
      <c r="G30" s="1072"/>
      <c r="H30" s="274"/>
      <c r="I30" s="899" t="s">
        <v>154</v>
      </c>
      <c r="J30" s="1413"/>
      <c r="K30" s="1413"/>
      <c r="L30" s="1413"/>
      <c r="M30" s="1413"/>
      <c r="N30" s="1417">
        <v>22</v>
      </c>
      <c r="O30" s="1418"/>
      <c r="P30" s="1418"/>
      <c r="Q30" s="1417">
        <v>24</v>
      </c>
      <c r="R30" s="1418"/>
      <c r="S30" s="1418"/>
      <c r="T30" s="1440" t="s">
        <v>1053</v>
      </c>
      <c r="U30" s="1072"/>
      <c r="V30" s="1072"/>
      <c r="W30" s="1072"/>
      <c r="X30" s="1072"/>
      <c r="Y30" s="1072"/>
      <c r="Z30" s="1072"/>
      <c r="AA30" s="897" t="s">
        <v>152</v>
      </c>
      <c r="AB30" s="1078"/>
      <c r="AC30" s="1078"/>
      <c r="AD30" s="1078"/>
      <c r="AE30" s="1078"/>
      <c r="AF30" s="1417">
        <v>22</v>
      </c>
      <c r="AG30" s="1418"/>
      <c r="AH30" s="1418"/>
      <c r="AI30" s="1417">
        <v>55</v>
      </c>
      <c r="AJ30" s="1418"/>
      <c r="AK30" s="1418"/>
      <c r="AL30" s="236"/>
      <c r="AM30" s="75"/>
      <c r="AN30" s="75"/>
    </row>
    <row r="31" spans="1:40" ht="15" customHeight="1">
      <c r="A31" s="236"/>
      <c r="B31" s="1443" t="s">
        <v>1054</v>
      </c>
      <c r="C31" s="1443"/>
      <c r="D31" s="1443"/>
      <c r="E31" s="1443"/>
      <c r="F31" s="1443"/>
      <c r="G31" s="1443"/>
      <c r="H31" s="274"/>
      <c r="I31" s="1074" t="s">
        <v>163</v>
      </c>
      <c r="J31" s="1075"/>
      <c r="K31" s="1075"/>
      <c r="L31" s="1075"/>
      <c r="M31" s="1075"/>
      <c r="N31" s="1417">
        <v>1</v>
      </c>
      <c r="O31" s="1418"/>
      <c r="P31" s="1418"/>
      <c r="Q31" s="1417">
        <v>3</v>
      </c>
      <c r="R31" s="1418"/>
      <c r="S31" s="1418"/>
      <c r="T31" s="1440" t="s">
        <v>567</v>
      </c>
      <c r="U31" s="1072"/>
      <c r="V31" s="1072"/>
      <c r="W31" s="1072"/>
      <c r="X31" s="1072"/>
      <c r="Y31" s="1072"/>
      <c r="Z31" s="1072"/>
      <c r="AA31" s="899" t="s">
        <v>153</v>
      </c>
      <c r="AB31" s="1413"/>
      <c r="AC31" s="1413"/>
      <c r="AD31" s="1413"/>
      <c r="AE31" s="1413"/>
      <c r="AF31" s="1417">
        <v>132</v>
      </c>
      <c r="AG31" s="1418"/>
      <c r="AH31" s="1418"/>
      <c r="AI31" s="1417">
        <v>132</v>
      </c>
      <c r="AJ31" s="1418"/>
      <c r="AK31" s="1418"/>
      <c r="AL31" s="236"/>
      <c r="AM31" s="75"/>
      <c r="AN31" s="75"/>
    </row>
    <row r="32" spans="1:40" ht="15" customHeight="1">
      <c r="A32" s="236"/>
      <c r="B32" s="1443" t="s">
        <v>566</v>
      </c>
      <c r="C32" s="1443"/>
      <c r="D32" s="1443"/>
      <c r="E32" s="1443"/>
      <c r="F32" s="1443"/>
      <c r="G32" s="1443"/>
      <c r="H32" s="274"/>
      <c r="I32" s="1074" t="s">
        <v>164</v>
      </c>
      <c r="J32" s="1075"/>
      <c r="K32" s="1075"/>
      <c r="L32" s="1075"/>
      <c r="M32" s="1075"/>
      <c r="N32" s="1417">
        <v>8</v>
      </c>
      <c r="O32" s="1418"/>
      <c r="P32" s="1418"/>
      <c r="Q32" s="1417">
        <v>7</v>
      </c>
      <c r="R32" s="1418"/>
      <c r="S32" s="1418"/>
      <c r="T32" s="1440" t="s">
        <v>1055</v>
      </c>
      <c r="U32" s="1072"/>
      <c r="V32" s="1072"/>
      <c r="W32" s="1072"/>
      <c r="X32" s="1072"/>
      <c r="Y32" s="1072"/>
      <c r="Z32" s="1072"/>
      <c r="AA32" s="899" t="s">
        <v>874</v>
      </c>
      <c r="AB32" s="1413"/>
      <c r="AC32" s="1413"/>
      <c r="AD32" s="1413"/>
      <c r="AE32" s="1413"/>
      <c r="AF32" s="1417">
        <v>54</v>
      </c>
      <c r="AG32" s="1418"/>
      <c r="AH32" s="1418"/>
      <c r="AI32" s="1417">
        <v>54</v>
      </c>
      <c r="AJ32" s="1418"/>
      <c r="AK32" s="1418"/>
      <c r="AL32" s="236"/>
      <c r="AM32" s="75"/>
      <c r="AN32" s="75"/>
    </row>
    <row r="33" spans="1:40" ht="15" customHeight="1">
      <c r="A33" s="236"/>
      <c r="B33" s="1443" t="s">
        <v>1056</v>
      </c>
      <c r="C33" s="1443"/>
      <c r="D33" s="1443"/>
      <c r="E33" s="1443"/>
      <c r="F33" s="1443"/>
      <c r="G33" s="1443"/>
      <c r="H33" s="274"/>
      <c r="I33" s="1074" t="s">
        <v>165</v>
      </c>
      <c r="J33" s="1075"/>
      <c r="K33" s="1075"/>
      <c r="L33" s="1075"/>
      <c r="M33" s="1075"/>
      <c r="N33" s="1417">
        <v>11</v>
      </c>
      <c r="O33" s="1418"/>
      <c r="P33" s="1418"/>
      <c r="Q33" s="1417">
        <v>13</v>
      </c>
      <c r="R33" s="1418"/>
      <c r="S33" s="1418"/>
      <c r="T33" s="1440" t="s">
        <v>1057</v>
      </c>
      <c r="U33" s="1072"/>
      <c r="V33" s="1072"/>
      <c r="W33" s="1072"/>
      <c r="X33" s="1072"/>
      <c r="Y33" s="1072"/>
      <c r="Z33" s="1072"/>
      <c r="AA33" s="899" t="s">
        <v>155</v>
      </c>
      <c r="AB33" s="1413"/>
      <c r="AC33" s="1413"/>
      <c r="AD33" s="1413"/>
      <c r="AE33" s="1413"/>
      <c r="AF33" s="1417">
        <v>66</v>
      </c>
      <c r="AG33" s="1418"/>
      <c r="AH33" s="1418"/>
      <c r="AI33" s="1417">
        <v>79</v>
      </c>
      <c r="AJ33" s="1418"/>
      <c r="AK33" s="1418"/>
      <c r="AL33" s="236"/>
      <c r="AM33" s="75"/>
      <c r="AN33" s="75"/>
    </row>
    <row r="34" spans="1:40" ht="15" customHeight="1">
      <c r="A34" s="236"/>
      <c r="B34" s="1443" t="s">
        <v>616</v>
      </c>
      <c r="C34" s="1443"/>
      <c r="D34" s="1443"/>
      <c r="E34" s="1443"/>
      <c r="F34" s="1443"/>
      <c r="G34" s="1443"/>
      <c r="H34" s="274"/>
      <c r="I34" s="1074" t="s">
        <v>170</v>
      </c>
      <c r="J34" s="1075"/>
      <c r="K34" s="1075"/>
      <c r="L34" s="1075"/>
      <c r="M34" s="1075"/>
      <c r="N34" s="1417">
        <v>2</v>
      </c>
      <c r="O34" s="1418"/>
      <c r="P34" s="1418"/>
      <c r="Q34" s="1417">
        <v>1</v>
      </c>
      <c r="R34" s="1418"/>
      <c r="S34" s="1418"/>
      <c r="T34" s="1440" t="s">
        <v>1058</v>
      </c>
      <c r="U34" s="1072"/>
      <c r="V34" s="1072"/>
      <c r="W34" s="1072"/>
      <c r="X34" s="1072"/>
      <c r="Y34" s="1072"/>
      <c r="Z34" s="1072"/>
      <c r="AA34" s="899" t="s">
        <v>156</v>
      </c>
      <c r="AB34" s="1413"/>
      <c r="AC34" s="1413"/>
      <c r="AD34" s="1413"/>
      <c r="AE34" s="1413"/>
      <c r="AF34" s="1417">
        <v>20</v>
      </c>
      <c r="AG34" s="1418"/>
      <c r="AH34" s="1418"/>
      <c r="AI34" s="1417">
        <v>20</v>
      </c>
      <c r="AJ34" s="1418"/>
      <c r="AK34" s="1418"/>
      <c r="AL34" s="236"/>
      <c r="AM34" s="75"/>
      <c r="AN34" s="75"/>
    </row>
    <row r="35" spans="1:40" ht="15" customHeight="1">
      <c r="A35" s="236"/>
      <c r="B35" s="539"/>
      <c r="C35" s="539"/>
      <c r="D35" s="539"/>
      <c r="E35" s="539"/>
      <c r="F35" s="539"/>
      <c r="G35" s="539"/>
      <c r="H35" s="274"/>
      <c r="I35" s="495"/>
      <c r="J35" s="495"/>
      <c r="K35" s="495"/>
      <c r="L35" s="495"/>
      <c r="M35" s="495"/>
      <c r="N35" s="530"/>
      <c r="O35" s="230"/>
      <c r="P35" s="230"/>
      <c r="Q35" s="530"/>
      <c r="R35" s="230"/>
      <c r="S35" s="230"/>
      <c r="T35" s="1440" t="s">
        <v>1059</v>
      </c>
      <c r="U35" s="1072"/>
      <c r="V35" s="1072"/>
      <c r="W35" s="1072"/>
      <c r="X35" s="1072"/>
      <c r="Y35" s="1072"/>
      <c r="Z35" s="1072"/>
      <c r="AA35" s="899" t="s">
        <v>157</v>
      </c>
      <c r="AB35" s="1413"/>
      <c r="AC35" s="1413"/>
      <c r="AD35" s="1413"/>
      <c r="AE35" s="1413"/>
      <c r="AF35" s="1417">
        <v>24</v>
      </c>
      <c r="AG35" s="1418"/>
      <c r="AH35" s="1418"/>
      <c r="AI35" s="1417">
        <v>24</v>
      </c>
      <c r="AJ35" s="1418"/>
      <c r="AK35" s="1418"/>
      <c r="AL35" s="236"/>
      <c r="AM35" s="75"/>
      <c r="AN35" s="75"/>
    </row>
    <row r="36" spans="1:40" ht="15" customHeight="1">
      <c r="A36" s="236"/>
      <c r="B36" s="1072" t="s">
        <v>565</v>
      </c>
      <c r="C36" s="1072"/>
      <c r="D36" s="1072"/>
      <c r="E36" s="1072"/>
      <c r="F36" s="1072"/>
      <c r="G36" s="1072"/>
      <c r="H36" s="274"/>
      <c r="I36" s="899" t="s">
        <v>160</v>
      </c>
      <c r="J36" s="1270"/>
      <c r="K36" s="1270"/>
      <c r="L36" s="1270"/>
      <c r="M36" s="1450"/>
      <c r="N36" s="1417">
        <v>15</v>
      </c>
      <c r="O36" s="1451"/>
      <c r="P36" s="1451"/>
      <c r="Q36" s="1417">
        <v>15</v>
      </c>
      <c r="R36" s="1451"/>
      <c r="S36" s="1451"/>
      <c r="T36" s="1440" t="s">
        <v>564</v>
      </c>
      <c r="U36" s="1072"/>
      <c r="V36" s="1072"/>
      <c r="W36" s="1072"/>
      <c r="X36" s="1072"/>
      <c r="Y36" s="1072"/>
      <c r="Z36" s="1072"/>
      <c r="AA36" s="899" t="s">
        <v>158</v>
      </c>
      <c r="AB36" s="1413"/>
      <c r="AC36" s="1413"/>
      <c r="AD36" s="1413"/>
      <c r="AE36" s="1413"/>
      <c r="AF36" s="1417">
        <v>29</v>
      </c>
      <c r="AG36" s="1418"/>
      <c r="AH36" s="1418"/>
      <c r="AI36" s="1417">
        <v>29</v>
      </c>
      <c r="AJ36" s="1418"/>
      <c r="AK36" s="1418"/>
      <c r="AL36" s="236"/>
      <c r="AM36" s="75"/>
      <c r="AN36" s="75"/>
    </row>
    <row r="37" spans="1:40" ht="15" customHeight="1">
      <c r="A37" s="236"/>
      <c r="B37" s="1072"/>
      <c r="C37" s="1072"/>
      <c r="D37" s="1072"/>
      <c r="E37" s="1072"/>
      <c r="F37" s="1072"/>
      <c r="G37" s="1072"/>
      <c r="H37" s="274"/>
      <c r="I37" s="531"/>
      <c r="J37" s="531"/>
      <c r="K37" s="531"/>
      <c r="L37" s="531"/>
      <c r="M37" s="531"/>
      <c r="N37" s="1417"/>
      <c r="O37" s="1452"/>
      <c r="P37" s="1452"/>
      <c r="Q37" s="1417"/>
      <c r="R37" s="1452"/>
      <c r="S37" s="1452"/>
      <c r="T37" s="1440" t="s">
        <v>563</v>
      </c>
      <c r="U37" s="1072"/>
      <c r="V37" s="1072"/>
      <c r="W37" s="1072"/>
      <c r="X37" s="1072"/>
      <c r="Y37" s="1072"/>
      <c r="Z37" s="1072"/>
      <c r="AA37" s="899" t="s">
        <v>159</v>
      </c>
      <c r="AB37" s="1413"/>
      <c r="AC37" s="1413"/>
      <c r="AD37" s="1413"/>
      <c r="AE37" s="1413"/>
      <c r="AF37" s="1417">
        <v>44</v>
      </c>
      <c r="AG37" s="1418"/>
      <c r="AH37" s="1418"/>
      <c r="AI37" s="1417">
        <v>44</v>
      </c>
      <c r="AJ37" s="1418"/>
      <c r="AK37" s="1418"/>
      <c r="AL37" s="236"/>
      <c r="AM37" s="75"/>
      <c r="AN37" s="75"/>
    </row>
    <row r="38" spans="1:40" ht="15" customHeight="1">
      <c r="A38" s="236"/>
      <c r="B38" s="539"/>
      <c r="C38" s="539"/>
      <c r="D38" s="539"/>
      <c r="E38" s="539"/>
      <c r="F38" s="539"/>
      <c r="G38" s="539"/>
      <c r="H38" s="274"/>
      <c r="I38" s="495"/>
      <c r="J38" s="495"/>
      <c r="K38" s="495"/>
      <c r="L38" s="495"/>
      <c r="M38" s="495"/>
      <c r="N38" s="530"/>
      <c r="O38" s="230"/>
      <c r="P38" s="230"/>
      <c r="Q38" s="530"/>
      <c r="R38" s="230"/>
      <c r="S38" s="230"/>
      <c r="T38" s="1440" t="s">
        <v>562</v>
      </c>
      <c r="U38" s="1072"/>
      <c r="V38" s="1072"/>
      <c r="W38" s="1072"/>
      <c r="X38" s="1072"/>
      <c r="Y38" s="1072"/>
      <c r="Z38" s="1072"/>
      <c r="AA38" s="897" t="s">
        <v>166</v>
      </c>
      <c r="AB38" s="1078"/>
      <c r="AC38" s="1078"/>
      <c r="AD38" s="1078"/>
      <c r="AE38" s="1078"/>
      <c r="AF38" s="1417">
        <v>7</v>
      </c>
      <c r="AG38" s="1418"/>
      <c r="AH38" s="1418"/>
      <c r="AI38" s="1417">
        <v>33</v>
      </c>
      <c r="AJ38" s="1418"/>
      <c r="AK38" s="1418"/>
      <c r="AL38" s="236"/>
      <c r="AM38" s="75"/>
      <c r="AN38" s="75"/>
    </row>
    <row r="39" spans="1:40" ht="15" customHeight="1">
      <c r="A39" s="236"/>
      <c r="B39" s="1072" t="s">
        <v>1060</v>
      </c>
      <c r="C39" s="1072"/>
      <c r="D39" s="1072"/>
      <c r="E39" s="1072"/>
      <c r="F39" s="1072"/>
      <c r="G39" s="1072"/>
      <c r="H39" s="274"/>
      <c r="I39" s="899" t="s">
        <v>365</v>
      </c>
      <c r="J39" s="1270"/>
      <c r="K39" s="1270"/>
      <c r="L39" s="1270"/>
      <c r="M39" s="1450"/>
      <c r="N39" s="1417">
        <v>4</v>
      </c>
      <c r="O39" s="1452"/>
      <c r="P39" s="1452"/>
      <c r="Q39" s="1417">
        <v>4</v>
      </c>
      <c r="R39" s="1452"/>
      <c r="S39" s="1452"/>
      <c r="T39" s="1440" t="s">
        <v>561</v>
      </c>
      <c r="U39" s="1072"/>
      <c r="V39" s="1072"/>
      <c r="W39" s="1072"/>
      <c r="X39" s="1072"/>
      <c r="Y39" s="1072"/>
      <c r="Z39" s="1072"/>
      <c r="AA39" s="899" t="s">
        <v>161</v>
      </c>
      <c r="AB39" s="1413"/>
      <c r="AC39" s="1413"/>
      <c r="AD39" s="1413"/>
      <c r="AE39" s="1413"/>
      <c r="AF39" s="1417">
        <v>7</v>
      </c>
      <c r="AG39" s="1418"/>
      <c r="AH39" s="1418"/>
      <c r="AI39" s="1417">
        <v>7</v>
      </c>
      <c r="AJ39" s="1418"/>
      <c r="AK39" s="1418"/>
      <c r="AL39" s="236"/>
      <c r="AM39" s="75"/>
      <c r="AN39" s="75"/>
    </row>
    <row r="40" spans="1:40" ht="15" customHeight="1">
      <c r="A40" s="236"/>
      <c r="B40" s="1072"/>
      <c r="C40" s="1072"/>
      <c r="D40" s="1072"/>
      <c r="E40" s="1072"/>
      <c r="F40" s="1072"/>
      <c r="G40" s="1072"/>
      <c r="H40" s="274"/>
      <c r="I40" s="531"/>
      <c r="J40" s="531"/>
      <c r="K40" s="531"/>
      <c r="L40" s="531"/>
      <c r="M40" s="531"/>
      <c r="N40" s="1417"/>
      <c r="O40" s="1452"/>
      <c r="P40" s="1452"/>
      <c r="Q40" s="1417"/>
      <c r="R40" s="1452"/>
      <c r="S40" s="1452"/>
      <c r="T40" s="1440" t="s">
        <v>560</v>
      </c>
      <c r="U40" s="1072"/>
      <c r="V40" s="1072"/>
      <c r="W40" s="1072"/>
      <c r="X40" s="1072"/>
      <c r="Y40" s="1072"/>
      <c r="Z40" s="1072"/>
      <c r="AA40" s="897" t="s">
        <v>167</v>
      </c>
      <c r="AB40" s="1078"/>
      <c r="AC40" s="1078"/>
      <c r="AD40" s="1078"/>
      <c r="AE40" s="1078"/>
      <c r="AF40" s="1417">
        <v>15</v>
      </c>
      <c r="AG40" s="1418"/>
      <c r="AH40" s="1418"/>
      <c r="AI40" s="1417">
        <v>15</v>
      </c>
      <c r="AJ40" s="1418"/>
      <c r="AK40" s="1418"/>
      <c r="AL40" s="236"/>
      <c r="AM40" s="75"/>
      <c r="AN40" s="75"/>
    </row>
    <row r="41" spans="1:40" ht="15" customHeight="1" thickBot="1">
      <c r="A41" s="236"/>
      <c r="B41" s="540"/>
      <c r="C41" s="540"/>
      <c r="D41" s="540"/>
      <c r="E41" s="540"/>
      <c r="F41" s="540"/>
      <c r="G41" s="540"/>
      <c r="H41" s="541"/>
      <c r="I41" s="532"/>
      <c r="J41" s="532"/>
      <c r="K41" s="532"/>
      <c r="L41" s="532"/>
      <c r="M41" s="533"/>
      <c r="N41" s="534"/>
      <c r="O41" s="535"/>
      <c r="P41" s="535"/>
      <c r="Q41" s="534"/>
      <c r="R41" s="535"/>
      <c r="S41" s="535"/>
      <c r="T41" s="1424" t="s">
        <v>1061</v>
      </c>
      <c r="U41" s="1062"/>
      <c r="V41" s="1062"/>
      <c r="W41" s="1062"/>
      <c r="X41" s="1062"/>
      <c r="Y41" s="1062"/>
      <c r="Z41" s="1062"/>
      <c r="AA41" s="896" t="s">
        <v>168</v>
      </c>
      <c r="AB41" s="896"/>
      <c r="AC41" s="896"/>
      <c r="AD41" s="896"/>
      <c r="AE41" s="1416"/>
      <c r="AF41" s="1414">
        <v>1</v>
      </c>
      <c r="AG41" s="1415"/>
      <c r="AH41" s="1415"/>
      <c r="AI41" s="1414">
        <v>1</v>
      </c>
      <c r="AJ41" s="1415"/>
      <c r="AK41" s="1415"/>
      <c r="AL41" s="236"/>
      <c r="AM41" s="75"/>
      <c r="AN41" s="75"/>
    </row>
    <row r="42" spans="1:40" ht="12.95" customHeight="1">
      <c r="A42" s="236"/>
      <c r="B42" s="236"/>
      <c r="C42" s="542" t="s">
        <v>1188</v>
      </c>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74"/>
      <c r="AN42" s="75"/>
    </row>
    <row r="43" spans="1:40" ht="12.95" customHeight="1">
      <c r="A43" s="236"/>
      <c r="B43" s="236"/>
      <c r="C43" s="536" t="s">
        <v>1156</v>
      </c>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74"/>
      <c r="AN43" s="75"/>
    </row>
    <row r="44" spans="1:40" ht="15" customHeight="1">
      <c r="A44" s="236"/>
      <c r="B44" s="314"/>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74"/>
      <c r="AN44" s="75"/>
    </row>
    <row r="45" spans="1:40" ht="15" customHeight="1">
      <c r="A45" s="236"/>
      <c r="B45" s="314"/>
      <c r="C45" s="173"/>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74"/>
      <c r="AN45" s="75"/>
    </row>
    <row r="46" spans="1:40" ht="15" customHeight="1">
      <c r="A46" s="236"/>
      <c r="B46" s="236"/>
      <c r="C46" s="236"/>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75"/>
      <c r="AN46" s="75"/>
    </row>
    <row r="47" spans="1:40" s="41" customFormat="1" ht="18" customHeight="1">
      <c r="A47" s="274"/>
      <c r="B47" s="1441" t="s">
        <v>559</v>
      </c>
      <c r="C47" s="1442"/>
      <c r="D47" s="1442"/>
      <c r="E47" s="1442"/>
      <c r="F47" s="1442"/>
      <c r="G47" s="1442"/>
      <c r="H47" s="1442"/>
      <c r="I47" s="1442"/>
      <c r="J47" s="1442"/>
      <c r="K47" s="1442"/>
      <c r="L47" s="1442"/>
      <c r="M47" s="1442"/>
      <c r="N47" s="1442"/>
      <c r="O47" s="1442"/>
      <c r="P47" s="1442"/>
      <c r="Q47" s="1442"/>
      <c r="R47" s="1442"/>
      <c r="S47" s="1442"/>
      <c r="T47" s="1442"/>
      <c r="U47" s="1442"/>
      <c r="V47" s="1442"/>
      <c r="W47" s="1442"/>
      <c r="X47" s="1442"/>
      <c r="Y47" s="1442"/>
      <c r="Z47" s="1442"/>
      <c r="AA47" s="1442"/>
      <c r="AB47" s="1442"/>
      <c r="AC47" s="1442"/>
      <c r="AD47" s="1442"/>
      <c r="AE47" s="1442"/>
      <c r="AF47" s="1442"/>
      <c r="AG47" s="1442"/>
      <c r="AH47" s="1442"/>
      <c r="AI47" s="1442"/>
      <c r="AJ47" s="1442"/>
      <c r="AK47" s="1442"/>
      <c r="AL47" s="527"/>
      <c r="AM47" s="107"/>
      <c r="AN47" s="89"/>
    </row>
    <row r="48" spans="1:40" ht="18" customHeight="1">
      <c r="A48" s="236"/>
      <c r="B48" s="1455" t="s">
        <v>179</v>
      </c>
      <c r="C48" s="1456"/>
      <c r="D48" s="1456"/>
      <c r="E48" s="1456"/>
      <c r="F48" s="1456"/>
      <c r="G48" s="1456"/>
      <c r="H48" s="1456"/>
      <c r="I48" s="1456"/>
      <c r="J48" s="1456"/>
      <c r="K48" s="1456"/>
      <c r="L48" s="1456"/>
      <c r="M48" s="1456"/>
      <c r="N48" s="1456"/>
      <c r="O48" s="1456"/>
      <c r="P48" s="1456"/>
      <c r="Q48" s="1456"/>
      <c r="R48" s="1456"/>
      <c r="S48" s="1456"/>
      <c r="T48" s="1456"/>
      <c r="U48" s="1456"/>
      <c r="V48" s="1456"/>
      <c r="W48" s="1456"/>
      <c r="X48" s="1456"/>
      <c r="Y48" s="1456"/>
      <c r="Z48" s="1456"/>
      <c r="AA48" s="1456"/>
      <c r="AB48" s="1456"/>
      <c r="AC48" s="1456"/>
      <c r="AD48" s="1456"/>
      <c r="AE48" s="1456"/>
      <c r="AF48" s="1456"/>
      <c r="AG48" s="1456"/>
      <c r="AH48" s="1456"/>
      <c r="AI48" s="1456"/>
      <c r="AJ48" s="1456"/>
      <c r="AK48" s="1456"/>
      <c r="AL48" s="528"/>
      <c r="AM48" s="108"/>
      <c r="AN48" s="75"/>
    </row>
    <row r="49" spans="1:40" thickBot="1">
      <c r="A49" s="236"/>
      <c r="B49" s="537"/>
      <c r="C49" s="379"/>
      <c r="D49" s="379"/>
      <c r="E49" s="379"/>
      <c r="F49" s="379"/>
      <c r="G49" s="379"/>
      <c r="H49" s="379"/>
      <c r="I49" s="379"/>
      <c r="J49" s="379"/>
      <c r="K49" s="379"/>
      <c r="L49" s="379"/>
      <c r="M49" s="379"/>
      <c r="N49" s="379"/>
      <c r="O49" s="379"/>
      <c r="P49" s="379"/>
      <c r="Q49" s="379"/>
      <c r="R49" s="379"/>
      <c r="S49" s="379"/>
      <c r="T49" s="379"/>
      <c r="U49" s="379"/>
      <c r="V49" s="379"/>
      <c r="W49" s="379"/>
      <c r="X49" s="379"/>
      <c r="Y49" s="379"/>
      <c r="Z49" s="379"/>
      <c r="AA49" s="379"/>
      <c r="AB49" s="379"/>
      <c r="AC49" s="379"/>
      <c r="AD49" s="379"/>
      <c r="AE49" s="379"/>
      <c r="AF49" s="379"/>
      <c r="AG49" s="379"/>
      <c r="AH49" s="379"/>
      <c r="AI49" s="379"/>
      <c r="AJ49" s="379"/>
      <c r="AK49" s="514" t="s">
        <v>1352</v>
      </c>
      <c r="AL49" s="528"/>
      <c r="AM49" s="108"/>
      <c r="AN49" s="75"/>
    </row>
    <row r="50" spans="1:40" s="41" customFormat="1" ht="18" customHeight="1">
      <c r="A50" s="274"/>
      <c r="B50" s="1474"/>
      <c r="C50" s="1475"/>
      <c r="D50" s="1475"/>
      <c r="E50" s="1475"/>
      <c r="F50" s="1475"/>
      <c r="G50" s="1475"/>
      <c r="H50" s="1475"/>
      <c r="I50" s="1475"/>
      <c r="J50" s="1469" t="s">
        <v>558</v>
      </c>
      <c r="K50" s="1469"/>
      <c r="L50" s="1469"/>
      <c r="M50" s="1469"/>
      <c r="N50" s="1469"/>
      <c r="O50" s="1469"/>
      <c r="P50" s="1421" t="s">
        <v>1062</v>
      </c>
      <c r="Q50" s="1422"/>
      <c r="R50" s="1422"/>
      <c r="S50" s="1422"/>
      <c r="T50" s="1422"/>
      <c r="U50" s="1422"/>
      <c r="V50" s="1423"/>
      <c r="W50" s="1421" t="s">
        <v>557</v>
      </c>
      <c r="X50" s="1422"/>
      <c r="Y50" s="1422"/>
      <c r="Z50" s="1422"/>
      <c r="AA50" s="1422"/>
      <c r="AB50" s="1422"/>
      <c r="AC50" s="1422"/>
      <c r="AD50" s="1423"/>
      <c r="AE50" s="1469" t="s">
        <v>1063</v>
      </c>
      <c r="AF50" s="1469"/>
      <c r="AG50" s="1469"/>
      <c r="AH50" s="1469"/>
      <c r="AI50" s="1421" t="s">
        <v>1064</v>
      </c>
      <c r="AJ50" s="1472"/>
      <c r="AK50" s="1472"/>
      <c r="AL50" s="248"/>
      <c r="AM50" s="88"/>
      <c r="AN50" s="88"/>
    </row>
    <row r="51" spans="1:40" ht="18" customHeight="1">
      <c r="A51" s="236"/>
      <c r="B51" s="1476"/>
      <c r="C51" s="1477"/>
      <c r="D51" s="1477"/>
      <c r="E51" s="1477"/>
      <c r="F51" s="1477"/>
      <c r="G51" s="1477"/>
      <c r="H51" s="1477"/>
      <c r="I51" s="1477"/>
      <c r="J51" s="1457" t="s">
        <v>139</v>
      </c>
      <c r="K51" s="1458"/>
      <c r="L51" s="1458"/>
      <c r="M51" s="1458"/>
      <c r="N51" s="1458"/>
      <c r="O51" s="1458"/>
      <c r="P51" s="1425" t="s">
        <v>140</v>
      </c>
      <c r="Q51" s="1426"/>
      <c r="R51" s="1426"/>
      <c r="S51" s="1426"/>
      <c r="T51" s="1426"/>
      <c r="U51" s="1426"/>
      <c r="V51" s="1427"/>
      <c r="W51" s="995" t="s">
        <v>141</v>
      </c>
      <c r="X51" s="1470"/>
      <c r="Y51" s="1470"/>
      <c r="Z51" s="1470"/>
      <c r="AA51" s="1470"/>
      <c r="AB51" s="1470"/>
      <c r="AC51" s="1470"/>
      <c r="AD51" s="1471"/>
      <c r="AE51" s="1457" t="s">
        <v>142</v>
      </c>
      <c r="AF51" s="1458"/>
      <c r="AG51" s="1458"/>
      <c r="AH51" s="1458"/>
      <c r="AI51" s="995" t="s">
        <v>143</v>
      </c>
      <c r="AJ51" s="1473"/>
      <c r="AK51" s="1473"/>
      <c r="AL51" s="538"/>
      <c r="AM51" s="100"/>
      <c r="AN51" s="100"/>
    </row>
    <row r="52" spans="1:40" s="41" customFormat="1" ht="15" customHeight="1">
      <c r="A52" s="274"/>
      <c r="B52" s="1478" t="s">
        <v>1065</v>
      </c>
      <c r="C52" s="1479"/>
      <c r="D52" s="1479"/>
      <c r="E52" s="1479"/>
      <c r="F52" s="1479"/>
      <c r="G52" s="1479"/>
      <c r="H52" s="1479"/>
      <c r="I52" s="1480"/>
      <c r="J52" s="1428">
        <v>138</v>
      </c>
      <c r="K52" s="1429"/>
      <c r="L52" s="1429"/>
      <c r="M52" s="1429"/>
      <c r="N52" s="1429"/>
      <c r="O52" s="1430"/>
      <c r="P52" s="1428">
        <v>10</v>
      </c>
      <c r="Q52" s="1429"/>
      <c r="R52" s="1429"/>
      <c r="S52" s="1429"/>
      <c r="T52" s="1429"/>
      <c r="U52" s="1429"/>
      <c r="V52" s="1430"/>
      <c r="W52" s="1428">
        <v>22</v>
      </c>
      <c r="X52" s="1429"/>
      <c r="Y52" s="1429"/>
      <c r="Z52" s="1429"/>
      <c r="AA52" s="1429"/>
      <c r="AB52" s="1429"/>
      <c r="AC52" s="1429"/>
      <c r="AD52" s="1430"/>
      <c r="AE52" s="1428">
        <v>53</v>
      </c>
      <c r="AF52" s="1429"/>
      <c r="AG52" s="1429"/>
      <c r="AH52" s="1430"/>
      <c r="AI52" s="1428">
        <v>223</v>
      </c>
      <c r="AJ52" s="1429"/>
      <c r="AK52" s="1429"/>
      <c r="AL52" s="233"/>
      <c r="AM52" s="110"/>
      <c r="AN52" s="110"/>
    </row>
    <row r="53" spans="1:40" s="41" customFormat="1" ht="5.25" customHeight="1">
      <c r="A53" s="274"/>
      <c r="B53" s="702"/>
      <c r="C53" s="1481"/>
      <c r="D53" s="1481"/>
      <c r="E53" s="1481"/>
      <c r="F53" s="1481"/>
      <c r="G53" s="1481"/>
      <c r="H53" s="1481"/>
      <c r="I53" s="1482"/>
      <c r="J53" s="1431"/>
      <c r="K53" s="747"/>
      <c r="L53" s="747"/>
      <c r="M53" s="747"/>
      <c r="N53" s="747"/>
      <c r="O53" s="1432"/>
      <c r="P53" s="1431"/>
      <c r="Q53" s="747"/>
      <c r="R53" s="747"/>
      <c r="S53" s="747"/>
      <c r="T53" s="747"/>
      <c r="U53" s="747"/>
      <c r="V53" s="1432"/>
      <c r="W53" s="1439"/>
      <c r="X53" s="747"/>
      <c r="Y53" s="747"/>
      <c r="Z53" s="747"/>
      <c r="AA53" s="747"/>
      <c r="AB53" s="747"/>
      <c r="AC53" s="747"/>
      <c r="AD53" s="1432"/>
      <c r="AE53" s="1431"/>
      <c r="AF53" s="747"/>
      <c r="AG53" s="747"/>
      <c r="AH53" s="1432"/>
      <c r="AI53" s="1431"/>
      <c r="AJ53" s="747"/>
      <c r="AK53" s="747"/>
      <c r="AL53" s="233"/>
      <c r="AM53" s="110"/>
      <c r="AN53" s="110"/>
    </row>
    <row r="54" spans="1:40" ht="15" customHeight="1">
      <c r="A54" s="236"/>
      <c r="B54" s="1483" t="s">
        <v>144</v>
      </c>
      <c r="C54" s="1484"/>
      <c r="D54" s="1484"/>
      <c r="E54" s="1484"/>
      <c r="F54" s="1484"/>
      <c r="G54" s="1484"/>
      <c r="H54" s="1484"/>
      <c r="I54" s="1485"/>
      <c r="J54" s="1433"/>
      <c r="K54" s="1434"/>
      <c r="L54" s="1434"/>
      <c r="M54" s="1434"/>
      <c r="N54" s="1434"/>
      <c r="O54" s="1435"/>
      <c r="P54" s="1433"/>
      <c r="Q54" s="1434"/>
      <c r="R54" s="1434"/>
      <c r="S54" s="1434"/>
      <c r="T54" s="1434"/>
      <c r="U54" s="1434"/>
      <c r="V54" s="1435"/>
      <c r="W54" s="1433"/>
      <c r="X54" s="1434"/>
      <c r="Y54" s="1434"/>
      <c r="Z54" s="1434"/>
      <c r="AA54" s="1434"/>
      <c r="AB54" s="1434"/>
      <c r="AC54" s="1434"/>
      <c r="AD54" s="1435"/>
      <c r="AE54" s="1433"/>
      <c r="AF54" s="1434"/>
      <c r="AG54" s="1434"/>
      <c r="AH54" s="1435"/>
      <c r="AI54" s="1433"/>
      <c r="AJ54" s="1434"/>
      <c r="AK54" s="1434"/>
      <c r="AL54" s="230"/>
      <c r="AM54" s="51"/>
      <c r="AN54" s="51"/>
    </row>
    <row r="55" spans="1:40" s="41" customFormat="1" ht="15" customHeight="1">
      <c r="A55" s="274"/>
      <c r="B55" s="1478" t="s">
        <v>556</v>
      </c>
      <c r="C55" s="1479"/>
      <c r="D55" s="1479"/>
      <c r="E55" s="1479"/>
      <c r="F55" s="1479"/>
      <c r="G55" s="1479"/>
      <c r="H55" s="1479"/>
      <c r="I55" s="1480"/>
      <c r="J55" s="1428">
        <v>242</v>
      </c>
      <c r="K55" s="1429"/>
      <c r="L55" s="1429"/>
      <c r="M55" s="1429"/>
      <c r="N55" s="1429"/>
      <c r="O55" s="1430"/>
      <c r="P55" s="1428">
        <v>6</v>
      </c>
      <c r="Q55" s="1429"/>
      <c r="R55" s="1429"/>
      <c r="S55" s="1429"/>
      <c r="T55" s="1429"/>
      <c r="U55" s="1429"/>
      <c r="V55" s="1430"/>
      <c r="W55" s="1428">
        <v>23</v>
      </c>
      <c r="X55" s="1429"/>
      <c r="Y55" s="1429"/>
      <c r="Z55" s="1429"/>
      <c r="AA55" s="1429"/>
      <c r="AB55" s="1429"/>
      <c r="AC55" s="1429"/>
      <c r="AD55" s="1430"/>
      <c r="AE55" s="1428">
        <v>82</v>
      </c>
      <c r="AF55" s="1429"/>
      <c r="AG55" s="1429"/>
      <c r="AH55" s="1430"/>
      <c r="AI55" s="1428">
        <v>353</v>
      </c>
      <c r="AJ55" s="1429"/>
      <c r="AK55" s="1429"/>
      <c r="AL55" s="274"/>
      <c r="AM55" s="89"/>
      <c r="AN55" s="89"/>
    </row>
    <row r="56" spans="1:40" s="41" customFormat="1" ht="5.25" customHeight="1">
      <c r="A56" s="274"/>
      <c r="B56" s="702"/>
      <c r="C56" s="1481"/>
      <c r="D56" s="1481"/>
      <c r="E56" s="1481"/>
      <c r="F56" s="1481"/>
      <c r="G56" s="1481"/>
      <c r="H56" s="1481"/>
      <c r="I56" s="1482"/>
      <c r="J56" s="1431"/>
      <c r="K56" s="747"/>
      <c r="L56" s="747"/>
      <c r="M56" s="747"/>
      <c r="N56" s="747"/>
      <c r="O56" s="1432"/>
      <c r="P56" s="1431"/>
      <c r="Q56" s="747"/>
      <c r="R56" s="747"/>
      <c r="S56" s="747"/>
      <c r="T56" s="747"/>
      <c r="U56" s="747"/>
      <c r="V56" s="1432"/>
      <c r="W56" s="1431"/>
      <c r="X56" s="747"/>
      <c r="Y56" s="747"/>
      <c r="Z56" s="747"/>
      <c r="AA56" s="747"/>
      <c r="AB56" s="747"/>
      <c r="AC56" s="747"/>
      <c r="AD56" s="1432"/>
      <c r="AE56" s="1431"/>
      <c r="AF56" s="747"/>
      <c r="AG56" s="747"/>
      <c r="AH56" s="1432"/>
      <c r="AI56" s="1431"/>
      <c r="AJ56" s="747"/>
      <c r="AK56" s="747"/>
      <c r="AL56" s="274"/>
      <c r="AM56" s="89"/>
      <c r="AN56" s="89"/>
    </row>
    <row r="57" spans="1:40" ht="15" customHeight="1" thickBot="1">
      <c r="A57" s="236"/>
      <c r="B57" s="1466" t="s">
        <v>145</v>
      </c>
      <c r="C57" s="1467"/>
      <c r="D57" s="1467"/>
      <c r="E57" s="1467"/>
      <c r="F57" s="1467"/>
      <c r="G57" s="1467"/>
      <c r="H57" s="1467"/>
      <c r="I57" s="1468"/>
      <c r="J57" s="1436"/>
      <c r="K57" s="1437"/>
      <c r="L57" s="1437"/>
      <c r="M57" s="1437"/>
      <c r="N57" s="1437"/>
      <c r="O57" s="1438"/>
      <c r="P57" s="1436"/>
      <c r="Q57" s="1437"/>
      <c r="R57" s="1437"/>
      <c r="S57" s="1437"/>
      <c r="T57" s="1437"/>
      <c r="U57" s="1437"/>
      <c r="V57" s="1438"/>
      <c r="W57" s="1436"/>
      <c r="X57" s="1437"/>
      <c r="Y57" s="1437"/>
      <c r="Z57" s="1437"/>
      <c r="AA57" s="1437"/>
      <c r="AB57" s="1437"/>
      <c r="AC57" s="1437"/>
      <c r="AD57" s="1438"/>
      <c r="AE57" s="1436"/>
      <c r="AF57" s="1437"/>
      <c r="AG57" s="1437"/>
      <c r="AH57" s="1438"/>
      <c r="AI57" s="1436"/>
      <c r="AJ57" s="1437"/>
      <c r="AK57" s="1437"/>
      <c r="AL57" s="236"/>
      <c r="AM57" s="75"/>
      <c r="AN57" s="75"/>
    </row>
    <row r="58" spans="1:40" s="41" customFormat="1" ht="12.95" customHeight="1">
      <c r="A58" s="274"/>
      <c r="B58" s="274"/>
      <c r="C58" s="275" t="s">
        <v>715</v>
      </c>
      <c r="D58" s="274"/>
      <c r="E58" s="274"/>
      <c r="F58" s="274"/>
      <c r="G58" s="274"/>
      <c r="H58" s="274"/>
      <c r="I58" s="274"/>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274"/>
      <c r="AL58" s="274"/>
      <c r="AM58" s="89"/>
      <c r="AN58" s="89"/>
    </row>
    <row r="59" spans="1:40" ht="12.95" customHeight="1">
      <c r="A59" s="236"/>
      <c r="B59" s="236"/>
      <c r="C59" s="314" t="s">
        <v>716</v>
      </c>
      <c r="D59" s="173"/>
      <c r="E59" s="173"/>
      <c r="F59" s="173"/>
      <c r="G59" s="173"/>
      <c r="H59" s="173"/>
      <c r="I59" s="173"/>
      <c r="J59" s="173"/>
      <c r="K59" s="173"/>
      <c r="L59" s="173"/>
      <c r="M59" s="173"/>
      <c r="N59" s="173"/>
      <c r="O59" s="173"/>
      <c r="P59" s="173"/>
      <c r="Q59" s="173"/>
      <c r="R59" s="173"/>
      <c r="S59" s="173"/>
      <c r="T59" s="173"/>
      <c r="U59" s="173"/>
      <c r="V59" s="173"/>
      <c r="W59" s="236"/>
      <c r="X59" s="236"/>
      <c r="Y59" s="236"/>
      <c r="Z59" s="236"/>
      <c r="AA59" s="236"/>
      <c r="AB59" s="236"/>
      <c r="AC59" s="173"/>
      <c r="AD59" s="173"/>
      <c r="AE59" s="173"/>
      <c r="AF59" s="173"/>
      <c r="AG59" s="173"/>
      <c r="AH59" s="173"/>
      <c r="AI59" s="173"/>
      <c r="AJ59" s="173"/>
      <c r="AK59" s="173"/>
      <c r="AL59" s="173"/>
      <c r="AM59" s="74"/>
      <c r="AN59" s="75"/>
    </row>
    <row r="60" spans="1:40" ht="15" customHeight="1">
      <c r="A60" s="236"/>
      <c r="B60" s="236"/>
      <c r="C60" s="236"/>
      <c r="D60" s="236"/>
      <c r="E60" s="236"/>
      <c r="F60" s="236"/>
      <c r="G60" s="236"/>
      <c r="H60" s="236"/>
      <c r="I60" s="236"/>
      <c r="J60" s="236"/>
      <c r="K60" s="236"/>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75"/>
      <c r="AN60" s="75"/>
    </row>
    <row r="61" spans="1:40" ht="15" customHeight="1">
      <c r="A61" s="236"/>
      <c r="B61" s="236"/>
      <c r="C61" s="236"/>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75"/>
      <c r="AN61" s="75"/>
    </row>
    <row r="62" spans="1:40" ht="15" customHeight="1">
      <c r="A62" s="236"/>
      <c r="B62" s="236"/>
      <c r="C62" s="236"/>
      <c r="D62" s="236"/>
      <c r="E62" s="236"/>
      <c r="F62" s="236"/>
      <c r="G62" s="236"/>
      <c r="H62" s="236"/>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75"/>
      <c r="AN62" s="75"/>
    </row>
    <row r="63" spans="1:40" ht="15" customHeight="1">
      <c r="A63" s="236"/>
      <c r="B63" s="236"/>
      <c r="C63" s="236"/>
      <c r="D63" s="236"/>
      <c r="E63" s="236"/>
      <c r="F63" s="236"/>
      <c r="G63" s="236"/>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75"/>
      <c r="AN63" s="75"/>
    </row>
    <row r="64" spans="1:40" ht="15" customHeight="1">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75"/>
      <c r="AN64" s="75"/>
    </row>
    <row r="65" spans="1:40" ht="12.95" customHeight="1">
      <c r="A65" s="756" t="s">
        <v>555</v>
      </c>
      <c r="B65" s="730"/>
      <c r="C65" s="730"/>
      <c r="D65" s="730"/>
      <c r="E65" s="730"/>
      <c r="F65" s="730"/>
      <c r="G65" s="730"/>
      <c r="H65" s="730"/>
      <c r="I65" s="730"/>
      <c r="J65" s="730"/>
      <c r="K65" s="730"/>
      <c r="L65" s="730"/>
      <c r="M65" s="730"/>
      <c r="N65" s="730"/>
      <c r="O65" s="730"/>
      <c r="P65" s="730"/>
      <c r="Q65" s="730"/>
      <c r="R65" s="730"/>
      <c r="S65" s="730"/>
      <c r="T65" s="730"/>
      <c r="U65" s="730"/>
      <c r="V65" s="730"/>
      <c r="W65" s="730"/>
      <c r="X65" s="730"/>
      <c r="Y65" s="730"/>
      <c r="Z65" s="730"/>
      <c r="AA65" s="730"/>
      <c r="AB65" s="730"/>
      <c r="AC65" s="730"/>
      <c r="AD65" s="730"/>
      <c r="AE65" s="730"/>
      <c r="AF65" s="730"/>
      <c r="AG65" s="730"/>
      <c r="AH65" s="730"/>
      <c r="AI65" s="730"/>
      <c r="AJ65" s="730"/>
      <c r="AK65" s="730"/>
      <c r="AL65" s="194"/>
      <c r="AM65" s="99"/>
      <c r="AN65" s="99"/>
    </row>
    <row r="66" spans="1:40" ht="15" customHeight="1">
      <c r="AC66" s="75"/>
      <c r="AD66" s="75"/>
      <c r="AE66" s="75"/>
      <c r="AF66" s="75"/>
      <c r="AG66" s="75"/>
      <c r="AH66" s="75"/>
      <c r="AI66" s="75"/>
      <c r="AJ66" s="75"/>
      <c r="AK66" s="75"/>
      <c r="AL66" s="75"/>
      <c r="AM66" s="75"/>
      <c r="AN66" s="75"/>
    </row>
    <row r="67" spans="1:40" ht="15" customHeight="1">
      <c r="AC67" s="75"/>
      <c r="AD67" s="75"/>
      <c r="AE67" s="75"/>
      <c r="AF67" s="75"/>
      <c r="AG67" s="75"/>
      <c r="AH67" s="75"/>
      <c r="AI67" s="75"/>
      <c r="AJ67" s="75"/>
      <c r="AK67" s="75"/>
      <c r="AL67" s="75"/>
      <c r="AM67" s="75"/>
      <c r="AN67" s="75"/>
    </row>
  </sheetData>
  <mergeCells count="151">
    <mergeCell ref="B28:G28"/>
    <mergeCell ref="B48:AK48"/>
    <mergeCell ref="AE55:AH57"/>
    <mergeCell ref="J51:O51"/>
    <mergeCell ref="B57:I57"/>
    <mergeCell ref="J50:O50"/>
    <mergeCell ref="AE50:AH50"/>
    <mergeCell ref="AE51:AH51"/>
    <mergeCell ref="W50:AD50"/>
    <mergeCell ref="W51:AD51"/>
    <mergeCell ref="AI50:AK50"/>
    <mergeCell ref="AI51:AK51"/>
    <mergeCell ref="W55:AD57"/>
    <mergeCell ref="AE52:AH54"/>
    <mergeCell ref="AI52:AK54"/>
    <mergeCell ref="AI55:AK57"/>
    <mergeCell ref="B50:I51"/>
    <mergeCell ref="B52:I52"/>
    <mergeCell ref="B53:I53"/>
    <mergeCell ref="B54:I54"/>
    <mergeCell ref="B55:I55"/>
    <mergeCell ref="B56:I56"/>
    <mergeCell ref="AA34:AE34"/>
    <mergeCell ref="AA28:AE28"/>
    <mergeCell ref="B21:AK21"/>
    <mergeCell ref="B22:AK22"/>
    <mergeCell ref="I23:AD23"/>
    <mergeCell ref="T25:AE25"/>
    <mergeCell ref="B25:M25"/>
    <mergeCell ref="B24:M24"/>
    <mergeCell ref="T24:AE24"/>
    <mergeCell ref="I33:M33"/>
    <mergeCell ref="N24:P25"/>
    <mergeCell ref="Q24:S25"/>
    <mergeCell ref="AF28:AH28"/>
    <mergeCell ref="AF31:AH31"/>
    <mergeCell ref="B31:G31"/>
    <mergeCell ref="B32:G32"/>
    <mergeCell ref="B33:G33"/>
    <mergeCell ref="AF24:AH25"/>
    <mergeCell ref="AI24:AK25"/>
    <mergeCell ref="B26:G26"/>
    <mergeCell ref="AA26:AE26"/>
    <mergeCell ref="AA27:AE27"/>
    <mergeCell ref="AI26:AK26"/>
    <mergeCell ref="AA31:AE31"/>
    <mergeCell ref="AF27:AH27"/>
    <mergeCell ref="AI27:AK27"/>
    <mergeCell ref="T39:Z39"/>
    <mergeCell ref="T38:Z38"/>
    <mergeCell ref="T37:Z37"/>
    <mergeCell ref="I36:M36"/>
    <mergeCell ref="I31:M31"/>
    <mergeCell ref="I32:M32"/>
    <mergeCell ref="N30:P30"/>
    <mergeCell ref="Q31:S31"/>
    <mergeCell ref="T31:Z31"/>
    <mergeCell ref="Q34:S34"/>
    <mergeCell ref="Q30:S30"/>
    <mergeCell ref="N36:P37"/>
    <mergeCell ref="Q36:S37"/>
    <mergeCell ref="N39:P40"/>
    <mergeCell ref="Q39:S40"/>
    <mergeCell ref="N34:P34"/>
    <mergeCell ref="I39:M39"/>
    <mergeCell ref="AI28:AK28"/>
    <mergeCell ref="AA29:AE29"/>
    <mergeCell ref="AA30:AE30"/>
    <mergeCell ref="N31:P31"/>
    <mergeCell ref="N32:P32"/>
    <mergeCell ref="I26:M26"/>
    <mergeCell ref="I28:M28"/>
    <mergeCell ref="I30:M30"/>
    <mergeCell ref="T26:Z26"/>
    <mergeCell ref="N26:P26"/>
    <mergeCell ref="N28:P28"/>
    <mergeCell ref="Q26:S26"/>
    <mergeCell ref="Q28:S28"/>
    <mergeCell ref="T27:Z27"/>
    <mergeCell ref="T28:Z28"/>
    <mergeCell ref="T29:Z29"/>
    <mergeCell ref="T30:Z30"/>
    <mergeCell ref="AF26:AH26"/>
    <mergeCell ref="AI29:AK29"/>
    <mergeCell ref="AF30:AH30"/>
    <mergeCell ref="AI30:AK30"/>
    <mergeCell ref="AF29:AH29"/>
    <mergeCell ref="B37:G37"/>
    <mergeCell ref="AF32:AH32"/>
    <mergeCell ref="AA32:AE32"/>
    <mergeCell ref="AA33:AE33"/>
    <mergeCell ref="T32:Z32"/>
    <mergeCell ref="Q32:S32"/>
    <mergeCell ref="Q33:S33"/>
    <mergeCell ref="AI32:AK32"/>
    <mergeCell ref="AF33:AH33"/>
    <mergeCell ref="AI33:AK33"/>
    <mergeCell ref="B34:G34"/>
    <mergeCell ref="T33:Z33"/>
    <mergeCell ref="T34:Z34"/>
    <mergeCell ref="T36:Z36"/>
    <mergeCell ref="T35:Z35"/>
    <mergeCell ref="I34:M34"/>
    <mergeCell ref="B30:G30"/>
    <mergeCell ref="A65:AK65"/>
    <mergeCell ref="AF39:AH39"/>
    <mergeCell ref="AI39:AK39"/>
    <mergeCell ref="AF40:AH40"/>
    <mergeCell ref="AI40:AK40"/>
    <mergeCell ref="AF36:AH36"/>
    <mergeCell ref="AI36:AK36"/>
    <mergeCell ref="AF37:AH37"/>
    <mergeCell ref="AI37:AK37"/>
    <mergeCell ref="AA36:AE36"/>
    <mergeCell ref="AA37:AE37"/>
    <mergeCell ref="B39:G39"/>
    <mergeCell ref="B40:G40"/>
    <mergeCell ref="P50:V50"/>
    <mergeCell ref="T41:Z41"/>
    <mergeCell ref="P51:V51"/>
    <mergeCell ref="J52:O54"/>
    <mergeCell ref="J55:O57"/>
    <mergeCell ref="P52:V54"/>
    <mergeCell ref="P55:V57"/>
    <mergeCell ref="W52:AD54"/>
    <mergeCell ref="T40:Z40"/>
    <mergeCell ref="B47:AK47"/>
    <mergeCell ref="B12:AK13"/>
    <mergeCell ref="B14:AK15"/>
    <mergeCell ref="B16:AK18"/>
    <mergeCell ref="B4:AK5"/>
    <mergeCell ref="B6:AK7"/>
    <mergeCell ref="B8:AK9"/>
    <mergeCell ref="B2:V2"/>
    <mergeCell ref="AA39:AE39"/>
    <mergeCell ref="AF41:AH41"/>
    <mergeCell ref="AI41:AK41"/>
    <mergeCell ref="AA40:AE40"/>
    <mergeCell ref="AA41:AE41"/>
    <mergeCell ref="AF34:AH34"/>
    <mergeCell ref="AI34:AK34"/>
    <mergeCell ref="AF35:AH35"/>
    <mergeCell ref="AI35:AK35"/>
    <mergeCell ref="AF38:AH38"/>
    <mergeCell ref="AI38:AK38"/>
    <mergeCell ref="AA38:AE38"/>
    <mergeCell ref="C10:AL10"/>
    <mergeCell ref="AI31:AK31"/>
    <mergeCell ref="B36:G36"/>
    <mergeCell ref="AA35:AE35"/>
    <mergeCell ref="N33:P33"/>
  </mergeCells>
  <phoneticPr fontId="1"/>
  <printOptions horizontalCentered="1" verticalCentered="1"/>
  <pageMargins left="0.70866141732283472" right="0.70866141732283472" top="0.74803149606299213" bottom="0.74803149606299213" header="0.31496062992125984" footer="0.31496062992125984"/>
  <pageSetup paperSize="9" scale="8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BL80"/>
  <sheetViews>
    <sheetView topLeftCell="A40" zoomScale="130" zoomScaleNormal="130" zoomScaleSheetLayoutView="100" workbookViewId="0">
      <selection activeCell="AV47" sqref="AV47"/>
    </sheetView>
  </sheetViews>
  <sheetFormatPr defaultColWidth="2.875" defaultRowHeight="15" customHeight="1"/>
  <cols>
    <col min="1" max="1" width="2.875" style="1"/>
    <col min="2" max="4" width="3" style="1" customWidth="1"/>
    <col min="5" max="36" width="2.875" style="1"/>
    <col min="37" max="38" width="3.125" style="1" customWidth="1"/>
    <col min="39" max="39" width="10.75" style="1" customWidth="1"/>
    <col min="40" max="40" width="6.875" style="1" bestFit="1" customWidth="1"/>
    <col min="41" max="42" width="6.75" style="1" bestFit="1" customWidth="1"/>
    <col min="43" max="47" width="2.875" style="1"/>
    <col min="48" max="48" width="8.125" style="1" bestFit="1" customWidth="1"/>
    <col min="49" max="16384" width="2.875" style="1"/>
  </cols>
  <sheetData>
    <row r="2" spans="1:64" ht="30" customHeight="1">
      <c r="B2" s="952" t="s">
        <v>769</v>
      </c>
      <c r="C2" s="1412"/>
      <c r="D2" s="1412"/>
      <c r="E2" s="1412"/>
      <c r="F2" s="1412"/>
      <c r="G2" s="1412"/>
      <c r="H2" s="1412"/>
      <c r="I2" s="1412"/>
      <c r="J2" s="1412"/>
      <c r="K2" s="1412"/>
      <c r="L2" s="1412"/>
      <c r="M2" s="1412"/>
      <c r="N2" s="1412"/>
      <c r="O2" s="1412"/>
      <c r="P2" s="1412"/>
      <c r="Q2" s="1412"/>
      <c r="R2" s="1412"/>
      <c r="S2" s="1412"/>
      <c r="T2" s="1412"/>
      <c r="U2" s="1412"/>
      <c r="V2" s="1412"/>
      <c r="W2" s="63"/>
      <c r="X2" s="63"/>
      <c r="Y2" s="63"/>
      <c r="Z2" s="63"/>
      <c r="AA2" s="63"/>
      <c r="AB2" s="63"/>
      <c r="AC2" s="63"/>
      <c r="AD2" s="35"/>
      <c r="AE2" s="35"/>
    </row>
    <row r="3" spans="1:64" ht="15" customHeight="1">
      <c r="A3" s="236"/>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236"/>
      <c r="AX3" s="236"/>
      <c r="AY3" s="236"/>
      <c r="AZ3" s="236"/>
      <c r="BA3" s="236"/>
      <c r="BB3" s="236"/>
      <c r="BC3" s="236"/>
      <c r="BD3" s="236"/>
      <c r="BE3" s="236"/>
      <c r="BF3" s="236"/>
      <c r="BG3" s="236"/>
      <c r="BH3" s="236"/>
      <c r="BI3" s="236"/>
      <c r="BJ3" s="236"/>
      <c r="BK3" s="236"/>
      <c r="BL3" s="236"/>
    </row>
    <row r="4" spans="1:64" s="41" customFormat="1" ht="15" customHeight="1">
      <c r="A4" s="274"/>
      <c r="B4" s="1260" t="s">
        <v>1179</v>
      </c>
      <c r="C4" s="1534"/>
      <c r="D4" s="1534"/>
      <c r="E4" s="1534"/>
      <c r="F4" s="1534"/>
      <c r="G4" s="1534"/>
      <c r="H4" s="1534"/>
      <c r="I4" s="1534"/>
      <c r="J4" s="1534"/>
      <c r="K4" s="1534"/>
      <c r="L4" s="1534"/>
      <c r="M4" s="1534"/>
      <c r="N4" s="1534"/>
      <c r="O4" s="1534"/>
      <c r="P4" s="1534"/>
      <c r="Q4" s="1534"/>
      <c r="R4" s="1534"/>
      <c r="S4" s="1534"/>
      <c r="T4" s="1534"/>
      <c r="U4" s="1534"/>
      <c r="V4" s="1534"/>
      <c r="W4" s="1534"/>
      <c r="X4" s="1534"/>
      <c r="Y4" s="1534"/>
      <c r="Z4" s="1534"/>
      <c r="AA4" s="1534"/>
      <c r="AB4" s="1534"/>
      <c r="AC4" s="1534"/>
      <c r="AD4" s="1534"/>
      <c r="AE4" s="1534"/>
      <c r="AF4" s="1534"/>
      <c r="AG4" s="1534"/>
      <c r="AH4" s="1534"/>
      <c r="AI4" s="1534"/>
      <c r="AJ4" s="1534"/>
      <c r="AK4" s="350"/>
      <c r="AL4" s="350"/>
      <c r="AM4" s="274"/>
      <c r="AN4" s="274"/>
      <c r="AO4" s="274"/>
      <c r="AP4" s="274"/>
      <c r="AQ4" s="274"/>
      <c r="AR4" s="274"/>
      <c r="AS4" s="274"/>
      <c r="AT4" s="274"/>
      <c r="AU4" s="274"/>
      <c r="AV4" s="274"/>
      <c r="AW4" s="274"/>
      <c r="AX4" s="274"/>
      <c r="AY4" s="274"/>
      <c r="AZ4" s="274"/>
      <c r="BA4" s="274"/>
      <c r="BB4" s="274"/>
      <c r="BC4" s="274"/>
      <c r="BD4" s="274"/>
      <c r="BE4" s="274"/>
      <c r="BF4" s="274"/>
      <c r="BG4" s="274"/>
      <c r="BH4" s="274"/>
      <c r="BI4" s="274"/>
      <c r="BJ4" s="274"/>
      <c r="BK4" s="274"/>
      <c r="BL4" s="274"/>
    </row>
    <row r="5" spans="1:64" s="41" customFormat="1" ht="15" customHeight="1">
      <c r="A5" s="274"/>
      <c r="B5" s="1534"/>
      <c r="C5" s="1534"/>
      <c r="D5" s="1534"/>
      <c r="E5" s="1534"/>
      <c r="F5" s="1534"/>
      <c r="G5" s="1534"/>
      <c r="H5" s="1534"/>
      <c r="I5" s="1534"/>
      <c r="J5" s="1534"/>
      <c r="K5" s="1534"/>
      <c r="L5" s="1534"/>
      <c r="M5" s="1534"/>
      <c r="N5" s="1534"/>
      <c r="O5" s="1534"/>
      <c r="P5" s="1534"/>
      <c r="Q5" s="1534"/>
      <c r="R5" s="1534"/>
      <c r="S5" s="1534"/>
      <c r="T5" s="1534"/>
      <c r="U5" s="1534"/>
      <c r="V5" s="1534"/>
      <c r="W5" s="1534"/>
      <c r="X5" s="1534"/>
      <c r="Y5" s="1534"/>
      <c r="Z5" s="1534"/>
      <c r="AA5" s="1534"/>
      <c r="AB5" s="1534"/>
      <c r="AC5" s="1534"/>
      <c r="AD5" s="1534"/>
      <c r="AE5" s="1534"/>
      <c r="AF5" s="1534"/>
      <c r="AG5" s="1534"/>
      <c r="AH5" s="1534"/>
      <c r="AI5" s="1534"/>
      <c r="AJ5" s="1534"/>
      <c r="AK5" s="309"/>
      <c r="AL5" s="309"/>
      <c r="AM5" s="274"/>
      <c r="AN5" s="274"/>
      <c r="AO5" s="274"/>
      <c r="AP5" s="274"/>
      <c r="AQ5" s="274"/>
      <c r="AR5" s="274"/>
      <c r="AS5" s="274"/>
      <c r="AT5" s="274"/>
      <c r="AU5" s="274"/>
      <c r="AV5" s="274"/>
      <c r="AW5" s="274"/>
      <c r="AX5" s="274"/>
      <c r="AY5" s="274"/>
      <c r="AZ5" s="274"/>
      <c r="BA5" s="274"/>
      <c r="BB5" s="274"/>
      <c r="BC5" s="274"/>
      <c r="BD5" s="274"/>
      <c r="BE5" s="274"/>
      <c r="BF5" s="274"/>
      <c r="BG5" s="274"/>
      <c r="BH5" s="274"/>
      <c r="BI5" s="274"/>
      <c r="BJ5" s="274"/>
      <c r="BK5" s="274"/>
      <c r="BL5" s="274"/>
    </row>
    <row r="6" spans="1:64" s="41" customFormat="1" ht="15" customHeight="1">
      <c r="A6" s="274"/>
      <c r="B6" s="1534"/>
      <c r="C6" s="1534"/>
      <c r="D6" s="1534"/>
      <c r="E6" s="1534"/>
      <c r="F6" s="1534"/>
      <c r="G6" s="1534"/>
      <c r="H6" s="1534"/>
      <c r="I6" s="1534"/>
      <c r="J6" s="1534"/>
      <c r="K6" s="1534"/>
      <c r="L6" s="1534"/>
      <c r="M6" s="1534"/>
      <c r="N6" s="1534"/>
      <c r="O6" s="1534"/>
      <c r="P6" s="1534"/>
      <c r="Q6" s="1534"/>
      <c r="R6" s="1534"/>
      <c r="S6" s="1534"/>
      <c r="T6" s="1534"/>
      <c r="U6" s="1534"/>
      <c r="V6" s="1534"/>
      <c r="W6" s="1534"/>
      <c r="X6" s="1534"/>
      <c r="Y6" s="1534"/>
      <c r="Z6" s="1534"/>
      <c r="AA6" s="1534"/>
      <c r="AB6" s="1534"/>
      <c r="AC6" s="1534"/>
      <c r="AD6" s="1534"/>
      <c r="AE6" s="1534"/>
      <c r="AF6" s="1534"/>
      <c r="AG6" s="1534"/>
      <c r="AH6" s="1534"/>
      <c r="AI6" s="1534"/>
      <c r="AJ6" s="1534"/>
      <c r="AK6" s="194"/>
      <c r="AL6" s="309"/>
      <c r="AM6" s="274"/>
      <c r="AN6" s="274"/>
      <c r="AO6" s="274"/>
      <c r="AP6" s="274"/>
      <c r="AQ6" s="274"/>
      <c r="AR6" s="274"/>
      <c r="AS6" s="274"/>
      <c r="AT6" s="274"/>
      <c r="AU6" s="274"/>
      <c r="AV6" s="274"/>
      <c r="AW6" s="274"/>
      <c r="AX6" s="274"/>
      <c r="AY6" s="274"/>
      <c r="AZ6" s="274"/>
      <c r="BA6" s="274"/>
      <c r="BB6" s="274"/>
      <c r="BC6" s="274"/>
      <c r="BD6" s="274"/>
      <c r="BE6" s="274"/>
      <c r="BF6" s="274"/>
      <c r="BG6" s="274"/>
      <c r="BH6" s="274"/>
      <c r="BI6" s="274"/>
      <c r="BJ6" s="274"/>
      <c r="BK6" s="274"/>
      <c r="BL6" s="274"/>
    </row>
    <row r="7" spans="1:64" ht="14.2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6"/>
      <c r="AY7" s="236"/>
      <c r="AZ7" s="236"/>
      <c r="BA7" s="236"/>
      <c r="BB7" s="236"/>
      <c r="BC7" s="236"/>
      <c r="BD7" s="236"/>
      <c r="BE7" s="236"/>
      <c r="BF7" s="236"/>
      <c r="BG7" s="236"/>
      <c r="BH7" s="236"/>
      <c r="BI7" s="236"/>
      <c r="BJ7" s="236"/>
      <c r="BK7" s="236"/>
      <c r="BL7" s="236"/>
    </row>
    <row r="8" spans="1:64" ht="15" customHeight="1">
      <c r="A8" s="236"/>
      <c r="B8" s="1031" t="s">
        <v>1066</v>
      </c>
      <c r="C8" s="1031"/>
      <c r="D8" s="1031"/>
      <c r="E8" s="1031"/>
      <c r="F8" s="1031"/>
      <c r="G8" s="1031"/>
      <c r="H8" s="1031"/>
      <c r="I8" s="1031"/>
      <c r="J8" s="1031"/>
      <c r="K8" s="1031"/>
      <c r="L8" s="1031"/>
      <c r="M8" s="1031"/>
      <c r="N8" s="1031"/>
      <c r="O8" s="1031"/>
      <c r="P8" s="1031"/>
      <c r="Q8" s="1031"/>
      <c r="R8" s="1031"/>
      <c r="S8" s="1031"/>
      <c r="T8" s="1031"/>
      <c r="U8" s="1031"/>
      <c r="V8" s="1031"/>
      <c r="W8" s="1031"/>
      <c r="X8" s="1031"/>
      <c r="Y8" s="1031"/>
      <c r="Z8" s="1031"/>
      <c r="AA8" s="1031"/>
      <c r="AB8" s="1031"/>
      <c r="AC8" s="1031"/>
      <c r="AD8" s="1031"/>
      <c r="AE8" s="1031"/>
      <c r="AF8" s="1031"/>
      <c r="AG8" s="1031"/>
      <c r="AH8" s="1031"/>
      <c r="AI8" s="1031"/>
      <c r="AJ8" s="1031"/>
      <c r="AK8" s="543"/>
      <c r="AL8" s="350"/>
      <c r="AM8" s="236"/>
      <c r="AN8" s="236"/>
      <c r="AO8" s="236"/>
      <c r="AP8" s="236"/>
      <c r="AQ8" s="236"/>
      <c r="AR8" s="236"/>
      <c r="AS8" s="236"/>
      <c r="AT8" s="236"/>
      <c r="AU8" s="236"/>
      <c r="AV8" s="236"/>
      <c r="AW8" s="236"/>
      <c r="AX8" s="236"/>
      <c r="AY8" s="236"/>
      <c r="AZ8" s="236"/>
      <c r="BA8" s="236"/>
      <c r="BB8" s="236"/>
      <c r="BC8" s="236"/>
      <c r="BD8" s="236"/>
      <c r="BE8" s="236"/>
      <c r="BF8" s="236"/>
      <c r="BG8" s="236"/>
      <c r="BH8" s="236"/>
      <c r="BI8" s="236"/>
      <c r="BJ8" s="236"/>
      <c r="BK8" s="236"/>
      <c r="BL8" s="236"/>
    </row>
    <row r="9" spans="1:64" ht="15" customHeight="1">
      <c r="A9" s="236"/>
      <c r="B9" s="1031"/>
      <c r="C9" s="1031"/>
      <c r="D9" s="1031"/>
      <c r="E9" s="1031"/>
      <c r="F9" s="1031"/>
      <c r="G9" s="1031"/>
      <c r="H9" s="1031"/>
      <c r="I9" s="1031"/>
      <c r="J9" s="1031"/>
      <c r="K9" s="1031"/>
      <c r="L9" s="1031"/>
      <c r="M9" s="1031"/>
      <c r="N9" s="1031"/>
      <c r="O9" s="1031"/>
      <c r="P9" s="1031"/>
      <c r="Q9" s="1031"/>
      <c r="R9" s="1031"/>
      <c r="S9" s="1031"/>
      <c r="T9" s="1031"/>
      <c r="U9" s="1031"/>
      <c r="V9" s="1031"/>
      <c r="W9" s="1031"/>
      <c r="X9" s="1031"/>
      <c r="Y9" s="1031"/>
      <c r="Z9" s="1031"/>
      <c r="AA9" s="1031"/>
      <c r="AB9" s="1031"/>
      <c r="AC9" s="1031"/>
      <c r="AD9" s="1031"/>
      <c r="AE9" s="1031"/>
      <c r="AF9" s="1031"/>
      <c r="AG9" s="1031"/>
      <c r="AH9" s="1031"/>
      <c r="AI9" s="1031"/>
      <c r="AJ9" s="1031"/>
      <c r="AK9" s="543"/>
      <c r="AL9" s="350"/>
      <c r="AM9" s="236"/>
      <c r="AN9" s="236"/>
      <c r="AO9" s="236"/>
      <c r="AP9" s="236"/>
      <c r="AQ9" s="236"/>
      <c r="AR9" s="236"/>
      <c r="AS9" s="236"/>
      <c r="AT9" s="236"/>
      <c r="AU9" s="236"/>
      <c r="AV9" s="236"/>
      <c r="AW9" s="236"/>
      <c r="AX9" s="236"/>
      <c r="AY9" s="236"/>
      <c r="AZ9" s="236"/>
      <c r="BA9" s="236"/>
      <c r="BB9" s="236"/>
      <c r="BC9" s="236"/>
      <c r="BD9" s="236"/>
      <c r="BE9" s="236"/>
      <c r="BF9" s="236"/>
      <c r="BG9" s="236"/>
      <c r="BH9" s="236"/>
      <c r="BI9" s="236"/>
      <c r="BJ9" s="236"/>
      <c r="BK9" s="236"/>
      <c r="BL9" s="236"/>
    </row>
    <row r="10" spans="1:64" ht="15" customHeight="1">
      <c r="A10" s="236"/>
      <c r="B10" s="1031"/>
      <c r="C10" s="1031"/>
      <c r="D10" s="1031"/>
      <c r="E10" s="1031"/>
      <c r="F10" s="1031"/>
      <c r="G10" s="1031"/>
      <c r="H10" s="1031"/>
      <c r="I10" s="1031"/>
      <c r="J10" s="1031"/>
      <c r="K10" s="1031"/>
      <c r="L10" s="1031"/>
      <c r="M10" s="1031"/>
      <c r="N10" s="1031"/>
      <c r="O10" s="1031"/>
      <c r="P10" s="1031"/>
      <c r="Q10" s="1031"/>
      <c r="R10" s="1031"/>
      <c r="S10" s="1031"/>
      <c r="T10" s="1031"/>
      <c r="U10" s="1031"/>
      <c r="V10" s="1031"/>
      <c r="W10" s="1031"/>
      <c r="X10" s="1031"/>
      <c r="Y10" s="1031"/>
      <c r="Z10" s="1031"/>
      <c r="AA10" s="1031"/>
      <c r="AB10" s="1031"/>
      <c r="AC10" s="1031"/>
      <c r="AD10" s="1031"/>
      <c r="AE10" s="1031"/>
      <c r="AF10" s="1031"/>
      <c r="AG10" s="1031"/>
      <c r="AH10" s="1031"/>
      <c r="AI10" s="1031"/>
      <c r="AJ10" s="1031"/>
      <c r="AK10" s="543"/>
      <c r="AL10" s="236"/>
      <c r="AM10" s="236"/>
      <c r="AN10" s="236"/>
      <c r="AO10" s="236"/>
      <c r="AP10" s="236"/>
      <c r="AQ10" s="236"/>
      <c r="AR10" s="236"/>
      <c r="AS10" s="236"/>
      <c r="AT10" s="236"/>
      <c r="AU10" s="236"/>
      <c r="AV10" s="236"/>
      <c r="AW10" s="236"/>
      <c r="AX10" s="236"/>
      <c r="AY10" s="236"/>
      <c r="AZ10" s="236"/>
      <c r="BA10" s="236"/>
      <c r="BB10" s="236"/>
      <c r="BC10" s="236"/>
      <c r="BD10" s="236"/>
      <c r="BE10" s="236"/>
      <c r="BF10" s="236"/>
      <c r="BG10" s="236"/>
      <c r="BH10" s="236"/>
      <c r="BI10" s="236"/>
      <c r="BJ10" s="236"/>
      <c r="BK10" s="236"/>
      <c r="BL10" s="236"/>
    </row>
    <row r="11" spans="1:64" ht="15" customHeight="1">
      <c r="A11" s="236"/>
      <c r="B11" s="1031"/>
      <c r="C11" s="1031"/>
      <c r="D11" s="1031"/>
      <c r="E11" s="1031"/>
      <c r="F11" s="1031"/>
      <c r="G11" s="1031"/>
      <c r="H11" s="1031"/>
      <c r="I11" s="1031"/>
      <c r="J11" s="1031"/>
      <c r="K11" s="1031"/>
      <c r="L11" s="1031"/>
      <c r="M11" s="1031"/>
      <c r="N11" s="1031"/>
      <c r="O11" s="1031"/>
      <c r="P11" s="1031"/>
      <c r="Q11" s="1031"/>
      <c r="R11" s="1031"/>
      <c r="S11" s="1031"/>
      <c r="T11" s="1031"/>
      <c r="U11" s="1031"/>
      <c r="V11" s="1031"/>
      <c r="W11" s="1031"/>
      <c r="X11" s="1031"/>
      <c r="Y11" s="1031"/>
      <c r="Z11" s="1031"/>
      <c r="AA11" s="1031"/>
      <c r="AB11" s="1031"/>
      <c r="AC11" s="1031"/>
      <c r="AD11" s="1031"/>
      <c r="AE11" s="1031"/>
      <c r="AF11" s="1031"/>
      <c r="AG11" s="1031"/>
      <c r="AH11" s="1031"/>
      <c r="AI11" s="1031"/>
      <c r="AJ11" s="1031"/>
      <c r="AK11" s="543"/>
      <c r="AL11" s="236"/>
      <c r="AM11" s="236"/>
      <c r="AN11" s="236"/>
      <c r="AO11" s="236"/>
      <c r="AP11" s="236"/>
      <c r="AQ11" s="236"/>
      <c r="AR11" s="236"/>
      <c r="AS11" s="236"/>
      <c r="AT11" s="236"/>
      <c r="AU11" s="236"/>
      <c r="AV11" s="236"/>
      <c r="AW11" s="236"/>
      <c r="AX11" s="236"/>
      <c r="AY11" s="236"/>
      <c r="AZ11" s="236"/>
      <c r="BA11" s="236"/>
      <c r="BB11" s="236"/>
      <c r="BC11" s="236"/>
      <c r="BD11" s="236"/>
      <c r="BE11" s="236"/>
      <c r="BF11" s="236"/>
      <c r="BG11" s="236"/>
      <c r="BH11" s="236"/>
      <c r="BI11" s="236"/>
      <c r="BJ11" s="236"/>
      <c r="BK11" s="236"/>
      <c r="BL11" s="236"/>
    </row>
    <row r="12" spans="1:64" ht="12.95" customHeight="1">
      <c r="A12" s="236"/>
      <c r="B12" s="1031"/>
      <c r="C12" s="1031"/>
      <c r="D12" s="1031"/>
      <c r="E12" s="1031"/>
      <c r="F12" s="1031"/>
      <c r="G12" s="1031"/>
      <c r="H12" s="1031"/>
      <c r="I12" s="1031"/>
      <c r="J12" s="1031"/>
      <c r="K12" s="1031"/>
      <c r="L12" s="1031"/>
      <c r="M12" s="1031"/>
      <c r="N12" s="1031"/>
      <c r="O12" s="1031"/>
      <c r="P12" s="1031"/>
      <c r="Q12" s="1031"/>
      <c r="R12" s="1031"/>
      <c r="S12" s="1031"/>
      <c r="T12" s="1031"/>
      <c r="U12" s="1031"/>
      <c r="V12" s="1031"/>
      <c r="W12" s="1031"/>
      <c r="X12" s="1031"/>
      <c r="Y12" s="1031"/>
      <c r="Z12" s="1031"/>
      <c r="AA12" s="1031"/>
      <c r="AB12" s="1031"/>
      <c r="AC12" s="1031"/>
      <c r="AD12" s="1031"/>
      <c r="AE12" s="1031"/>
      <c r="AF12" s="1031"/>
      <c r="AG12" s="1031"/>
      <c r="AH12" s="1031"/>
      <c r="AI12" s="1031"/>
      <c r="AJ12" s="1031"/>
      <c r="AK12" s="236"/>
      <c r="AL12" s="236"/>
      <c r="AM12" s="236"/>
      <c r="AN12" s="236"/>
      <c r="AO12" s="236"/>
      <c r="AP12" s="236"/>
      <c r="AQ12" s="236"/>
      <c r="AR12" s="236"/>
      <c r="AS12" s="236"/>
      <c r="AT12" s="236"/>
      <c r="AU12" s="236"/>
      <c r="AV12" s="236"/>
      <c r="AW12" s="236"/>
      <c r="AX12" s="236"/>
      <c r="AY12" s="236"/>
      <c r="AZ12" s="236"/>
      <c r="BA12" s="236"/>
      <c r="BB12" s="236"/>
      <c r="BC12" s="236"/>
      <c r="BD12" s="236"/>
      <c r="BE12" s="236"/>
      <c r="BF12" s="236"/>
      <c r="BG12" s="236"/>
      <c r="BH12" s="236"/>
      <c r="BI12" s="236"/>
      <c r="BJ12" s="236"/>
      <c r="BK12" s="236"/>
      <c r="BL12" s="236"/>
    </row>
    <row r="13" spans="1:64" ht="16.5" customHeight="1">
      <c r="A13" s="236"/>
      <c r="B13" s="544"/>
      <c r="C13" s="544"/>
      <c r="D13" s="544"/>
      <c r="E13" s="544"/>
      <c r="F13" s="544"/>
      <c r="G13" s="544"/>
      <c r="H13" s="544"/>
      <c r="I13" s="544"/>
      <c r="J13" s="544"/>
      <c r="K13" s="544"/>
      <c r="L13" s="544"/>
      <c r="M13" s="544"/>
      <c r="N13" s="544"/>
      <c r="O13" s="544"/>
      <c r="P13" s="544"/>
      <c r="Q13" s="544"/>
      <c r="R13" s="544"/>
      <c r="S13" s="544"/>
      <c r="T13" s="544"/>
      <c r="U13" s="544"/>
      <c r="V13" s="544"/>
      <c r="W13" s="544"/>
      <c r="X13" s="544"/>
      <c r="Y13" s="544"/>
      <c r="Z13" s="544"/>
      <c r="AA13" s="544"/>
      <c r="AB13" s="544"/>
      <c r="AC13" s="544"/>
      <c r="AD13" s="544"/>
      <c r="AE13" s="544"/>
      <c r="AF13" s="544"/>
      <c r="AG13" s="544"/>
      <c r="AH13" s="544"/>
      <c r="AI13" s="544"/>
      <c r="AJ13" s="544"/>
      <c r="AK13" s="236"/>
      <c r="AL13" s="236"/>
      <c r="AM13" s="236"/>
      <c r="AN13" s="236"/>
      <c r="AO13" s="236"/>
      <c r="AP13" s="236"/>
      <c r="AQ13" s="236"/>
      <c r="AR13" s="236"/>
      <c r="AS13" s="236"/>
      <c r="AT13" s="236"/>
      <c r="AU13" s="236"/>
      <c r="AV13" s="236"/>
      <c r="AW13" s="236"/>
      <c r="AX13" s="236"/>
      <c r="AY13" s="236"/>
      <c r="AZ13" s="236"/>
      <c r="BA13" s="236"/>
      <c r="BB13" s="236"/>
      <c r="BC13" s="236"/>
      <c r="BD13" s="236"/>
      <c r="BE13" s="236"/>
      <c r="BF13" s="236"/>
      <c r="BG13" s="236"/>
      <c r="BH13" s="236"/>
      <c r="BI13" s="236"/>
      <c r="BJ13" s="236"/>
      <c r="BK13" s="236"/>
      <c r="BL13" s="236"/>
    </row>
    <row r="14" spans="1:64" s="41" customFormat="1" ht="18" customHeight="1">
      <c r="A14" s="274"/>
      <c r="B14" s="864" t="s">
        <v>597</v>
      </c>
      <c r="C14" s="864"/>
      <c r="D14" s="864"/>
      <c r="E14" s="864"/>
      <c r="F14" s="864"/>
      <c r="G14" s="864"/>
      <c r="H14" s="864"/>
      <c r="I14" s="864"/>
      <c r="J14" s="864"/>
      <c r="K14" s="864"/>
      <c r="L14" s="864"/>
      <c r="M14" s="864"/>
      <c r="N14" s="864"/>
      <c r="O14" s="864"/>
      <c r="P14" s="864"/>
      <c r="Q14" s="864"/>
      <c r="R14" s="864"/>
      <c r="S14" s="864"/>
      <c r="T14" s="864"/>
      <c r="U14" s="864"/>
      <c r="V14" s="864"/>
      <c r="W14" s="864"/>
      <c r="X14" s="864"/>
      <c r="Y14" s="864"/>
      <c r="Z14" s="864"/>
      <c r="AA14" s="864"/>
      <c r="AB14" s="864"/>
      <c r="AC14" s="864"/>
      <c r="AD14" s="864"/>
      <c r="AE14" s="864"/>
      <c r="AF14" s="864"/>
      <c r="AG14" s="864"/>
      <c r="AH14" s="864"/>
      <c r="AI14" s="864"/>
      <c r="AJ14" s="864"/>
      <c r="AK14" s="274"/>
      <c r="AL14" s="274"/>
      <c r="AM14" s="274"/>
      <c r="AN14" s="274"/>
      <c r="AO14" s="274"/>
      <c r="AP14" s="274"/>
      <c r="AQ14" s="274"/>
      <c r="AR14" s="274"/>
      <c r="AS14" s="274"/>
      <c r="AT14" s="274"/>
      <c r="AU14" s="274"/>
      <c r="AV14" s="274"/>
      <c r="AW14" s="274"/>
      <c r="AX14" s="274"/>
      <c r="AY14" s="274"/>
      <c r="AZ14" s="274"/>
      <c r="BA14" s="274"/>
      <c r="BB14" s="274"/>
      <c r="BC14" s="274"/>
      <c r="BD14" s="274"/>
      <c r="BE14" s="274"/>
      <c r="BF14" s="274"/>
      <c r="BG14" s="274"/>
      <c r="BH14" s="274"/>
      <c r="BI14" s="274"/>
      <c r="BJ14" s="274"/>
      <c r="BK14" s="274"/>
      <c r="BL14" s="274"/>
    </row>
    <row r="15" spans="1:64" ht="18" customHeight="1" thickBot="1">
      <c r="A15" s="236"/>
      <c r="B15" s="236"/>
      <c r="C15" s="236"/>
      <c r="D15" s="236"/>
      <c r="E15" s="236"/>
      <c r="F15" s="236"/>
      <c r="G15" s="236"/>
      <c r="H15" s="236"/>
      <c r="I15" s="1340" t="s">
        <v>114</v>
      </c>
      <c r="J15" s="1340"/>
      <c r="K15" s="1340"/>
      <c r="L15" s="1340"/>
      <c r="M15" s="1340"/>
      <c r="N15" s="1340"/>
      <c r="O15" s="1340"/>
      <c r="P15" s="1340"/>
      <c r="Q15" s="1340"/>
      <c r="R15" s="1340"/>
      <c r="S15" s="1340"/>
      <c r="T15" s="1340"/>
      <c r="U15" s="1340"/>
      <c r="V15" s="1340"/>
      <c r="W15" s="1340"/>
      <c r="X15" s="1340"/>
      <c r="Y15" s="1340"/>
      <c r="Z15" s="1340"/>
      <c r="AA15" s="1340"/>
      <c r="AB15" s="1340"/>
      <c r="AC15" s="1340"/>
      <c r="AD15" s="236"/>
      <c r="AE15" s="236"/>
      <c r="AF15" s="236"/>
      <c r="AG15" s="236"/>
      <c r="AH15" s="236"/>
      <c r="AI15" s="236"/>
      <c r="AJ15" s="514" t="s">
        <v>1276</v>
      </c>
      <c r="AK15" s="236"/>
      <c r="AL15" s="236"/>
      <c r="AM15" s="236"/>
      <c r="AN15" s="236"/>
      <c r="AO15" s="236"/>
      <c r="AP15" s="236"/>
      <c r="AQ15" s="236"/>
      <c r="AR15" s="236"/>
      <c r="AS15" s="236"/>
      <c r="AT15" s="236"/>
      <c r="AU15" s="236"/>
      <c r="AV15" s="236"/>
      <c r="AW15" s="236"/>
      <c r="AX15" s="236"/>
      <c r="AY15" s="236"/>
      <c r="AZ15" s="236"/>
      <c r="BA15" s="236"/>
      <c r="BB15" s="236"/>
      <c r="BC15" s="236"/>
      <c r="BD15" s="236"/>
      <c r="BE15" s="236"/>
      <c r="BF15" s="236"/>
      <c r="BG15" s="236"/>
      <c r="BH15" s="236"/>
      <c r="BI15" s="236"/>
      <c r="BJ15" s="236"/>
      <c r="BK15" s="236"/>
      <c r="BL15" s="236"/>
    </row>
    <row r="16" spans="1:64" ht="15" customHeight="1">
      <c r="A16" s="236"/>
      <c r="B16" s="1536" t="s">
        <v>596</v>
      </c>
      <c r="C16" s="1536"/>
      <c r="D16" s="1536"/>
      <c r="E16" s="1536"/>
      <c r="F16" s="1536"/>
      <c r="G16" s="1536"/>
      <c r="H16" s="1536"/>
      <c r="I16" s="1536"/>
      <c r="J16" s="1536"/>
      <c r="K16" s="1536"/>
      <c r="L16" s="1536"/>
      <c r="M16" s="1536"/>
      <c r="N16" s="1536"/>
      <c r="O16" s="1536"/>
      <c r="P16" s="1537"/>
      <c r="Q16" s="796" t="s">
        <v>936</v>
      </c>
      <c r="R16" s="773"/>
      <c r="S16" s="773"/>
      <c r="T16" s="773"/>
      <c r="U16" s="796" t="s">
        <v>937</v>
      </c>
      <c r="V16" s="773"/>
      <c r="W16" s="773"/>
      <c r="X16" s="773"/>
      <c r="Y16" s="1520" t="s">
        <v>938</v>
      </c>
      <c r="Z16" s="1521"/>
      <c r="AA16" s="1521"/>
      <c r="AB16" s="1521"/>
      <c r="AC16" s="1521"/>
      <c r="AD16" s="1521"/>
      <c r="AE16" s="1521"/>
      <c r="AF16" s="1521"/>
      <c r="AG16" s="1521"/>
      <c r="AH16" s="1521"/>
      <c r="AI16" s="1521"/>
      <c r="AJ16" s="1522"/>
      <c r="AK16" s="236"/>
      <c r="AL16" s="236"/>
      <c r="AM16" s="236"/>
      <c r="AN16" s="236"/>
      <c r="AO16" s="236"/>
      <c r="AP16" s="236"/>
      <c r="AQ16" s="236"/>
      <c r="AR16" s="236"/>
      <c r="AS16" s="236"/>
      <c r="AT16" s="236"/>
      <c r="AU16" s="236"/>
      <c r="AV16" s="236"/>
      <c r="AW16" s="236"/>
      <c r="AX16" s="236"/>
      <c r="AY16" s="236"/>
      <c r="AZ16" s="236"/>
      <c r="BA16" s="236"/>
      <c r="BB16" s="236"/>
      <c r="BC16" s="236"/>
      <c r="BD16" s="236"/>
      <c r="BE16" s="236"/>
      <c r="BF16" s="236"/>
      <c r="BG16" s="236"/>
      <c r="BH16" s="236"/>
      <c r="BI16" s="236"/>
      <c r="BJ16" s="236"/>
      <c r="BK16" s="236"/>
      <c r="BL16" s="236"/>
    </row>
    <row r="17" spans="1:64" ht="15" customHeight="1">
      <c r="A17" s="236"/>
      <c r="B17" s="1538"/>
      <c r="C17" s="1538"/>
      <c r="D17" s="1538"/>
      <c r="E17" s="1538"/>
      <c r="F17" s="1538"/>
      <c r="G17" s="1538"/>
      <c r="H17" s="1538"/>
      <c r="I17" s="1538"/>
      <c r="J17" s="1538"/>
      <c r="K17" s="1538"/>
      <c r="L17" s="1538"/>
      <c r="M17" s="1538"/>
      <c r="N17" s="1538"/>
      <c r="O17" s="1538"/>
      <c r="P17" s="1539"/>
      <c r="Q17" s="852"/>
      <c r="R17" s="852"/>
      <c r="S17" s="852"/>
      <c r="T17" s="852"/>
      <c r="U17" s="852"/>
      <c r="V17" s="852"/>
      <c r="W17" s="852"/>
      <c r="X17" s="852"/>
      <c r="Y17" s="1523"/>
      <c r="Z17" s="1523"/>
      <c r="AA17" s="1523"/>
      <c r="AB17" s="1523"/>
      <c r="AC17" s="1523"/>
      <c r="AD17" s="1523"/>
      <c r="AE17" s="1523"/>
      <c r="AF17" s="1523"/>
      <c r="AG17" s="1523"/>
      <c r="AH17" s="1523"/>
      <c r="AI17" s="1523"/>
      <c r="AJ17" s="1524"/>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c r="BG17" s="236"/>
      <c r="BH17" s="236"/>
      <c r="BI17" s="236"/>
      <c r="BJ17" s="236"/>
      <c r="BK17" s="236"/>
      <c r="BL17" s="236"/>
    </row>
    <row r="18" spans="1:64" ht="15" customHeight="1">
      <c r="A18" s="236"/>
      <c r="B18" s="1538"/>
      <c r="C18" s="1538"/>
      <c r="D18" s="1538"/>
      <c r="E18" s="1538"/>
      <c r="F18" s="1538"/>
      <c r="G18" s="1538"/>
      <c r="H18" s="1538"/>
      <c r="I18" s="1538"/>
      <c r="J18" s="1538"/>
      <c r="K18" s="1538"/>
      <c r="L18" s="1538"/>
      <c r="M18" s="1538"/>
      <c r="N18" s="1538"/>
      <c r="O18" s="1538"/>
      <c r="P18" s="1539"/>
      <c r="Q18" s="852"/>
      <c r="R18" s="852"/>
      <c r="S18" s="852"/>
      <c r="T18" s="852"/>
      <c r="U18" s="852"/>
      <c r="V18" s="852"/>
      <c r="W18" s="852"/>
      <c r="X18" s="852"/>
      <c r="Y18" s="1518" t="s">
        <v>127</v>
      </c>
      <c r="Z18" s="1518"/>
      <c r="AA18" s="1518"/>
      <c r="AB18" s="1518"/>
      <c r="AC18" s="1518"/>
      <c r="AD18" s="1518"/>
      <c r="AE18" s="1518"/>
      <c r="AF18" s="1518"/>
      <c r="AG18" s="1518"/>
      <c r="AH18" s="1518"/>
      <c r="AI18" s="1518"/>
      <c r="AJ18" s="1519"/>
      <c r="AK18" s="236"/>
      <c r="AL18" s="236"/>
      <c r="AM18" s="236"/>
      <c r="AN18" s="236"/>
      <c r="AO18" s="236"/>
      <c r="AP18" s="236"/>
      <c r="AQ18" s="236"/>
      <c r="AR18" s="236"/>
      <c r="AS18" s="236"/>
      <c r="AT18" s="236"/>
      <c r="AU18" s="236"/>
      <c r="AV18" s="236"/>
      <c r="AW18" s="236"/>
      <c r="AX18" s="236"/>
      <c r="AY18" s="236"/>
      <c r="AZ18" s="236"/>
      <c r="BA18" s="236"/>
      <c r="BB18" s="236"/>
      <c r="BC18" s="236"/>
      <c r="BD18" s="236"/>
      <c r="BE18" s="236"/>
      <c r="BF18" s="236"/>
      <c r="BG18" s="236"/>
      <c r="BH18" s="236"/>
      <c r="BI18" s="236"/>
      <c r="BJ18" s="236"/>
      <c r="BK18" s="236"/>
      <c r="BL18" s="236"/>
    </row>
    <row r="19" spans="1:64" ht="15" customHeight="1">
      <c r="A19" s="236"/>
      <c r="B19" s="1540" t="s">
        <v>115</v>
      </c>
      <c r="C19" s="1540"/>
      <c r="D19" s="1540"/>
      <c r="E19" s="1540"/>
      <c r="F19" s="1540"/>
      <c r="G19" s="1540"/>
      <c r="H19" s="1540"/>
      <c r="I19" s="1540"/>
      <c r="J19" s="1540"/>
      <c r="K19" s="1540"/>
      <c r="L19" s="1540"/>
      <c r="M19" s="1540"/>
      <c r="N19" s="1540"/>
      <c r="O19" s="1540"/>
      <c r="P19" s="1541"/>
      <c r="Q19" s="946" t="s">
        <v>595</v>
      </c>
      <c r="R19" s="946"/>
      <c r="S19" s="946"/>
      <c r="T19" s="946"/>
      <c r="U19" s="946" t="s">
        <v>594</v>
      </c>
      <c r="V19" s="946"/>
      <c r="W19" s="946"/>
      <c r="X19" s="946"/>
      <c r="Y19" s="1525" t="s">
        <v>593</v>
      </c>
      <c r="Z19" s="1525"/>
      <c r="AA19" s="1525"/>
      <c r="AB19" s="1525"/>
      <c r="AC19" s="1525" t="s">
        <v>592</v>
      </c>
      <c r="AD19" s="1525"/>
      <c r="AE19" s="1525"/>
      <c r="AF19" s="1525"/>
      <c r="AG19" s="1525" t="s">
        <v>591</v>
      </c>
      <c r="AH19" s="1525"/>
      <c r="AI19" s="1525"/>
      <c r="AJ19" s="1526"/>
      <c r="AK19" s="236"/>
      <c r="AL19" s="236"/>
      <c r="AM19" s="236"/>
      <c r="AN19" s="236"/>
      <c r="AO19" s="236"/>
      <c r="AP19" s="236"/>
      <c r="AQ19" s="236"/>
      <c r="AR19" s="236"/>
      <c r="AS19" s="236"/>
      <c r="AT19" s="236"/>
      <c r="AU19" s="236"/>
      <c r="AV19" s="236"/>
      <c r="AW19" s="236"/>
      <c r="AX19" s="236"/>
      <c r="AY19" s="236"/>
      <c r="AZ19" s="236"/>
      <c r="BA19" s="236"/>
      <c r="BB19" s="236"/>
      <c r="BC19" s="236"/>
      <c r="BD19" s="236"/>
      <c r="BE19" s="236"/>
      <c r="BF19" s="236"/>
      <c r="BG19" s="236"/>
      <c r="BH19" s="236"/>
      <c r="BI19" s="236"/>
      <c r="BJ19" s="236"/>
      <c r="BK19" s="236"/>
      <c r="BL19" s="236"/>
    </row>
    <row r="20" spans="1:64" ht="15" customHeight="1">
      <c r="A20" s="236"/>
      <c r="B20" s="1542"/>
      <c r="C20" s="1542"/>
      <c r="D20" s="1542"/>
      <c r="E20" s="1542"/>
      <c r="F20" s="1542"/>
      <c r="G20" s="1542"/>
      <c r="H20" s="1542"/>
      <c r="I20" s="1542"/>
      <c r="J20" s="1542"/>
      <c r="K20" s="1542"/>
      <c r="L20" s="1542"/>
      <c r="M20" s="1542"/>
      <c r="N20" s="1542"/>
      <c r="O20" s="1542"/>
      <c r="P20" s="1543"/>
      <c r="Q20" s="1457"/>
      <c r="R20" s="1457"/>
      <c r="S20" s="1457"/>
      <c r="T20" s="1457"/>
      <c r="U20" s="1457"/>
      <c r="V20" s="1457"/>
      <c r="W20" s="1457"/>
      <c r="X20" s="1457"/>
      <c r="Y20" s="1527" t="s">
        <v>169</v>
      </c>
      <c r="Z20" s="1527"/>
      <c r="AA20" s="1527"/>
      <c r="AB20" s="1527"/>
      <c r="AC20" s="1527" t="s">
        <v>128</v>
      </c>
      <c r="AD20" s="1527"/>
      <c r="AE20" s="1527"/>
      <c r="AF20" s="1527"/>
      <c r="AG20" s="1527" t="s">
        <v>129</v>
      </c>
      <c r="AH20" s="1527"/>
      <c r="AI20" s="1527"/>
      <c r="AJ20" s="1528"/>
      <c r="AK20" s="236"/>
      <c r="AL20" s="236"/>
      <c r="AM20" s="236"/>
      <c r="AN20" s="236"/>
      <c r="AO20" s="236"/>
      <c r="AP20" s="236"/>
      <c r="AQ20" s="236"/>
      <c r="AR20" s="236"/>
      <c r="AS20" s="236"/>
      <c r="AT20" s="236"/>
      <c r="AU20" s="236"/>
      <c r="AV20" s="236"/>
      <c r="AW20" s="236"/>
      <c r="AX20" s="236"/>
      <c r="AY20" s="236"/>
      <c r="AZ20" s="236"/>
      <c r="BA20" s="236"/>
      <c r="BB20" s="236"/>
      <c r="BC20" s="236"/>
      <c r="BD20" s="236"/>
      <c r="BE20" s="236"/>
      <c r="BF20" s="236"/>
      <c r="BG20" s="236"/>
      <c r="BH20" s="236"/>
      <c r="BI20" s="236"/>
      <c r="BJ20" s="236"/>
      <c r="BK20" s="236"/>
      <c r="BL20" s="236"/>
    </row>
    <row r="21" spans="1:64" ht="15" customHeight="1">
      <c r="A21" s="236"/>
      <c r="B21" s="545"/>
      <c r="C21" s="545"/>
      <c r="D21" s="545"/>
      <c r="E21" s="545"/>
      <c r="F21" s="545"/>
      <c r="G21" s="545"/>
      <c r="H21" s="545"/>
      <c r="I21" s="545"/>
      <c r="J21" s="545"/>
      <c r="K21" s="545"/>
      <c r="L21" s="545"/>
      <c r="M21" s="545"/>
      <c r="N21" s="545"/>
      <c r="O21" s="545"/>
      <c r="P21" s="546"/>
      <c r="Q21" s="1529"/>
      <c r="R21" s="1529"/>
      <c r="S21" s="1529"/>
      <c r="T21" s="1529"/>
      <c r="U21" s="1500" t="s">
        <v>575</v>
      </c>
      <c r="V21" s="1500"/>
      <c r="W21" s="1500"/>
      <c r="X21" s="1500"/>
      <c r="Y21" s="1500" t="s">
        <v>575</v>
      </c>
      <c r="Z21" s="1500"/>
      <c r="AA21" s="1500"/>
      <c r="AB21" s="1500"/>
      <c r="AC21" s="1500" t="s">
        <v>575</v>
      </c>
      <c r="AD21" s="1500"/>
      <c r="AE21" s="1500"/>
      <c r="AF21" s="1500"/>
      <c r="AG21" s="1500" t="s">
        <v>575</v>
      </c>
      <c r="AH21" s="1500"/>
      <c r="AI21" s="1500"/>
      <c r="AJ21" s="1501"/>
      <c r="AK21" s="236"/>
      <c r="AL21" s="236"/>
      <c r="AM21" s="236"/>
      <c r="AN21" s="236"/>
      <c r="AO21" s="236"/>
      <c r="AP21" s="236"/>
      <c r="AQ21" s="236"/>
      <c r="AR21" s="236"/>
      <c r="AS21" s="236"/>
      <c r="AT21" s="236"/>
      <c r="AU21" s="236"/>
      <c r="AV21" s="236"/>
      <c r="AW21" s="236"/>
      <c r="AX21" s="236"/>
      <c r="AY21" s="236"/>
      <c r="AZ21" s="236"/>
      <c r="BA21" s="236"/>
      <c r="BB21" s="236"/>
      <c r="BC21" s="236"/>
      <c r="BD21" s="236"/>
      <c r="BE21" s="236"/>
      <c r="BF21" s="236"/>
      <c r="BG21" s="236"/>
      <c r="BH21" s="236"/>
      <c r="BI21" s="236"/>
      <c r="BJ21" s="236"/>
      <c r="BK21" s="236"/>
      <c r="BL21" s="236"/>
    </row>
    <row r="22" spans="1:64" ht="15" customHeight="1">
      <c r="A22" s="236"/>
      <c r="B22" s="1531" t="s">
        <v>590</v>
      </c>
      <c r="C22" s="1531"/>
      <c r="D22" s="1531"/>
      <c r="E22" s="1531"/>
      <c r="F22" s="1531"/>
      <c r="G22" s="1531"/>
      <c r="H22" s="1531"/>
      <c r="I22" s="1531"/>
      <c r="J22" s="1531"/>
      <c r="K22" s="1531"/>
      <c r="L22" s="899" t="s">
        <v>117</v>
      </c>
      <c r="M22" s="899"/>
      <c r="N22" s="899"/>
      <c r="O22" s="899"/>
      <c r="P22" s="1215"/>
      <c r="Q22" s="1409">
        <v>45</v>
      </c>
      <c r="R22" s="1409"/>
      <c r="S22" s="1409"/>
      <c r="T22" s="1409"/>
      <c r="U22" s="1409">
        <v>548</v>
      </c>
      <c r="V22" s="1409"/>
      <c r="W22" s="1409"/>
      <c r="X22" s="1409"/>
      <c r="Y22" s="1409">
        <v>4042</v>
      </c>
      <c r="Z22" s="1409"/>
      <c r="AA22" s="1409"/>
      <c r="AB22" s="1409"/>
      <c r="AC22" s="1409">
        <v>2025</v>
      </c>
      <c r="AD22" s="1409"/>
      <c r="AE22" s="1409"/>
      <c r="AF22" s="1409"/>
      <c r="AG22" s="1409">
        <v>2017</v>
      </c>
      <c r="AH22" s="1409"/>
      <c r="AI22" s="1409"/>
      <c r="AJ22" s="859"/>
      <c r="AK22" s="375"/>
      <c r="AL22" s="236"/>
      <c r="AM22" s="236"/>
      <c r="AN22" s="236"/>
      <c r="AO22" s="236"/>
      <c r="AP22" s="236"/>
      <c r="AQ22" s="236"/>
      <c r="AR22" s="236"/>
      <c r="AS22" s="236"/>
      <c r="AT22" s="236"/>
      <c r="AU22" s="236"/>
      <c r="AV22" s="236"/>
      <c r="AW22" s="236"/>
      <c r="AX22" s="236"/>
      <c r="AY22" s="236"/>
      <c r="AZ22" s="236"/>
      <c r="BA22" s="236"/>
      <c r="BB22" s="236"/>
      <c r="BC22" s="236"/>
      <c r="BD22" s="236"/>
      <c r="BE22" s="236"/>
      <c r="BF22" s="236"/>
      <c r="BG22" s="236"/>
      <c r="BH22" s="236"/>
      <c r="BI22" s="236"/>
      <c r="BJ22" s="236"/>
      <c r="BK22" s="236"/>
      <c r="BL22" s="236"/>
    </row>
    <row r="23" spans="1:64" ht="15" customHeight="1">
      <c r="A23" s="236"/>
      <c r="B23" s="1531" t="s">
        <v>1067</v>
      </c>
      <c r="C23" s="1531"/>
      <c r="D23" s="1531"/>
      <c r="E23" s="1531"/>
      <c r="F23" s="1531"/>
      <c r="G23" s="1531"/>
      <c r="H23" s="1531"/>
      <c r="I23" s="1531"/>
      <c r="J23" s="1531"/>
      <c r="K23" s="1531"/>
      <c r="L23" s="1532" t="s">
        <v>987</v>
      </c>
      <c r="M23" s="1532"/>
      <c r="N23" s="1532"/>
      <c r="O23" s="1532"/>
      <c r="P23" s="1533"/>
      <c r="Q23" s="1409">
        <v>161</v>
      </c>
      <c r="R23" s="1409"/>
      <c r="S23" s="1409"/>
      <c r="T23" s="1409"/>
      <c r="U23" s="1409">
        <v>3732</v>
      </c>
      <c r="V23" s="1409"/>
      <c r="W23" s="1409"/>
      <c r="X23" s="1409"/>
      <c r="Y23" s="1409">
        <v>18880</v>
      </c>
      <c r="Z23" s="1409"/>
      <c r="AA23" s="1409"/>
      <c r="AB23" s="1409"/>
      <c r="AC23" s="1409">
        <v>9786</v>
      </c>
      <c r="AD23" s="1409"/>
      <c r="AE23" s="1409"/>
      <c r="AF23" s="1409"/>
      <c r="AG23" s="1409">
        <v>9094</v>
      </c>
      <c r="AH23" s="1409"/>
      <c r="AI23" s="1409"/>
      <c r="AJ23" s="859"/>
      <c r="AK23" s="375"/>
      <c r="AL23" s="236"/>
      <c r="AM23" s="236"/>
      <c r="AN23" s="236"/>
      <c r="AO23" s="236"/>
      <c r="AP23" s="236"/>
      <c r="AQ23" s="236"/>
      <c r="AR23" s="236"/>
      <c r="AS23" s="236"/>
      <c r="AT23" s="236"/>
      <c r="AU23" s="236"/>
      <c r="AV23" s="236"/>
      <c r="AW23" s="236"/>
      <c r="AX23" s="236"/>
      <c r="AY23" s="236"/>
      <c r="AZ23" s="236"/>
      <c r="BA23" s="236"/>
      <c r="BB23" s="236"/>
      <c r="BC23" s="236"/>
      <c r="BD23" s="236"/>
      <c r="BE23" s="236"/>
      <c r="BF23" s="236"/>
      <c r="BG23" s="236"/>
      <c r="BH23" s="236"/>
      <c r="BI23" s="236"/>
      <c r="BJ23" s="236"/>
      <c r="BK23" s="236"/>
      <c r="BL23" s="236"/>
    </row>
    <row r="24" spans="1:64" ht="15" customHeight="1">
      <c r="A24" s="236"/>
      <c r="B24" s="1531" t="s">
        <v>589</v>
      </c>
      <c r="C24" s="1531"/>
      <c r="D24" s="1531"/>
      <c r="E24" s="1531"/>
      <c r="F24" s="1531"/>
      <c r="G24" s="1531"/>
      <c r="H24" s="1531"/>
      <c r="I24" s="1531"/>
      <c r="J24" s="1531"/>
      <c r="K24" s="1531"/>
      <c r="L24" s="899" t="s">
        <v>118</v>
      </c>
      <c r="M24" s="899"/>
      <c r="N24" s="899"/>
      <c r="O24" s="899"/>
      <c r="P24" s="1215"/>
      <c r="Q24" s="1409">
        <v>202</v>
      </c>
      <c r="R24" s="1409"/>
      <c r="S24" s="1409"/>
      <c r="T24" s="1409"/>
      <c r="U24" s="1409">
        <v>3999</v>
      </c>
      <c r="V24" s="1409"/>
      <c r="W24" s="1409"/>
      <c r="X24" s="1409"/>
      <c r="Y24" s="1409">
        <v>55923</v>
      </c>
      <c r="Z24" s="1409"/>
      <c r="AA24" s="1409"/>
      <c r="AB24" s="1409"/>
      <c r="AC24" s="1409">
        <v>28634</v>
      </c>
      <c r="AD24" s="1409"/>
      <c r="AE24" s="1409"/>
      <c r="AF24" s="1409"/>
      <c r="AG24" s="1409">
        <v>27289</v>
      </c>
      <c r="AH24" s="1409"/>
      <c r="AI24" s="1409"/>
      <c r="AJ24" s="859"/>
      <c r="AK24" s="375"/>
      <c r="AL24" s="236"/>
      <c r="AM24" s="236"/>
      <c r="AN24" s="236"/>
      <c r="AO24" s="236"/>
      <c r="AP24" s="236"/>
      <c r="AQ24" s="236"/>
      <c r="AR24" s="236"/>
      <c r="AS24" s="236"/>
      <c r="AT24" s="236"/>
      <c r="AU24" s="236"/>
      <c r="AV24" s="236"/>
      <c r="AW24" s="236"/>
      <c r="AX24" s="236"/>
      <c r="AY24" s="236"/>
      <c r="AZ24" s="236"/>
      <c r="BA24" s="236"/>
      <c r="BB24" s="236"/>
      <c r="BC24" s="236"/>
      <c r="BD24" s="236"/>
      <c r="BE24" s="236"/>
      <c r="BF24" s="236"/>
      <c r="BG24" s="236"/>
      <c r="BH24" s="236"/>
      <c r="BI24" s="236"/>
      <c r="BJ24" s="236"/>
      <c r="BK24" s="236"/>
      <c r="BL24" s="236"/>
    </row>
    <row r="25" spans="1:64" ht="15" customHeight="1">
      <c r="A25" s="236"/>
      <c r="B25" s="1531" t="s">
        <v>588</v>
      </c>
      <c r="C25" s="1531"/>
      <c r="D25" s="1531"/>
      <c r="E25" s="1531"/>
      <c r="F25" s="1531"/>
      <c r="G25" s="1531"/>
      <c r="H25" s="1531"/>
      <c r="I25" s="1531"/>
      <c r="J25" s="1531"/>
      <c r="K25" s="1531"/>
      <c r="L25" s="899" t="s">
        <v>119</v>
      </c>
      <c r="M25" s="899"/>
      <c r="N25" s="899"/>
      <c r="O25" s="899"/>
      <c r="P25" s="1215"/>
      <c r="Q25" s="1409">
        <v>89</v>
      </c>
      <c r="R25" s="1409"/>
      <c r="S25" s="1409"/>
      <c r="T25" s="1409"/>
      <c r="U25" s="1409">
        <v>2220</v>
      </c>
      <c r="V25" s="1409"/>
      <c r="W25" s="1409"/>
      <c r="X25" s="1409"/>
      <c r="Y25" s="1409">
        <v>29950</v>
      </c>
      <c r="Z25" s="1409"/>
      <c r="AA25" s="1409"/>
      <c r="AB25" s="1409"/>
      <c r="AC25" s="1409">
        <v>15119</v>
      </c>
      <c r="AD25" s="1409"/>
      <c r="AE25" s="1409"/>
      <c r="AF25" s="1409"/>
      <c r="AG25" s="1409">
        <v>14831</v>
      </c>
      <c r="AH25" s="1409"/>
      <c r="AI25" s="1409"/>
      <c r="AJ25" s="859"/>
      <c r="AK25" s="375"/>
      <c r="AL25" s="236"/>
      <c r="AM25" s="236"/>
      <c r="AN25" s="236"/>
      <c r="AO25" s="236"/>
      <c r="AP25" s="236"/>
      <c r="AQ25" s="236"/>
      <c r="AR25" s="236"/>
      <c r="AS25" s="236"/>
      <c r="AT25" s="236"/>
      <c r="AU25" s="236"/>
      <c r="AV25" s="236"/>
      <c r="AW25" s="236"/>
      <c r="AX25" s="236"/>
      <c r="AY25" s="236"/>
      <c r="AZ25" s="236"/>
      <c r="BA25" s="236"/>
      <c r="BB25" s="236"/>
      <c r="BC25" s="236"/>
      <c r="BD25" s="236"/>
      <c r="BE25" s="236"/>
      <c r="BF25" s="236"/>
      <c r="BG25" s="236"/>
      <c r="BH25" s="236"/>
      <c r="BI25" s="236"/>
      <c r="BJ25" s="236"/>
      <c r="BK25" s="236"/>
      <c r="BL25" s="236"/>
    </row>
    <row r="26" spans="1:64" ht="15" customHeight="1">
      <c r="A26" s="236"/>
      <c r="B26" s="1531" t="s">
        <v>1157</v>
      </c>
      <c r="C26" s="1531"/>
      <c r="D26" s="1531"/>
      <c r="E26" s="1531"/>
      <c r="F26" s="1531"/>
      <c r="G26" s="1531"/>
      <c r="H26" s="1531"/>
      <c r="I26" s="1531"/>
      <c r="J26" s="1531"/>
      <c r="K26" s="1531"/>
      <c r="L26" s="899" t="s">
        <v>1012</v>
      </c>
      <c r="M26" s="899"/>
      <c r="N26" s="899"/>
      <c r="O26" s="899"/>
      <c r="P26" s="1215"/>
      <c r="Q26" s="1409">
        <v>3</v>
      </c>
      <c r="R26" s="1409"/>
      <c r="S26" s="1409"/>
      <c r="T26" s="1409"/>
      <c r="U26" s="1409">
        <v>52</v>
      </c>
      <c r="V26" s="1409"/>
      <c r="W26" s="1409"/>
      <c r="X26" s="1409"/>
      <c r="Y26" s="1409">
        <v>280</v>
      </c>
      <c r="Z26" s="1409"/>
      <c r="AA26" s="1409"/>
      <c r="AB26" s="1409"/>
      <c r="AC26" s="1409">
        <v>143</v>
      </c>
      <c r="AD26" s="1409"/>
      <c r="AE26" s="1409"/>
      <c r="AF26" s="1409"/>
      <c r="AG26" s="1409">
        <v>137</v>
      </c>
      <c r="AH26" s="1409"/>
      <c r="AI26" s="1409"/>
      <c r="AJ26" s="859"/>
      <c r="AK26" s="375"/>
      <c r="AL26" s="236"/>
      <c r="AM26" s="236"/>
      <c r="AN26" s="236"/>
      <c r="AO26" s="236"/>
      <c r="AP26" s="236"/>
      <c r="AQ26" s="236"/>
      <c r="AR26" s="236"/>
      <c r="AS26" s="236"/>
      <c r="AT26" s="236"/>
      <c r="AU26" s="236"/>
      <c r="AV26" s="236"/>
      <c r="AW26" s="236"/>
      <c r="AX26" s="236"/>
      <c r="AY26" s="236"/>
      <c r="AZ26" s="236"/>
      <c r="BA26" s="236"/>
      <c r="BB26" s="236"/>
      <c r="BC26" s="236"/>
      <c r="BD26" s="236"/>
      <c r="BE26" s="236"/>
      <c r="BF26" s="236"/>
      <c r="BG26" s="236"/>
      <c r="BH26" s="236"/>
      <c r="BI26" s="236"/>
      <c r="BJ26" s="236"/>
      <c r="BK26" s="236"/>
      <c r="BL26" s="236"/>
    </row>
    <row r="27" spans="1:64" ht="15" customHeight="1">
      <c r="A27" s="236"/>
      <c r="B27" s="1531" t="s">
        <v>587</v>
      </c>
      <c r="C27" s="1531"/>
      <c r="D27" s="1531"/>
      <c r="E27" s="1531"/>
      <c r="F27" s="1531"/>
      <c r="G27" s="1531"/>
      <c r="H27" s="1531"/>
      <c r="I27" s="1531"/>
      <c r="J27" s="1531"/>
      <c r="K27" s="1531"/>
      <c r="L27" s="899" t="s">
        <v>120</v>
      </c>
      <c r="M27" s="899"/>
      <c r="N27" s="899"/>
      <c r="O27" s="899"/>
      <c r="P27" s="1215"/>
      <c r="Q27" s="1409">
        <v>56</v>
      </c>
      <c r="R27" s="1409"/>
      <c r="S27" s="1409"/>
      <c r="T27" s="1409"/>
      <c r="U27" s="1409">
        <v>2358</v>
      </c>
      <c r="V27" s="1409"/>
      <c r="W27" s="1409"/>
      <c r="X27" s="1409"/>
      <c r="Y27" s="1409">
        <v>28974</v>
      </c>
      <c r="Z27" s="1409"/>
      <c r="AA27" s="1409"/>
      <c r="AB27" s="1409"/>
      <c r="AC27" s="1409">
        <v>14703</v>
      </c>
      <c r="AD27" s="1409"/>
      <c r="AE27" s="1409"/>
      <c r="AF27" s="1409"/>
      <c r="AG27" s="1409">
        <v>14271</v>
      </c>
      <c r="AH27" s="1409"/>
      <c r="AI27" s="1409"/>
      <c r="AJ27" s="859"/>
      <c r="AK27" s="375"/>
      <c r="AL27" s="236"/>
      <c r="AM27" s="236"/>
      <c r="AN27" s="236"/>
      <c r="AO27" s="236"/>
      <c r="AP27" s="236"/>
      <c r="AQ27" s="236"/>
      <c r="AR27" s="236"/>
      <c r="AS27" s="236"/>
      <c r="AT27" s="236"/>
      <c r="AU27" s="236"/>
      <c r="AV27" s="236"/>
      <c r="AW27" s="236"/>
      <c r="AX27" s="236"/>
      <c r="AY27" s="236"/>
      <c r="AZ27" s="236"/>
      <c r="BA27" s="236"/>
      <c r="BB27" s="236"/>
      <c r="BC27" s="236"/>
      <c r="BD27" s="236"/>
      <c r="BE27" s="236"/>
      <c r="BF27" s="236"/>
      <c r="BG27" s="236"/>
      <c r="BH27" s="236"/>
      <c r="BI27" s="236"/>
      <c r="BJ27" s="236"/>
      <c r="BK27" s="236"/>
      <c r="BL27" s="236"/>
    </row>
    <row r="28" spans="1:64" ht="15" customHeight="1">
      <c r="A28" s="236"/>
      <c r="B28" s="1071" t="s">
        <v>812</v>
      </c>
      <c r="C28" s="1071"/>
      <c r="D28" s="1071"/>
      <c r="E28" s="1071"/>
      <c r="F28" s="1071"/>
      <c r="G28" s="1071"/>
      <c r="H28" s="1071"/>
      <c r="I28" s="1071"/>
      <c r="J28" s="1071"/>
      <c r="K28" s="1071"/>
      <c r="L28" s="897" t="s">
        <v>116</v>
      </c>
      <c r="M28" s="1000"/>
      <c r="N28" s="1000"/>
      <c r="O28" s="1000"/>
      <c r="P28" s="1530"/>
      <c r="Q28" s="1409">
        <v>2</v>
      </c>
      <c r="R28" s="1409"/>
      <c r="S28" s="1409"/>
      <c r="T28" s="1409"/>
      <c r="U28" s="1409">
        <v>29</v>
      </c>
      <c r="V28" s="1409"/>
      <c r="W28" s="1409"/>
      <c r="X28" s="1409"/>
      <c r="Y28" s="1409">
        <v>1016</v>
      </c>
      <c r="Z28" s="1409"/>
      <c r="AA28" s="1409"/>
      <c r="AB28" s="1409"/>
      <c r="AC28" s="1409">
        <v>504</v>
      </c>
      <c r="AD28" s="1409"/>
      <c r="AE28" s="1409"/>
      <c r="AF28" s="1409"/>
      <c r="AG28" s="1409">
        <v>512</v>
      </c>
      <c r="AH28" s="1409"/>
      <c r="AI28" s="1409"/>
      <c r="AJ28" s="859"/>
      <c r="AK28" s="375"/>
      <c r="AL28" s="236"/>
      <c r="AM28" s="236"/>
      <c r="AN28" s="236"/>
      <c r="AO28" s="236"/>
      <c r="AP28" s="236"/>
      <c r="AQ28" s="236"/>
      <c r="AR28" s="236"/>
      <c r="AS28" s="236"/>
      <c r="AT28" s="236"/>
      <c r="AU28" s="236"/>
      <c r="AV28" s="316"/>
      <c r="AW28" s="316"/>
      <c r="AX28" s="316"/>
      <c r="AY28" s="316"/>
      <c r="AZ28" s="316"/>
      <c r="BA28" s="316"/>
      <c r="BB28" s="316"/>
      <c r="BC28" s="316"/>
      <c r="BD28" s="316"/>
      <c r="BE28" s="316"/>
      <c r="BF28" s="236"/>
      <c r="BG28" s="236"/>
      <c r="BH28" s="317"/>
      <c r="BI28" s="236"/>
      <c r="BJ28" s="236"/>
      <c r="BK28" s="236"/>
      <c r="BL28" s="236"/>
    </row>
    <row r="29" spans="1:64" ht="15" customHeight="1">
      <c r="A29" s="236"/>
      <c r="B29" s="1531" t="s">
        <v>1074</v>
      </c>
      <c r="C29" s="1531"/>
      <c r="D29" s="1531"/>
      <c r="E29" s="1531"/>
      <c r="F29" s="1531"/>
      <c r="G29" s="1531"/>
      <c r="H29" s="1531"/>
      <c r="I29" s="1531"/>
      <c r="J29" s="1531"/>
      <c r="K29" s="1531"/>
      <c r="L29" s="899" t="s">
        <v>121</v>
      </c>
      <c r="M29" s="899"/>
      <c r="N29" s="899"/>
      <c r="O29" s="899"/>
      <c r="P29" s="1215"/>
      <c r="Q29" s="1409">
        <v>2</v>
      </c>
      <c r="R29" s="1409"/>
      <c r="S29" s="1409"/>
      <c r="T29" s="1409"/>
      <c r="U29" s="1409">
        <v>118</v>
      </c>
      <c r="V29" s="1409"/>
      <c r="W29" s="1409"/>
      <c r="X29" s="1409"/>
      <c r="Y29" s="1409">
        <v>1148</v>
      </c>
      <c r="Z29" s="1409"/>
      <c r="AA29" s="1409"/>
      <c r="AB29" s="1409"/>
      <c r="AC29" s="1409">
        <v>826</v>
      </c>
      <c r="AD29" s="1409"/>
      <c r="AE29" s="1409"/>
      <c r="AF29" s="1409"/>
      <c r="AG29" s="1409">
        <v>322</v>
      </c>
      <c r="AH29" s="1409"/>
      <c r="AI29" s="1409"/>
      <c r="AJ29" s="859"/>
      <c r="AK29" s="375"/>
      <c r="AL29" s="236"/>
      <c r="AM29" s="236"/>
      <c r="AN29" s="236"/>
      <c r="AO29" s="236"/>
      <c r="AP29" s="236"/>
      <c r="AQ29" s="236"/>
      <c r="AR29" s="236"/>
      <c r="AS29" s="236"/>
      <c r="AT29" s="236"/>
      <c r="AU29" s="236"/>
      <c r="AV29" s="236"/>
      <c r="AW29" s="236"/>
      <c r="AX29" s="236"/>
      <c r="AY29" s="236"/>
      <c r="AZ29" s="236"/>
      <c r="BA29" s="236"/>
      <c r="BB29" s="236"/>
      <c r="BC29" s="236"/>
      <c r="BD29" s="236"/>
      <c r="BE29" s="236"/>
      <c r="BF29" s="236"/>
      <c r="BG29" s="236"/>
      <c r="BH29" s="236"/>
      <c r="BI29" s="236"/>
      <c r="BJ29" s="236"/>
      <c r="BK29" s="236"/>
      <c r="BL29" s="236"/>
    </row>
    <row r="30" spans="1:64" ht="15" customHeight="1">
      <c r="A30" s="236"/>
      <c r="B30" s="1531" t="s">
        <v>811</v>
      </c>
      <c r="C30" s="1531"/>
      <c r="D30" s="1531"/>
      <c r="E30" s="1531"/>
      <c r="F30" s="1531"/>
      <c r="G30" s="1531"/>
      <c r="H30" s="1531"/>
      <c r="I30" s="1531"/>
      <c r="J30" s="1531"/>
      <c r="K30" s="1531"/>
      <c r="L30" s="899" t="s">
        <v>122</v>
      </c>
      <c r="M30" s="899"/>
      <c r="N30" s="899"/>
      <c r="O30" s="899"/>
      <c r="P30" s="1215"/>
      <c r="Q30" s="859">
        <v>4</v>
      </c>
      <c r="R30" s="716"/>
      <c r="S30" s="716"/>
      <c r="T30" s="1210"/>
      <c r="U30" s="1409">
        <v>86</v>
      </c>
      <c r="V30" s="1409"/>
      <c r="W30" s="1409"/>
      <c r="X30" s="1409"/>
      <c r="Y30" s="1409">
        <v>1287</v>
      </c>
      <c r="Z30" s="1409"/>
      <c r="AA30" s="1409"/>
      <c r="AB30" s="1409"/>
      <c r="AC30" s="1409">
        <v>114</v>
      </c>
      <c r="AD30" s="1409"/>
      <c r="AE30" s="1409"/>
      <c r="AF30" s="1409"/>
      <c r="AG30" s="1409">
        <v>1173</v>
      </c>
      <c r="AH30" s="1409"/>
      <c r="AI30" s="1409"/>
      <c r="AJ30" s="859"/>
      <c r="AK30" s="375"/>
      <c r="AL30" s="236"/>
      <c r="AM30" s="236"/>
      <c r="AN30" s="236"/>
      <c r="AO30" s="236"/>
      <c r="AP30" s="236"/>
      <c r="AQ30" s="236"/>
      <c r="AR30" s="236"/>
      <c r="AS30" s="236"/>
      <c r="AT30" s="236"/>
      <c r="AU30" s="236"/>
      <c r="AV30" s="236"/>
      <c r="AW30" s="236"/>
      <c r="AX30" s="236"/>
      <c r="AY30" s="236"/>
      <c r="AZ30" s="236"/>
      <c r="BA30" s="236"/>
      <c r="BB30" s="236"/>
      <c r="BC30" s="236"/>
      <c r="BD30" s="236"/>
      <c r="BE30" s="236"/>
      <c r="BF30" s="236"/>
      <c r="BG30" s="236"/>
      <c r="BH30" s="236"/>
      <c r="BI30" s="236"/>
      <c r="BJ30" s="236"/>
      <c r="BK30" s="236"/>
      <c r="BL30" s="236"/>
    </row>
    <row r="31" spans="1:64" ht="15" customHeight="1">
      <c r="A31" s="236"/>
      <c r="B31" s="1531" t="s">
        <v>123</v>
      </c>
      <c r="C31" s="1531"/>
      <c r="D31" s="1531"/>
      <c r="E31" s="1531"/>
      <c r="F31" s="1531"/>
      <c r="G31" s="1531"/>
      <c r="H31" s="1531"/>
      <c r="I31" s="1531"/>
      <c r="J31" s="1531"/>
      <c r="K31" s="1531"/>
      <c r="L31" s="899" t="s">
        <v>123</v>
      </c>
      <c r="M31" s="899"/>
      <c r="N31" s="899"/>
      <c r="O31" s="899"/>
      <c r="P31" s="1215"/>
      <c r="Q31" s="859">
        <v>14</v>
      </c>
      <c r="R31" s="716"/>
      <c r="S31" s="716"/>
      <c r="T31" s="1210"/>
      <c r="U31" s="1409">
        <v>2739</v>
      </c>
      <c r="V31" s="1409"/>
      <c r="W31" s="1409"/>
      <c r="X31" s="1409"/>
      <c r="Y31" s="1409">
        <v>32303</v>
      </c>
      <c r="Z31" s="1409"/>
      <c r="AA31" s="1409"/>
      <c r="AB31" s="1409"/>
      <c r="AC31" s="1409">
        <v>19967</v>
      </c>
      <c r="AD31" s="1409"/>
      <c r="AE31" s="1409"/>
      <c r="AF31" s="1409"/>
      <c r="AG31" s="1409">
        <v>12336</v>
      </c>
      <c r="AH31" s="1409"/>
      <c r="AI31" s="1409"/>
      <c r="AJ31" s="859"/>
      <c r="AK31" s="375"/>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c r="BH31" s="236"/>
      <c r="BI31" s="236"/>
      <c r="BJ31" s="236"/>
      <c r="BK31" s="236"/>
      <c r="BL31" s="236"/>
    </row>
    <row r="32" spans="1:64" ht="15" customHeight="1">
      <c r="A32" s="236"/>
      <c r="B32" s="1071" t="s">
        <v>124</v>
      </c>
      <c r="C32" s="1071"/>
      <c r="D32" s="1071"/>
      <c r="E32" s="1071"/>
      <c r="F32" s="1071"/>
      <c r="G32" s="1071"/>
      <c r="H32" s="1071"/>
      <c r="I32" s="1071"/>
      <c r="J32" s="1071"/>
      <c r="K32" s="1071"/>
      <c r="L32" s="899" t="s">
        <v>124</v>
      </c>
      <c r="M32" s="899"/>
      <c r="N32" s="899"/>
      <c r="O32" s="899"/>
      <c r="P32" s="1215"/>
      <c r="Q32" s="859">
        <v>13</v>
      </c>
      <c r="R32" s="716"/>
      <c r="S32" s="716"/>
      <c r="T32" s="1210"/>
      <c r="U32" s="1409">
        <v>743</v>
      </c>
      <c r="V32" s="1409"/>
      <c r="W32" s="1409"/>
      <c r="X32" s="1409"/>
      <c r="Y32" s="1409">
        <v>1339</v>
      </c>
      <c r="Z32" s="1409"/>
      <c r="AA32" s="1409"/>
      <c r="AB32" s="1409"/>
      <c r="AC32" s="1409">
        <v>891</v>
      </c>
      <c r="AD32" s="1409"/>
      <c r="AE32" s="1409"/>
      <c r="AF32" s="1409"/>
      <c r="AG32" s="1409">
        <v>448</v>
      </c>
      <c r="AH32" s="1409"/>
      <c r="AI32" s="1409"/>
      <c r="AJ32" s="859"/>
      <c r="AK32" s="375"/>
      <c r="AL32" s="236"/>
      <c r="AM32" s="236"/>
      <c r="AN32" s="236"/>
      <c r="AO32" s="236"/>
      <c r="AP32" s="236"/>
      <c r="AQ32" s="236"/>
      <c r="AR32" s="236"/>
      <c r="AS32" s="236"/>
      <c r="AT32" s="236"/>
      <c r="AU32" s="236"/>
      <c r="AV32" s="236"/>
      <c r="AW32" s="236"/>
      <c r="AX32" s="236"/>
      <c r="AY32" s="236"/>
      <c r="AZ32" s="236"/>
      <c r="BA32" s="236"/>
      <c r="BB32" s="236"/>
      <c r="BC32" s="236"/>
      <c r="BD32" s="236"/>
      <c r="BE32" s="236"/>
      <c r="BF32" s="236"/>
      <c r="BG32" s="236"/>
      <c r="BH32" s="236"/>
      <c r="BI32" s="236"/>
      <c r="BJ32" s="236"/>
      <c r="BK32" s="236"/>
      <c r="BL32" s="236"/>
    </row>
    <row r="33" spans="1:64" ht="15" customHeight="1">
      <c r="A33" s="236"/>
      <c r="B33" s="1531" t="s">
        <v>586</v>
      </c>
      <c r="C33" s="1531"/>
      <c r="D33" s="1531"/>
      <c r="E33" s="1531"/>
      <c r="F33" s="1531"/>
      <c r="G33" s="1531"/>
      <c r="H33" s="1531"/>
      <c r="I33" s="1531"/>
      <c r="J33" s="1531"/>
      <c r="K33" s="1531"/>
      <c r="L33" s="899" t="s">
        <v>125</v>
      </c>
      <c r="M33" s="899"/>
      <c r="N33" s="899"/>
      <c r="O33" s="899"/>
      <c r="P33" s="1215"/>
      <c r="Q33" s="859">
        <v>36</v>
      </c>
      <c r="R33" s="716"/>
      <c r="S33" s="716"/>
      <c r="T33" s="1210"/>
      <c r="U33" s="1409">
        <v>350</v>
      </c>
      <c r="V33" s="1409"/>
      <c r="W33" s="1409"/>
      <c r="X33" s="1409"/>
      <c r="Y33" s="1409">
        <v>4790</v>
      </c>
      <c r="Z33" s="1409"/>
      <c r="AA33" s="1409"/>
      <c r="AB33" s="1409"/>
      <c r="AC33" s="1409">
        <v>1881</v>
      </c>
      <c r="AD33" s="1409"/>
      <c r="AE33" s="1409"/>
      <c r="AF33" s="1409"/>
      <c r="AG33" s="1409">
        <v>2909</v>
      </c>
      <c r="AH33" s="1409"/>
      <c r="AI33" s="1409"/>
      <c r="AJ33" s="859"/>
      <c r="AK33" s="375"/>
      <c r="AL33" s="236"/>
      <c r="AM33" s="236"/>
      <c r="AN33" s="236"/>
      <c r="AO33" s="236"/>
      <c r="AP33" s="236"/>
      <c r="AQ33" s="236"/>
      <c r="AR33" s="236"/>
      <c r="AS33" s="236"/>
      <c r="AT33" s="236"/>
      <c r="AU33" s="236"/>
      <c r="AV33" s="236"/>
      <c r="AW33" s="236"/>
      <c r="AX33" s="236"/>
      <c r="AY33" s="236"/>
      <c r="AZ33" s="236"/>
      <c r="BA33" s="236"/>
      <c r="BB33" s="236"/>
      <c r="BC33" s="236"/>
      <c r="BD33" s="236"/>
      <c r="BE33" s="236"/>
      <c r="BF33" s="236"/>
      <c r="BG33" s="236"/>
      <c r="BH33" s="236"/>
      <c r="BI33" s="236"/>
      <c r="BJ33" s="236"/>
      <c r="BK33" s="236"/>
      <c r="BL33" s="236"/>
    </row>
    <row r="34" spans="1:64" ht="15" customHeight="1" thickBot="1">
      <c r="A34" s="236"/>
      <c r="B34" s="1544" t="s">
        <v>585</v>
      </c>
      <c r="C34" s="1544"/>
      <c r="D34" s="1544"/>
      <c r="E34" s="1544"/>
      <c r="F34" s="1544"/>
      <c r="G34" s="1544"/>
      <c r="H34" s="1544"/>
      <c r="I34" s="1544"/>
      <c r="J34" s="1544"/>
      <c r="K34" s="1544"/>
      <c r="L34" s="1327" t="s">
        <v>126</v>
      </c>
      <c r="M34" s="1327"/>
      <c r="N34" s="1327"/>
      <c r="O34" s="1327"/>
      <c r="P34" s="1535"/>
      <c r="Q34" s="860">
        <v>20</v>
      </c>
      <c r="R34" s="860"/>
      <c r="S34" s="860"/>
      <c r="T34" s="860"/>
      <c r="U34" s="860">
        <v>301</v>
      </c>
      <c r="V34" s="860"/>
      <c r="W34" s="860"/>
      <c r="X34" s="860"/>
      <c r="Y34" s="860">
        <v>4109</v>
      </c>
      <c r="Z34" s="860"/>
      <c r="AA34" s="860"/>
      <c r="AB34" s="860"/>
      <c r="AC34" s="860">
        <v>2491</v>
      </c>
      <c r="AD34" s="860"/>
      <c r="AE34" s="860"/>
      <c r="AF34" s="860"/>
      <c r="AG34" s="860">
        <v>1618</v>
      </c>
      <c r="AH34" s="860"/>
      <c r="AI34" s="860"/>
      <c r="AJ34" s="861"/>
      <c r="AK34" s="375"/>
      <c r="AL34" s="236"/>
      <c r="AM34" s="236"/>
      <c r="AN34" s="236"/>
      <c r="AO34" s="236"/>
      <c r="AP34" s="236"/>
      <c r="AQ34" s="236"/>
      <c r="AR34" s="236"/>
      <c r="AS34" s="236"/>
      <c r="AT34" s="236"/>
      <c r="AU34" s="236"/>
      <c r="AV34" s="236"/>
      <c r="AW34" s="236"/>
      <c r="AX34" s="236"/>
      <c r="AY34" s="236"/>
      <c r="AZ34" s="236"/>
      <c r="BA34" s="236"/>
      <c r="BB34" s="236"/>
      <c r="BC34" s="236"/>
      <c r="BD34" s="236"/>
      <c r="BE34" s="236"/>
      <c r="BF34" s="236"/>
      <c r="BG34" s="236"/>
      <c r="BH34" s="236"/>
      <c r="BI34" s="236"/>
      <c r="BJ34" s="236"/>
      <c r="BK34" s="236"/>
      <c r="BL34" s="236"/>
    </row>
    <row r="35" spans="1:64" s="57" customFormat="1" ht="15" customHeight="1">
      <c r="A35" s="484"/>
      <c r="B35" s="484"/>
      <c r="C35" s="547" t="s">
        <v>1407</v>
      </c>
      <c r="D35" s="484"/>
      <c r="E35" s="484"/>
      <c r="F35" s="484"/>
      <c r="G35" s="484"/>
      <c r="H35" s="484"/>
      <c r="I35" s="484"/>
      <c r="J35" s="484"/>
      <c r="K35" s="484"/>
      <c r="L35" s="484"/>
      <c r="M35" s="484"/>
      <c r="N35" s="484"/>
      <c r="O35" s="484"/>
      <c r="P35" s="484"/>
      <c r="Q35" s="484"/>
      <c r="R35" s="484"/>
      <c r="S35" s="484"/>
      <c r="T35" s="484"/>
      <c r="U35" s="548" t="s">
        <v>1408</v>
      </c>
      <c r="V35" s="484"/>
      <c r="W35" s="484"/>
      <c r="X35" s="484"/>
      <c r="Y35" s="484"/>
      <c r="Z35" s="484"/>
      <c r="AA35" s="484"/>
      <c r="AB35" s="484"/>
      <c r="AC35" s="484"/>
      <c r="AD35" s="484"/>
      <c r="AE35" s="484"/>
      <c r="AF35" s="484"/>
      <c r="AG35" s="484"/>
      <c r="AH35" s="484"/>
      <c r="AI35" s="484"/>
      <c r="AJ35" s="484"/>
      <c r="AK35" s="484"/>
      <c r="AL35" s="484"/>
      <c r="AM35" s="484"/>
      <c r="AN35" s="484"/>
      <c r="AO35" s="484"/>
      <c r="AP35" s="484"/>
      <c r="AQ35" s="484"/>
      <c r="AR35" s="484"/>
      <c r="AS35" s="484"/>
      <c r="AT35" s="484"/>
      <c r="AU35" s="484"/>
      <c r="AV35" s="484"/>
      <c r="AW35" s="484"/>
      <c r="AX35" s="484"/>
      <c r="AY35" s="484"/>
      <c r="AZ35" s="484"/>
      <c r="BA35" s="484"/>
      <c r="BB35" s="484"/>
      <c r="BC35" s="484"/>
      <c r="BD35" s="484"/>
      <c r="BE35" s="484"/>
      <c r="BF35" s="484"/>
      <c r="BG35" s="484"/>
      <c r="BH35" s="484"/>
      <c r="BI35" s="484"/>
      <c r="BJ35" s="484"/>
      <c r="BK35" s="484"/>
      <c r="BL35" s="484"/>
    </row>
    <row r="36" spans="1:64" ht="15" customHeight="1">
      <c r="A36" s="236"/>
      <c r="B36" s="236"/>
      <c r="C36" s="236"/>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row>
    <row r="37" spans="1:64" ht="18" customHeight="1">
      <c r="A37" s="236"/>
      <c r="B37" s="864" t="s">
        <v>584</v>
      </c>
      <c r="C37" s="864"/>
      <c r="D37" s="864"/>
      <c r="E37" s="864"/>
      <c r="F37" s="864"/>
      <c r="G37" s="864"/>
      <c r="H37" s="864"/>
      <c r="I37" s="864"/>
      <c r="J37" s="864"/>
      <c r="K37" s="864"/>
      <c r="L37" s="864"/>
      <c r="M37" s="864"/>
      <c r="N37" s="864"/>
      <c r="O37" s="864"/>
      <c r="P37" s="864"/>
      <c r="Q37" s="864"/>
      <c r="R37" s="864"/>
      <c r="S37" s="864"/>
      <c r="T37" s="864"/>
      <c r="U37" s="864"/>
      <c r="V37" s="864"/>
      <c r="W37" s="864"/>
      <c r="X37" s="864"/>
      <c r="Y37" s="864"/>
      <c r="Z37" s="864"/>
      <c r="AA37" s="864"/>
      <c r="AB37" s="864"/>
      <c r="AC37" s="864"/>
      <c r="AD37" s="864"/>
      <c r="AE37" s="864"/>
      <c r="AF37" s="864"/>
      <c r="AG37" s="864"/>
      <c r="AH37" s="864"/>
      <c r="AI37" s="864"/>
      <c r="AJ37" s="864"/>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row>
    <row r="38" spans="1:64" ht="18" customHeight="1">
      <c r="A38" s="236"/>
      <c r="B38" s="236"/>
      <c r="C38" s="236"/>
      <c r="D38" s="236"/>
      <c r="E38" s="236"/>
      <c r="F38" s="236"/>
      <c r="G38" s="236"/>
      <c r="H38" s="236"/>
      <c r="I38" s="1455" t="s">
        <v>130</v>
      </c>
      <c r="J38" s="1455"/>
      <c r="K38" s="1455"/>
      <c r="L38" s="1455"/>
      <c r="M38" s="1455"/>
      <c r="N38" s="1455"/>
      <c r="O38" s="1455"/>
      <c r="P38" s="1455"/>
      <c r="Q38" s="1455"/>
      <c r="R38" s="1455"/>
      <c r="S38" s="1455"/>
      <c r="T38" s="1455"/>
      <c r="U38" s="1455"/>
      <c r="V38" s="1455"/>
      <c r="W38" s="1455"/>
      <c r="X38" s="1455"/>
      <c r="Y38" s="1455"/>
      <c r="Z38" s="1455"/>
      <c r="AA38" s="1455"/>
      <c r="AB38" s="1455"/>
      <c r="AC38" s="1455"/>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row>
    <row r="39" spans="1:64" ht="15" customHeight="1">
      <c r="A39" s="236"/>
      <c r="B39" s="236"/>
      <c r="C39" s="236"/>
      <c r="D39" s="236"/>
      <c r="E39" s="236"/>
      <c r="F39" s="236"/>
      <c r="G39" s="236"/>
      <c r="H39" s="236"/>
      <c r="I39" s="230"/>
      <c r="J39" s="230"/>
      <c r="K39" s="230"/>
      <c r="L39" s="230"/>
      <c r="M39" s="230"/>
      <c r="N39" s="230"/>
      <c r="O39" s="230"/>
      <c r="P39" s="230"/>
      <c r="Q39" s="230"/>
      <c r="R39" s="230"/>
      <c r="S39" s="230"/>
      <c r="T39" s="230"/>
      <c r="U39" s="230"/>
      <c r="V39" s="230"/>
      <c r="W39" s="230"/>
      <c r="X39" s="230"/>
      <c r="Y39" s="230"/>
      <c r="Z39" s="230"/>
      <c r="AA39" s="230"/>
      <c r="AB39" s="230"/>
      <c r="AC39" s="230"/>
      <c r="AD39" s="236"/>
      <c r="AE39" s="236"/>
      <c r="AF39" s="236"/>
      <c r="AG39" s="236"/>
      <c r="AH39" s="236"/>
      <c r="AI39" s="236"/>
      <c r="AJ39" s="236"/>
      <c r="AK39" s="236"/>
      <c r="AL39" s="236"/>
      <c r="AM39" s="365"/>
      <c r="AN39" s="429">
        <v>2020</v>
      </c>
      <c r="AO39" s="429">
        <v>2021</v>
      </c>
      <c r="AP39" s="429">
        <v>2022</v>
      </c>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row>
    <row r="40" spans="1:64" ht="15" customHeight="1">
      <c r="A40" s="236"/>
      <c r="B40" s="236"/>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365" t="s">
        <v>118</v>
      </c>
      <c r="AN40" s="453">
        <v>57.7</v>
      </c>
      <c r="AO40" s="453">
        <v>56.6</v>
      </c>
      <c r="AP40" s="453">
        <v>55.9</v>
      </c>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row>
    <row r="41" spans="1:64" ht="15" customHeight="1">
      <c r="A41" s="236"/>
      <c r="B41" s="236"/>
      <c r="C41" s="236"/>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365" t="s">
        <v>119</v>
      </c>
      <c r="AN41" s="453">
        <v>30.3</v>
      </c>
      <c r="AO41" s="453">
        <v>30.3</v>
      </c>
      <c r="AP41" s="453">
        <v>30</v>
      </c>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row>
    <row r="42" spans="1:64" ht="15" customHeight="1">
      <c r="A42" s="236"/>
      <c r="B42" s="236"/>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429" t="s">
        <v>1013</v>
      </c>
      <c r="AN42" s="453">
        <v>0.1</v>
      </c>
      <c r="AO42" s="370">
        <v>0.3</v>
      </c>
      <c r="AP42" s="370">
        <v>0.3</v>
      </c>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row>
    <row r="43" spans="1:64" ht="15" customHeight="1">
      <c r="A43" s="236"/>
      <c r="B43" s="236"/>
      <c r="C43" s="236"/>
      <c r="D43" s="236"/>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365" t="s">
        <v>120</v>
      </c>
      <c r="AN43" s="453">
        <v>30.5</v>
      </c>
      <c r="AO43" s="370">
        <v>29.8</v>
      </c>
      <c r="AP43" s="370">
        <v>29</v>
      </c>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row>
    <row r="44" spans="1:64" ht="15" customHeight="1">
      <c r="A44" s="236"/>
      <c r="B44" s="236"/>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365" t="s">
        <v>17</v>
      </c>
      <c r="AN44" s="453">
        <v>118.6</v>
      </c>
      <c r="AO44" s="453">
        <v>117</v>
      </c>
      <c r="AP44" s="453">
        <v>115.1</v>
      </c>
      <c r="AQ44" s="236"/>
      <c r="AR44" s="236"/>
      <c r="AS44" s="236"/>
      <c r="AT44" s="236"/>
      <c r="AU44" s="236"/>
      <c r="AV44" s="236"/>
      <c r="AW44" s="236"/>
      <c r="AX44" s="236"/>
      <c r="AY44" s="236"/>
      <c r="AZ44" s="236"/>
      <c r="BA44" s="236"/>
      <c r="BB44" s="236"/>
      <c r="BC44" s="236"/>
      <c r="BD44" s="236"/>
      <c r="BE44" s="236"/>
      <c r="BF44" s="236"/>
      <c r="BG44" s="236"/>
      <c r="BH44" s="236"/>
      <c r="BI44" s="236"/>
      <c r="BJ44" s="236"/>
      <c r="BK44" s="236"/>
      <c r="BL44" s="236"/>
    </row>
    <row r="45" spans="1:64" ht="15" customHeight="1">
      <c r="A45" s="236"/>
      <c r="B45" s="236"/>
      <c r="C45" s="236"/>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36"/>
      <c r="BK45" s="236"/>
      <c r="BL45" s="236"/>
    </row>
    <row r="46" spans="1:64" ht="15" customHeight="1">
      <c r="A46" s="236"/>
      <c r="B46" s="236"/>
      <c r="C46" s="236"/>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row>
    <row r="47" spans="1:64" ht="15" customHeight="1">
      <c r="A47" s="236"/>
      <c r="B47" s="236"/>
      <c r="C47" s="236"/>
      <c r="D47" s="236"/>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6"/>
      <c r="BH47" s="236"/>
      <c r="BI47" s="236"/>
      <c r="BJ47" s="236"/>
      <c r="BK47" s="236"/>
      <c r="BL47" s="236"/>
    </row>
    <row r="48" spans="1:64" ht="15" customHeight="1">
      <c r="A48" s="236"/>
      <c r="B48" s="236"/>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236"/>
      <c r="BJ48" s="236"/>
      <c r="BK48" s="236"/>
      <c r="BL48" s="236"/>
    </row>
    <row r="49" spans="1:64" ht="15" customHeight="1">
      <c r="A49" s="236"/>
      <c r="B49" s="236"/>
      <c r="C49" s="236"/>
      <c r="D49" s="236"/>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row>
    <row r="50" spans="1:64" ht="15" customHeight="1">
      <c r="A50" s="236"/>
      <c r="B50" s="236"/>
      <c r="C50" s="236"/>
      <c r="D50" s="236"/>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row>
    <row r="51" spans="1:64" ht="15" customHeight="1">
      <c r="A51" s="236"/>
      <c r="B51" s="236"/>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row>
    <row r="52" spans="1:64" ht="15" customHeight="1">
      <c r="A52" s="236"/>
      <c r="B52" s="236"/>
      <c r="C52" s="236"/>
      <c r="D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row>
    <row r="53" spans="1:64" ht="15" customHeight="1">
      <c r="A53" s="236"/>
      <c r="B53" s="236"/>
      <c r="C53" s="236"/>
      <c r="D53" s="236"/>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36"/>
      <c r="AO53" s="236"/>
      <c r="AP53" s="236"/>
      <c r="AQ53" s="236"/>
      <c r="AR53" s="236"/>
      <c r="AS53" s="236"/>
      <c r="AT53" s="236"/>
      <c r="AU53" s="236"/>
      <c r="AV53" s="236"/>
      <c r="AW53" s="236"/>
      <c r="AX53" s="236"/>
      <c r="AY53" s="236"/>
      <c r="AZ53" s="236"/>
      <c r="BA53" s="236"/>
      <c r="BB53" s="236"/>
      <c r="BC53" s="236"/>
      <c r="BD53" s="236"/>
      <c r="BE53" s="236"/>
      <c r="BF53" s="236"/>
      <c r="BG53" s="236"/>
      <c r="BH53" s="236"/>
      <c r="BI53" s="236"/>
      <c r="BJ53" s="236"/>
      <c r="BK53" s="236"/>
      <c r="BL53" s="236"/>
    </row>
    <row r="54" spans="1:64" ht="15" customHeight="1">
      <c r="A54" s="236"/>
      <c r="B54" s="236"/>
      <c r="C54" s="236"/>
      <c r="D54" s="236"/>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236"/>
      <c r="AI54" s="236"/>
      <c r="AJ54" s="236"/>
      <c r="AK54" s="236"/>
      <c r="AL54" s="236"/>
      <c r="AM54" s="236"/>
      <c r="AN54" s="236"/>
      <c r="AO54" s="236"/>
      <c r="AP54" s="236"/>
      <c r="AQ54" s="236"/>
      <c r="AR54" s="236"/>
      <c r="AS54" s="236"/>
      <c r="AT54" s="236"/>
      <c r="AU54" s="236"/>
      <c r="AV54" s="236"/>
      <c r="AW54" s="236"/>
      <c r="AX54" s="236"/>
      <c r="AY54" s="236"/>
      <c r="AZ54" s="236"/>
      <c r="BA54" s="236"/>
      <c r="BB54" s="236"/>
      <c r="BC54" s="236"/>
      <c r="BD54" s="236"/>
      <c r="BE54" s="236"/>
      <c r="BF54" s="236"/>
      <c r="BG54" s="236"/>
      <c r="BH54" s="236"/>
      <c r="BI54" s="236"/>
      <c r="BJ54" s="236"/>
      <c r="BK54" s="236"/>
      <c r="BL54" s="236"/>
    </row>
    <row r="55" spans="1:64" ht="15" customHeight="1">
      <c r="A55" s="236"/>
      <c r="B55" s="236"/>
      <c r="C55" s="236"/>
      <c r="D55" s="236"/>
      <c r="E55" s="236"/>
      <c r="F55" s="236"/>
      <c r="G55" s="236"/>
      <c r="H55" s="236"/>
      <c r="I55" s="236"/>
      <c r="J55" s="236"/>
      <c r="K55" s="236"/>
      <c r="L55" s="236"/>
      <c r="M55" s="236"/>
      <c r="N55" s="236"/>
      <c r="O55" s="547" t="s">
        <v>717</v>
      </c>
      <c r="P55" s="236"/>
      <c r="Q55" s="236"/>
      <c r="R55" s="236"/>
      <c r="S55" s="236"/>
      <c r="T55" s="236"/>
      <c r="U55" s="236"/>
      <c r="V55" s="236"/>
      <c r="W55" s="236"/>
      <c r="X55" s="548" t="s">
        <v>714</v>
      </c>
      <c r="Y55" s="236"/>
      <c r="Z55" s="236"/>
      <c r="AA55" s="236"/>
      <c r="AB55" s="236"/>
      <c r="AC55" s="236"/>
      <c r="AD55" s="236"/>
      <c r="AE55" s="236"/>
      <c r="AF55" s="236"/>
      <c r="AG55" s="236"/>
      <c r="AH55" s="236"/>
      <c r="AI55" s="236"/>
      <c r="AJ55" s="236"/>
      <c r="AK55" s="236"/>
      <c r="AL55" s="236"/>
      <c r="AM55" s="236"/>
      <c r="AN55" s="236"/>
      <c r="AO55" s="236"/>
      <c r="AP55" s="236"/>
      <c r="AQ55" s="236"/>
      <c r="AR55" s="236"/>
      <c r="AS55" s="236"/>
      <c r="AT55" s="236"/>
      <c r="AU55" s="236"/>
      <c r="AV55" s="236"/>
      <c r="AW55" s="236"/>
      <c r="AX55" s="236"/>
      <c r="AY55" s="236"/>
      <c r="AZ55" s="236"/>
      <c r="BA55" s="236"/>
      <c r="BB55" s="236"/>
      <c r="BC55" s="236"/>
      <c r="BD55" s="236"/>
      <c r="BE55" s="236"/>
      <c r="BF55" s="236"/>
      <c r="BG55" s="236"/>
      <c r="BH55" s="236"/>
      <c r="BI55" s="236"/>
      <c r="BJ55" s="236"/>
      <c r="BK55" s="236"/>
      <c r="BL55" s="236"/>
    </row>
    <row r="56" spans="1:64" ht="15" customHeight="1">
      <c r="A56" s="236"/>
      <c r="B56" s="236"/>
      <c r="C56" s="236"/>
      <c r="D56" s="236"/>
      <c r="E56" s="236"/>
      <c r="F56" s="236"/>
      <c r="G56" s="236"/>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6"/>
      <c r="AY56" s="236"/>
      <c r="AZ56" s="236"/>
      <c r="BA56" s="236"/>
      <c r="BB56" s="236"/>
      <c r="BC56" s="236"/>
      <c r="BD56" s="236"/>
      <c r="BE56" s="236"/>
      <c r="BF56" s="236"/>
      <c r="BG56" s="236"/>
      <c r="BH56" s="236"/>
      <c r="BI56" s="236"/>
      <c r="BJ56" s="236"/>
      <c r="BK56" s="236"/>
      <c r="BL56" s="236"/>
    </row>
    <row r="57" spans="1:64" s="41" customFormat="1" ht="18" customHeight="1">
      <c r="A57" s="274"/>
      <c r="B57" s="864" t="s">
        <v>583</v>
      </c>
      <c r="C57" s="864"/>
      <c r="D57" s="864"/>
      <c r="E57" s="864"/>
      <c r="F57" s="864"/>
      <c r="G57" s="864"/>
      <c r="H57" s="864"/>
      <c r="I57" s="864"/>
      <c r="J57" s="864"/>
      <c r="K57" s="864"/>
      <c r="L57" s="864"/>
      <c r="M57" s="864"/>
      <c r="N57" s="864"/>
      <c r="O57" s="864"/>
      <c r="P57" s="864"/>
      <c r="Q57" s="864"/>
      <c r="R57" s="864"/>
      <c r="S57" s="864"/>
      <c r="T57" s="864"/>
      <c r="U57" s="864"/>
      <c r="V57" s="864"/>
      <c r="W57" s="864"/>
      <c r="X57" s="864"/>
      <c r="Y57" s="864"/>
      <c r="Z57" s="864"/>
      <c r="AA57" s="864"/>
      <c r="AB57" s="864"/>
      <c r="AC57" s="864"/>
      <c r="AD57" s="864"/>
      <c r="AE57" s="864"/>
      <c r="AF57" s="864"/>
      <c r="AG57" s="864"/>
      <c r="AH57" s="864"/>
      <c r="AI57" s="864"/>
      <c r="AJ57" s="864"/>
      <c r="AK57" s="274"/>
      <c r="AL57" s="274"/>
      <c r="AM57" s="274"/>
      <c r="AN57" s="274"/>
      <c r="AO57" s="274"/>
      <c r="AP57" s="274"/>
      <c r="AQ57" s="274"/>
      <c r="AR57" s="274"/>
      <c r="AS57" s="274"/>
      <c r="AT57" s="274"/>
      <c r="AU57" s="274"/>
      <c r="AV57" s="274"/>
      <c r="AW57" s="274"/>
      <c r="AX57" s="274"/>
      <c r="AY57" s="274"/>
      <c r="AZ57" s="274"/>
      <c r="BA57" s="274"/>
      <c r="BB57" s="274"/>
      <c r="BC57" s="274"/>
      <c r="BD57" s="274"/>
      <c r="BE57" s="274"/>
      <c r="BF57" s="274"/>
      <c r="BG57" s="274"/>
      <c r="BH57" s="274"/>
      <c r="BI57" s="274"/>
      <c r="BJ57" s="274"/>
      <c r="BK57" s="274"/>
      <c r="BL57" s="274"/>
    </row>
    <row r="58" spans="1:64" ht="18" customHeight="1" thickBot="1">
      <c r="A58" s="236"/>
      <c r="B58" s="389"/>
      <c r="C58" s="428"/>
      <c r="D58" s="428"/>
      <c r="E58" s="428"/>
      <c r="F58" s="428"/>
      <c r="G58" s="428"/>
      <c r="H58" s="428"/>
      <c r="I58" s="428"/>
      <c r="J58" s="428"/>
      <c r="K58" s="428"/>
      <c r="L58" s="428"/>
      <c r="M58" s="428"/>
      <c r="N58" s="1340" t="s">
        <v>799</v>
      </c>
      <c r="O58" s="1494"/>
      <c r="P58" s="1494"/>
      <c r="Q58" s="1494"/>
      <c r="R58" s="1494"/>
      <c r="S58" s="1494"/>
      <c r="T58" s="1494"/>
      <c r="U58" s="1494"/>
      <c r="V58" s="1494"/>
      <c r="W58" s="1494"/>
      <c r="X58" s="1494"/>
      <c r="Y58" s="428"/>
      <c r="Z58" s="428"/>
      <c r="AA58" s="428"/>
      <c r="AB58" s="428"/>
      <c r="AC58" s="428"/>
      <c r="AD58" s="428"/>
      <c r="AE58" s="428"/>
      <c r="AF58" s="428"/>
      <c r="AG58" s="428"/>
      <c r="AH58" s="428"/>
      <c r="AI58" s="549"/>
      <c r="AJ58" s="514" t="s">
        <v>965</v>
      </c>
      <c r="AK58" s="236"/>
      <c r="AL58" s="236"/>
      <c r="AM58" s="236"/>
      <c r="AN58" s="236"/>
      <c r="AO58" s="236"/>
      <c r="AP58" s="236"/>
      <c r="AQ58" s="236"/>
      <c r="AR58" s="236"/>
      <c r="AS58" s="236"/>
      <c r="AT58" s="236"/>
      <c r="AU58" s="236"/>
      <c r="AV58" s="236"/>
      <c r="AW58" s="236"/>
      <c r="AX58" s="236"/>
      <c r="AY58" s="236"/>
      <c r="AZ58" s="236"/>
      <c r="BA58" s="236"/>
      <c r="BB58" s="236"/>
      <c r="BC58" s="236"/>
      <c r="BD58" s="236"/>
      <c r="BE58" s="236"/>
      <c r="BF58" s="236"/>
      <c r="BG58" s="236"/>
      <c r="BH58" s="236"/>
      <c r="BI58" s="236"/>
      <c r="BJ58" s="236"/>
      <c r="BK58" s="236"/>
      <c r="BL58" s="236"/>
    </row>
    <row r="59" spans="1:64" ht="15" customHeight="1">
      <c r="A59" s="236"/>
      <c r="B59" s="550"/>
      <c r="C59" s="550"/>
      <c r="D59" s="551"/>
      <c r="E59" s="773" t="s">
        <v>582</v>
      </c>
      <c r="F59" s="773"/>
      <c r="G59" s="773"/>
      <c r="H59" s="773"/>
      <c r="I59" s="773"/>
      <c r="J59" s="773"/>
      <c r="K59" s="773"/>
      <c r="L59" s="773"/>
      <c r="M59" s="773"/>
      <c r="N59" s="773"/>
      <c r="O59" s="773"/>
      <c r="P59" s="773"/>
      <c r="Q59" s="773"/>
      <c r="R59" s="773"/>
      <c r="S59" s="773"/>
      <c r="T59" s="773"/>
      <c r="U59" s="773" t="s">
        <v>581</v>
      </c>
      <c r="V59" s="773"/>
      <c r="W59" s="773"/>
      <c r="X59" s="773"/>
      <c r="Y59" s="773"/>
      <c r="Z59" s="773"/>
      <c r="AA59" s="773"/>
      <c r="AB59" s="773"/>
      <c r="AC59" s="773"/>
      <c r="AD59" s="773"/>
      <c r="AE59" s="773"/>
      <c r="AF59" s="773"/>
      <c r="AG59" s="773"/>
      <c r="AH59" s="773"/>
      <c r="AI59" s="773"/>
      <c r="AJ59" s="774"/>
      <c r="AK59" s="236"/>
      <c r="AL59" s="236"/>
      <c r="AM59" s="236"/>
      <c r="AN59" s="236"/>
      <c r="AO59" s="236"/>
      <c r="AP59" s="236"/>
      <c r="AQ59" s="236"/>
      <c r="AR59" s="236"/>
      <c r="AS59" s="236"/>
      <c r="AT59" s="236"/>
      <c r="AU59" s="236"/>
      <c r="AV59" s="236"/>
      <c r="AW59" s="236"/>
      <c r="AX59" s="236"/>
      <c r="AY59" s="236"/>
      <c r="AZ59" s="236"/>
      <c r="BA59" s="236"/>
      <c r="BB59" s="236"/>
      <c r="BC59" s="236"/>
      <c r="BD59" s="236"/>
      <c r="BE59" s="236"/>
      <c r="BF59" s="236"/>
      <c r="BG59" s="236"/>
      <c r="BH59" s="236"/>
      <c r="BI59" s="236"/>
      <c r="BJ59" s="236"/>
      <c r="BK59" s="236"/>
      <c r="BL59" s="236"/>
    </row>
    <row r="60" spans="1:64" ht="15" customHeight="1">
      <c r="A60" s="236"/>
      <c r="B60" s="702" t="s">
        <v>580</v>
      </c>
      <c r="C60" s="1498"/>
      <c r="D60" s="1499"/>
      <c r="E60" s="792" t="s">
        <v>135</v>
      </c>
      <c r="F60" s="792"/>
      <c r="G60" s="792"/>
      <c r="H60" s="792"/>
      <c r="I60" s="792"/>
      <c r="J60" s="792"/>
      <c r="K60" s="792"/>
      <c r="L60" s="792"/>
      <c r="M60" s="792"/>
      <c r="N60" s="792"/>
      <c r="O60" s="792"/>
      <c r="P60" s="792"/>
      <c r="Q60" s="792"/>
      <c r="R60" s="792"/>
      <c r="S60" s="792"/>
      <c r="T60" s="1515"/>
      <c r="U60" s="792" t="s">
        <v>136</v>
      </c>
      <c r="V60" s="792"/>
      <c r="W60" s="792"/>
      <c r="X60" s="792"/>
      <c r="Y60" s="792"/>
      <c r="Z60" s="792"/>
      <c r="AA60" s="792"/>
      <c r="AB60" s="792"/>
      <c r="AC60" s="792"/>
      <c r="AD60" s="792"/>
      <c r="AE60" s="792"/>
      <c r="AF60" s="792"/>
      <c r="AG60" s="792"/>
      <c r="AH60" s="792"/>
      <c r="AI60" s="792"/>
      <c r="AJ60" s="1493"/>
      <c r="AK60" s="236"/>
      <c r="AL60" s="236"/>
      <c r="AM60" s="236"/>
      <c r="AN60" s="236"/>
      <c r="AO60" s="236"/>
      <c r="AP60" s="236"/>
      <c r="AQ60" s="236"/>
      <c r="AR60" s="236"/>
      <c r="AS60" s="236"/>
      <c r="AT60" s="236"/>
      <c r="AU60" s="236"/>
      <c r="AV60" s="236"/>
      <c r="AW60" s="236"/>
      <c r="AX60" s="236"/>
      <c r="AY60" s="236"/>
      <c r="AZ60" s="236"/>
      <c r="BA60" s="236"/>
      <c r="BB60" s="236"/>
      <c r="BC60" s="236"/>
      <c r="BD60" s="236"/>
      <c r="BE60" s="236"/>
      <c r="BF60" s="236"/>
      <c r="BG60" s="236"/>
      <c r="BH60" s="236"/>
      <c r="BI60" s="236"/>
      <c r="BJ60" s="236"/>
      <c r="BK60" s="236"/>
      <c r="BL60" s="236"/>
    </row>
    <row r="61" spans="1:64" s="43" customFormat="1" ht="15" customHeight="1">
      <c r="A61" s="485"/>
      <c r="B61" s="407"/>
      <c r="C61" s="407"/>
      <c r="D61" s="552"/>
      <c r="E61" s="1504" t="s">
        <v>579</v>
      </c>
      <c r="F61" s="1496"/>
      <c r="G61" s="1496"/>
      <c r="H61" s="1497"/>
      <c r="I61" s="1486" t="s">
        <v>578</v>
      </c>
      <c r="J61" s="1487"/>
      <c r="K61" s="1487"/>
      <c r="L61" s="1487"/>
      <c r="M61" s="1491"/>
      <c r="N61" s="1492"/>
      <c r="O61" s="1492"/>
      <c r="P61" s="1492"/>
      <c r="Q61" s="1486" t="s">
        <v>1409</v>
      </c>
      <c r="R61" s="1487"/>
      <c r="S61" s="1487"/>
      <c r="T61" s="1487"/>
      <c r="U61" s="1504" t="s">
        <v>579</v>
      </c>
      <c r="V61" s="1496"/>
      <c r="W61" s="1496"/>
      <c r="X61" s="1497"/>
      <c r="Y61" s="1486" t="s">
        <v>578</v>
      </c>
      <c r="Z61" s="1487"/>
      <c r="AA61" s="1487"/>
      <c r="AB61" s="1487"/>
      <c r="AC61" s="1491"/>
      <c r="AD61" s="1492"/>
      <c r="AE61" s="1492"/>
      <c r="AF61" s="1492"/>
      <c r="AG61" s="1486" t="s">
        <v>966</v>
      </c>
      <c r="AH61" s="1487"/>
      <c r="AI61" s="1487"/>
      <c r="AJ61" s="1487"/>
      <c r="AK61" s="485"/>
      <c r="AL61" s="485"/>
      <c r="AM61" s="485"/>
      <c r="AN61" s="485"/>
      <c r="AO61" s="485"/>
      <c r="AP61" s="485"/>
      <c r="AQ61" s="485"/>
      <c r="AR61" s="485"/>
      <c r="AS61" s="485"/>
      <c r="AT61" s="485"/>
      <c r="AU61" s="485"/>
      <c r="AV61" s="485"/>
      <c r="AW61" s="485"/>
      <c r="AX61" s="485"/>
      <c r="AY61" s="485"/>
      <c r="AZ61" s="485"/>
      <c r="BA61" s="485"/>
      <c r="BB61" s="485"/>
      <c r="BC61" s="485"/>
      <c r="BD61" s="485"/>
      <c r="BE61" s="485"/>
      <c r="BF61" s="485"/>
      <c r="BG61" s="485"/>
      <c r="BH61" s="485"/>
      <c r="BI61" s="485"/>
      <c r="BJ61" s="485"/>
      <c r="BK61" s="485"/>
      <c r="BL61" s="485"/>
    </row>
    <row r="62" spans="1:64" ht="15" customHeight="1">
      <c r="A62" s="236"/>
      <c r="B62" s="712" t="s">
        <v>137</v>
      </c>
      <c r="C62" s="1456"/>
      <c r="D62" s="1499"/>
      <c r="E62" s="553"/>
      <c r="F62" s="252"/>
      <c r="G62" s="252"/>
      <c r="H62" s="554"/>
      <c r="I62" s="1488"/>
      <c r="J62" s="1489"/>
      <c r="K62" s="1489"/>
      <c r="L62" s="1490"/>
      <c r="M62" s="1495" t="s">
        <v>577</v>
      </c>
      <c r="N62" s="1496"/>
      <c r="O62" s="1496"/>
      <c r="P62" s="1497"/>
      <c r="Q62" s="1488"/>
      <c r="R62" s="1489"/>
      <c r="S62" s="1489"/>
      <c r="T62" s="1490"/>
      <c r="U62" s="553"/>
      <c r="V62" s="252"/>
      <c r="W62" s="252"/>
      <c r="X62" s="554"/>
      <c r="Y62" s="1488"/>
      <c r="Z62" s="1489"/>
      <c r="AA62" s="1489"/>
      <c r="AB62" s="1490"/>
      <c r="AC62" s="1495" t="s">
        <v>576</v>
      </c>
      <c r="AD62" s="1496"/>
      <c r="AE62" s="1496"/>
      <c r="AF62" s="1497"/>
      <c r="AG62" s="1488"/>
      <c r="AH62" s="729"/>
      <c r="AI62" s="729"/>
      <c r="AJ62" s="729"/>
      <c r="AK62" s="236"/>
      <c r="AL62" s="236"/>
      <c r="AM62" s="236"/>
      <c r="AN62" s="236"/>
      <c r="AO62" s="236"/>
      <c r="AP62" s="236"/>
      <c r="AQ62" s="236"/>
      <c r="AR62" s="236"/>
      <c r="AS62" s="236"/>
      <c r="AT62" s="236"/>
      <c r="AU62" s="236"/>
      <c r="AV62" s="236"/>
      <c r="AW62" s="236"/>
      <c r="AX62" s="236"/>
      <c r="AY62" s="236"/>
      <c r="AZ62" s="236"/>
      <c r="BA62" s="236"/>
      <c r="BB62" s="236"/>
      <c r="BC62" s="236"/>
      <c r="BD62" s="236"/>
      <c r="BE62" s="236"/>
      <c r="BF62" s="236"/>
      <c r="BG62" s="236"/>
      <c r="BH62" s="236"/>
      <c r="BI62" s="236"/>
      <c r="BJ62" s="236"/>
      <c r="BK62" s="236"/>
      <c r="BL62" s="236"/>
    </row>
    <row r="63" spans="1:64" ht="15" customHeight="1">
      <c r="A63" s="236"/>
      <c r="B63" s="555"/>
      <c r="C63" s="555"/>
      <c r="D63" s="556"/>
      <c r="E63" s="995" t="s">
        <v>131</v>
      </c>
      <c r="F63" s="1505"/>
      <c r="G63" s="1505"/>
      <c r="H63" s="1506"/>
      <c r="I63" s="1512" t="s">
        <v>134</v>
      </c>
      <c r="J63" s="1512"/>
      <c r="K63" s="1512"/>
      <c r="L63" s="1512"/>
      <c r="M63" s="995" t="s">
        <v>132</v>
      </c>
      <c r="N63" s="1516"/>
      <c r="O63" s="1516"/>
      <c r="P63" s="1517"/>
      <c r="Q63" s="1457" t="s">
        <v>138</v>
      </c>
      <c r="R63" s="1457"/>
      <c r="S63" s="1457"/>
      <c r="T63" s="1457"/>
      <c r="U63" s="995" t="s">
        <v>131</v>
      </c>
      <c r="V63" s="1505"/>
      <c r="W63" s="1505"/>
      <c r="X63" s="1506"/>
      <c r="Y63" s="1512" t="s">
        <v>134</v>
      </c>
      <c r="Z63" s="1512"/>
      <c r="AA63" s="1512"/>
      <c r="AB63" s="1009"/>
      <c r="AC63" s="995" t="s">
        <v>132</v>
      </c>
      <c r="AD63" s="1516"/>
      <c r="AE63" s="1516"/>
      <c r="AF63" s="1517"/>
      <c r="AG63" s="1457" t="s">
        <v>138</v>
      </c>
      <c r="AH63" s="1457"/>
      <c r="AI63" s="1457"/>
      <c r="AJ63" s="995"/>
      <c r="AK63" s="236"/>
      <c r="AL63" s="236"/>
      <c r="AM63" s="236"/>
      <c r="AN63" s="236"/>
      <c r="AO63" s="236"/>
      <c r="AP63" s="236"/>
      <c r="AQ63" s="236"/>
      <c r="AR63" s="236"/>
      <c r="AS63" s="236"/>
      <c r="AT63" s="236"/>
      <c r="AU63" s="236"/>
      <c r="AV63" s="236"/>
      <c r="AW63" s="236"/>
      <c r="AX63" s="236"/>
      <c r="AY63" s="236"/>
      <c r="AZ63" s="236"/>
      <c r="BA63" s="236"/>
      <c r="BB63" s="236"/>
      <c r="BC63" s="236"/>
      <c r="BD63" s="236"/>
      <c r="BE63" s="236"/>
      <c r="BF63" s="236"/>
      <c r="BG63" s="236"/>
      <c r="BH63" s="236"/>
      <c r="BI63" s="236"/>
      <c r="BJ63" s="236"/>
      <c r="BK63" s="236"/>
      <c r="BL63" s="236"/>
    </row>
    <row r="64" spans="1:64" s="41" customFormat="1" ht="15" customHeight="1">
      <c r="A64" s="274"/>
      <c r="B64" s="1514"/>
      <c r="C64" s="1514"/>
      <c r="D64" s="1514"/>
      <c r="E64" s="1500" t="s">
        <v>575</v>
      </c>
      <c r="F64" s="1500"/>
      <c r="G64" s="1500"/>
      <c r="H64" s="1500"/>
      <c r="I64" s="1500" t="s">
        <v>575</v>
      </c>
      <c r="J64" s="1500"/>
      <c r="K64" s="1500"/>
      <c r="L64" s="1500"/>
      <c r="M64" s="1500" t="s">
        <v>575</v>
      </c>
      <c r="N64" s="1500"/>
      <c r="O64" s="1500"/>
      <c r="P64" s="1500"/>
      <c r="Q64" s="1206" t="s">
        <v>133</v>
      </c>
      <c r="R64" s="1206"/>
      <c r="S64" s="1206"/>
      <c r="T64" s="1206"/>
      <c r="U64" s="1500" t="s">
        <v>575</v>
      </c>
      <c r="V64" s="1500"/>
      <c r="W64" s="1500"/>
      <c r="X64" s="1500"/>
      <c r="Y64" s="1500" t="s">
        <v>575</v>
      </c>
      <c r="Z64" s="1500"/>
      <c r="AA64" s="1500"/>
      <c r="AB64" s="1500"/>
      <c r="AC64" s="1500" t="s">
        <v>575</v>
      </c>
      <c r="AD64" s="1500"/>
      <c r="AE64" s="1500"/>
      <c r="AF64" s="1500"/>
      <c r="AG64" s="1513" t="s">
        <v>133</v>
      </c>
      <c r="AH64" s="1513"/>
      <c r="AI64" s="1513"/>
      <c r="AJ64" s="1513"/>
      <c r="AK64" s="274"/>
      <c r="AL64" s="274"/>
      <c r="AM64" s="274"/>
      <c r="AN64" s="274"/>
      <c r="AO64" s="274"/>
      <c r="AP64" s="274"/>
      <c r="AQ64" s="274"/>
      <c r="AR64" s="274"/>
      <c r="AS64" s="274"/>
      <c r="AT64" s="274"/>
      <c r="AU64" s="274"/>
      <c r="AV64" s="274"/>
      <c r="AW64" s="274"/>
      <c r="AX64" s="274"/>
      <c r="AY64" s="274"/>
      <c r="AZ64" s="274"/>
      <c r="BA64" s="274"/>
      <c r="BB64" s="274"/>
      <c r="BC64" s="274"/>
      <c r="BD64" s="274"/>
      <c r="BE64" s="274"/>
      <c r="BF64" s="274"/>
      <c r="BG64" s="274"/>
      <c r="BH64" s="274"/>
      <c r="BI64" s="274"/>
      <c r="BJ64" s="274"/>
      <c r="BK64" s="274"/>
      <c r="BL64" s="274"/>
    </row>
    <row r="65" spans="1:64" ht="15" customHeight="1">
      <c r="A65" s="236"/>
      <c r="B65" s="688" t="s">
        <v>1323</v>
      </c>
      <c r="C65" s="688"/>
      <c r="D65" s="788"/>
      <c r="E65" s="859">
        <v>10156</v>
      </c>
      <c r="F65" s="716"/>
      <c r="G65" s="716"/>
      <c r="H65" s="1210"/>
      <c r="I65" s="859">
        <v>10093</v>
      </c>
      <c r="J65" s="716"/>
      <c r="K65" s="716"/>
      <c r="L65" s="1210"/>
      <c r="M65" s="859">
        <v>100</v>
      </c>
      <c r="N65" s="716"/>
      <c r="O65" s="716"/>
      <c r="P65" s="1210"/>
      <c r="Q65" s="1507">
        <v>99.4</v>
      </c>
      <c r="R65" s="1508"/>
      <c r="S65" s="1508"/>
      <c r="T65" s="1509"/>
      <c r="U65" s="859">
        <v>10418</v>
      </c>
      <c r="V65" s="716"/>
      <c r="W65" s="716"/>
      <c r="X65" s="1210"/>
      <c r="Y65" s="859">
        <v>5879</v>
      </c>
      <c r="Z65" s="716"/>
      <c r="AA65" s="716"/>
      <c r="AB65" s="1210"/>
      <c r="AC65" s="1511" t="s">
        <v>1322</v>
      </c>
      <c r="AD65" s="723"/>
      <c r="AE65" s="723"/>
      <c r="AF65" s="1126"/>
      <c r="AG65" s="1507">
        <v>56.4</v>
      </c>
      <c r="AH65" s="1508"/>
      <c r="AI65" s="1508"/>
      <c r="AJ65" s="1508"/>
      <c r="AK65" s="236"/>
      <c r="AL65" s="236"/>
      <c r="AM65" s="236"/>
      <c r="AN65" s="236"/>
      <c r="AO65" s="236"/>
      <c r="AP65" s="236"/>
      <c r="AQ65" s="236"/>
      <c r="AR65" s="236"/>
      <c r="AS65" s="236"/>
      <c r="AT65" s="236"/>
      <c r="AU65" s="236"/>
      <c r="AV65" s="236"/>
      <c r="AW65" s="236"/>
      <c r="AX65" s="236"/>
      <c r="AY65" s="236"/>
      <c r="AZ65" s="236"/>
      <c r="BA65" s="236"/>
      <c r="BB65" s="236"/>
      <c r="BC65" s="236"/>
      <c r="BD65" s="236"/>
      <c r="BE65" s="236"/>
      <c r="BF65" s="236"/>
      <c r="BG65" s="236"/>
      <c r="BH65" s="236"/>
      <c r="BI65" s="236"/>
      <c r="BJ65" s="236"/>
      <c r="BK65" s="236"/>
      <c r="BL65" s="236"/>
    </row>
    <row r="66" spans="1:64" ht="15" customHeight="1">
      <c r="A66" s="236"/>
      <c r="B66" s="688" t="s">
        <v>1324</v>
      </c>
      <c r="C66" s="688"/>
      <c r="D66" s="788"/>
      <c r="E66" s="859">
        <v>9832</v>
      </c>
      <c r="F66" s="716"/>
      <c r="G66" s="716"/>
      <c r="H66" s="1210"/>
      <c r="I66" s="859">
        <v>9777</v>
      </c>
      <c r="J66" s="716"/>
      <c r="K66" s="716"/>
      <c r="L66" s="1210"/>
      <c r="M66" s="859">
        <v>127</v>
      </c>
      <c r="N66" s="716"/>
      <c r="O66" s="716"/>
      <c r="P66" s="1210"/>
      <c r="Q66" s="1507">
        <v>99.4</v>
      </c>
      <c r="R66" s="1508"/>
      <c r="S66" s="1508"/>
      <c r="T66" s="1509"/>
      <c r="U66" s="859">
        <v>9872</v>
      </c>
      <c r="V66" s="716"/>
      <c r="W66" s="716"/>
      <c r="X66" s="1210"/>
      <c r="Y66" s="859">
        <v>5711</v>
      </c>
      <c r="Z66" s="716"/>
      <c r="AA66" s="716"/>
      <c r="AB66" s="1210"/>
      <c r="AC66" s="1511" t="s">
        <v>1322</v>
      </c>
      <c r="AD66" s="723"/>
      <c r="AE66" s="723"/>
      <c r="AF66" s="1126"/>
      <c r="AG66" s="1507">
        <v>57.9</v>
      </c>
      <c r="AH66" s="1508"/>
      <c r="AI66" s="1508"/>
      <c r="AJ66" s="1508"/>
      <c r="AK66" s="236"/>
      <c r="AL66" s="236"/>
      <c r="AM66" s="236"/>
      <c r="AN66" s="236"/>
      <c r="AO66" s="236"/>
      <c r="AP66" s="236"/>
      <c r="AQ66" s="236"/>
      <c r="AR66" s="236"/>
      <c r="AS66" s="236"/>
      <c r="AT66" s="236"/>
      <c r="AU66" s="236"/>
      <c r="AV66" s="236"/>
      <c r="AW66" s="236"/>
      <c r="AX66" s="236"/>
      <c r="AY66" s="236"/>
      <c r="AZ66" s="236"/>
      <c r="BA66" s="236"/>
      <c r="BB66" s="236"/>
      <c r="BC66" s="236"/>
      <c r="BD66" s="236"/>
      <c r="BE66" s="236"/>
      <c r="BF66" s="236"/>
      <c r="BG66" s="236"/>
      <c r="BH66" s="236"/>
      <c r="BI66" s="236"/>
      <c r="BJ66" s="236"/>
      <c r="BK66" s="236"/>
      <c r="BL66" s="236"/>
    </row>
    <row r="67" spans="1:64" ht="15" customHeight="1" thickBot="1">
      <c r="A67" s="236"/>
      <c r="B67" s="752" t="s">
        <v>1325</v>
      </c>
      <c r="C67" s="752"/>
      <c r="D67" s="856"/>
      <c r="E67" s="861">
        <v>10053</v>
      </c>
      <c r="F67" s="1205"/>
      <c r="G67" s="1205"/>
      <c r="H67" s="1213"/>
      <c r="I67" s="861">
        <v>9988</v>
      </c>
      <c r="J67" s="1205"/>
      <c r="K67" s="1205"/>
      <c r="L67" s="1213"/>
      <c r="M67" s="861">
        <v>187</v>
      </c>
      <c r="N67" s="1205"/>
      <c r="O67" s="1205"/>
      <c r="P67" s="1213"/>
      <c r="Q67" s="1502">
        <v>99.4</v>
      </c>
      <c r="R67" s="1503"/>
      <c r="S67" s="1503"/>
      <c r="T67" s="1510"/>
      <c r="U67" s="861">
        <v>9995</v>
      </c>
      <c r="V67" s="1205"/>
      <c r="W67" s="1205"/>
      <c r="X67" s="1213"/>
      <c r="Y67" s="861">
        <v>6023</v>
      </c>
      <c r="Z67" s="1205"/>
      <c r="AA67" s="1205"/>
      <c r="AB67" s="1213"/>
      <c r="AC67" s="1130" t="s">
        <v>1322</v>
      </c>
      <c r="AD67" s="1131"/>
      <c r="AE67" s="1131"/>
      <c r="AF67" s="1132"/>
      <c r="AG67" s="1502">
        <v>60.3</v>
      </c>
      <c r="AH67" s="1503"/>
      <c r="AI67" s="1503"/>
      <c r="AJ67" s="1503"/>
      <c r="AK67" s="236"/>
      <c r="AL67" s="236"/>
      <c r="AM67" s="236"/>
      <c r="AN67" s="236"/>
      <c r="AO67" s="236"/>
      <c r="AP67" s="236"/>
      <c r="AQ67" s="236"/>
      <c r="AR67" s="236"/>
      <c r="AS67" s="236"/>
      <c r="AT67" s="236"/>
      <c r="AU67" s="236"/>
      <c r="AV67" s="236"/>
      <c r="AW67" s="236"/>
      <c r="AX67" s="236"/>
      <c r="AY67" s="236"/>
      <c r="AZ67" s="236"/>
      <c r="BA67" s="236"/>
      <c r="BB67" s="236"/>
      <c r="BC67" s="236"/>
      <c r="BD67" s="236"/>
      <c r="BE67" s="236"/>
      <c r="BF67" s="236"/>
      <c r="BG67" s="236"/>
      <c r="BH67" s="236"/>
      <c r="BI67" s="236"/>
      <c r="BJ67" s="236"/>
      <c r="BK67" s="236"/>
      <c r="BL67" s="236"/>
    </row>
    <row r="68" spans="1:64" ht="15" customHeight="1">
      <c r="A68" s="236"/>
      <c r="B68" s="236"/>
      <c r="C68" s="276" t="s">
        <v>743</v>
      </c>
      <c r="D68" s="236"/>
      <c r="E68" s="236"/>
      <c r="F68" s="236"/>
      <c r="G68" s="236"/>
      <c r="H68" s="236"/>
      <c r="I68" s="236"/>
      <c r="J68" s="236"/>
      <c r="K68" s="273" t="s">
        <v>741</v>
      </c>
      <c r="L68" s="236"/>
      <c r="M68" s="236"/>
      <c r="N68" s="236"/>
      <c r="O68" s="236"/>
      <c r="P68" s="236"/>
      <c r="Q68" s="236"/>
      <c r="R68" s="236"/>
      <c r="S68" s="236"/>
      <c r="T68" s="236"/>
      <c r="U68" s="236"/>
      <c r="V68" s="236"/>
      <c r="W68" s="236"/>
      <c r="X68" s="236"/>
      <c r="Y68" s="236"/>
      <c r="Z68" s="236"/>
      <c r="AA68" s="236"/>
      <c r="AB68" s="236"/>
      <c r="AC68" s="236"/>
      <c r="AD68" s="236"/>
      <c r="AE68" s="236"/>
      <c r="AF68" s="236"/>
      <c r="AG68" s="236"/>
      <c r="AH68" s="236"/>
      <c r="AI68" s="236"/>
      <c r="AJ68" s="236"/>
      <c r="AK68" s="236"/>
      <c r="AL68" s="236"/>
      <c r="AM68" s="236"/>
      <c r="AN68" s="236"/>
      <c r="AO68" s="236"/>
      <c r="AP68" s="236"/>
      <c r="AQ68" s="236"/>
      <c r="AR68" s="236"/>
      <c r="AS68" s="236"/>
      <c r="AT68" s="236"/>
      <c r="AU68" s="236"/>
      <c r="AV68" s="236"/>
      <c r="AW68" s="236"/>
      <c r="AX68" s="236"/>
      <c r="AY68" s="236"/>
      <c r="AZ68" s="236"/>
      <c r="BA68" s="236"/>
      <c r="BB68" s="236"/>
      <c r="BC68" s="236"/>
      <c r="BD68" s="236"/>
      <c r="BE68" s="236"/>
      <c r="BF68" s="236"/>
      <c r="BG68" s="236"/>
      <c r="BH68" s="236"/>
      <c r="BI68" s="236"/>
      <c r="BJ68" s="236"/>
      <c r="BK68" s="236"/>
      <c r="BL68" s="236"/>
    </row>
    <row r="69" spans="1:64" ht="15" customHeight="1">
      <c r="A69" s="236"/>
      <c r="B69" s="236"/>
      <c r="C69" s="236"/>
      <c r="D69" s="236"/>
      <c r="E69" s="236"/>
      <c r="F69" s="236"/>
      <c r="G69" s="236"/>
      <c r="H69" s="236"/>
      <c r="I69" s="236"/>
      <c r="J69" s="236"/>
      <c r="K69" s="236"/>
      <c r="L69" s="236"/>
      <c r="M69" s="236"/>
      <c r="N69" s="236"/>
      <c r="O69" s="236"/>
      <c r="P69" s="236"/>
      <c r="Q69" s="236"/>
      <c r="R69" s="236"/>
      <c r="S69" s="236"/>
      <c r="T69" s="236"/>
      <c r="U69" s="236"/>
      <c r="V69" s="236"/>
      <c r="W69" s="236"/>
      <c r="X69" s="236"/>
      <c r="Y69" s="236"/>
      <c r="Z69" s="236"/>
      <c r="AA69" s="236"/>
      <c r="AB69" s="236"/>
      <c r="AC69" s="236"/>
      <c r="AD69" s="236"/>
      <c r="AE69" s="236"/>
      <c r="AF69" s="236"/>
      <c r="AG69" s="236"/>
      <c r="AH69" s="236"/>
      <c r="AI69" s="236"/>
      <c r="AJ69" s="236"/>
      <c r="AK69" s="236"/>
      <c r="AL69" s="236"/>
      <c r="AM69" s="236"/>
      <c r="AN69" s="236"/>
      <c r="AO69" s="236"/>
      <c r="AP69" s="236"/>
      <c r="AQ69" s="236"/>
      <c r="AR69" s="236"/>
      <c r="AS69" s="236"/>
      <c r="AT69" s="236"/>
      <c r="AU69" s="236"/>
      <c r="AV69" s="236"/>
      <c r="AW69" s="236"/>
      <c r="AX69" s="236"/>
      <c r="AY69" s="236"/>
      <c r="AZ69" s="236"/>
      <c r="BA69" s="236"/>
      <c r="BB69" s="236"/>
      <c r="BC69" s="236"/>
      <c r="BD69" s="236"/>
      <c r="BE69" s="236"/>
      <c r="BF69" s="236"/>
      <c r="BG69" s="236"/>
      <c r="BH69" s="236"/>
      <c r="BI69" s="236"/>
      <c r="BJ69" s="236"/>
      <c r="BK69" s="236"/>
      <c r="BL69" s="236"/>
    </row>
    <row r="70" spans="1:64" ht="15" customHeight="1">
      <c r="A70" s="236"/>
      <c r="B70" s="236"/>
      <c r="C70" s="236"/>
      <c r="D70" s="236"/>
      <c r="E70" s="236"/>
      <c r="F70" s="236"/>
      <c r="G70" s="236"/>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6"/>
      <c r="AY70" s="236"/>
      <c r="AZ70" s="236"/>
      <c r="BA70" s="236"/>
      <c r="BB70" s="236"/>
      <c r="BC70" s="236"/>
      <c r="BD70" s="236"/>
      <c r="BE70" s="236"/>
      <c r="BF70" s="236"/>
      <c r="BG70" s="236"/>
      <c r="BH70" s="236"/>
      <c r="BI70" s="236"/>
      <c r="BJ70" s="236"/>
      <c r="BK70" s="236"/>
      <c r="BL70" s="236"/>
    </row>
    <row r="71" spans="1:64" ht="15" customHeight="1">
      <c r="A71" s="236"/>
      <c r="B71" s="236"/>
      <c r="C71" s="236"/>
      <c r="D71" s="236"/>
      <c r="E71" s="236"/>
      <c r="F71" s="236"/>
      <c r="G71" s="236"/>
      <c r="H71" s="236"/>
      <c r="I71" s="236"/>
      <c r="J71" s="236"/>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6"/>
      <c r="AI71" s="236"/>
      <c r="AJ71" s="236"/>
      <c r="AK71" s="236"/>
      <c r="AL71" s="236"/>
      <c r="AM71" s="236"/>
      <c r="AN71" s="236"/>
      <c r="AO71" s="236"/>
      <c r="AP71" s="236"/>
      <c r="AQ71" s="236"/>
      <c r="AR71" s="236"/>
      <c r="AS71" s="236"/>
      <c r="AT71" s="236"/>
      <c r="AU71" s="236"/>
      <c r="AV71" s="236"/>
      <c r="AW71" s="236"/>
      <c r="AX71" s="236"/>
      <c r="AY71" s="236"/>
      <c r="AZ71" s="236"/>
      <c r="BA71" s="236"/>
      <c r="BB71" s="236"/>
      <c r="BC71" s="236"/>
      <c r="BD71" s="236"/>
      <c r="BE71" s="236"/>
      <c r="BF71" s="236"/>
      <c r="BG71" s="236"/>
      <c r="BH71" s="236"/>
      <c r="BI71" s="236"/>
      <c r="BJ71" s="236"/>
      <c r="BK71" s="236"/>
      <c r="BL71" s="236"/>
    </row>
    <row r="72" spans="1:64" ht="12.95" customHeight="1">
      <c r="A72" s="756" t="s">
        <v>574</v>
      </c>
      <c r="B72" s="730"/>
      <c r="C72" s="730"/>
      <c r="D72" s="730"/>
      <c r="E72" s="730"/>
      <c r="F72" s="730"/>
      <c r="G72" s="730"/>
      <c r="H72" s="730"/>
      <c r="I72" s="730"/>
      <c r="J72" s="730"/>
      <c r="K72" s="730"/>
      <c r="L72" s="730"/>
      <c r="M72" s="730"/>
      <c r="N72" s="730"/>
      <c r="O72" s="730"/>
      <c r="P72" s="730"/>
      <c r="Q72" s="730"/>
      <c r="R72" s="730"/>
      <c r="S72" s="730"/>
      <c r="T72" s="730"/>
      <c r="U72" s="730"/>
      <c r="V72" s="730"/>
      <c r="W72" s="730"/>
      <c r="X72" s="730"/>
      <c r="Y72" s="730"/>
      <c r="Z72" s="730"/>
      <c r="AA72" s="730"/>
      <c r="AB72" s="730"/>
      <c r="AC72" s="730"/>
      <c r="AD72" s="730"/>
      <c r="AE72" s="730"/>
      <c r="AF72" s="730"/>
      <c r="AG72" s="730"/>
      <c r="AH72" s="730"/>
      <c r="AI72" s="730"/>
      <c r="AJ72" s="730"/>
      <c r="AK72" s="730"/>
      <c r="AL72" s="194"/>
      <c r="AM72" s="194"/>
      <c r="AN72" s="194"/>
      <c r="AO72" s="194"/>
      <c r="AP72" s="194"/>
      <c r="AQ72" s="194"/>
      <c r="AR72" s="194"/>
      <c r="AS72" s="194"/>
      <c r="AT72" s="236"/>
      <c r="AU72" s="236"/>
      <c r="AV72" s="236"/>
      <c r="AW72" s="236"/>
      <c r="AX72" s="236"/>
      <c r="AY72" s="236"/>
      <c r="AZ72" s="236"/>
      <c r="BA72" s="236"/>
      <c r="BB72" s="236"/>
      <c r="BC72" s="236"/>
      <c r="BD72" s="236"/>
      <c r="BE72" s="236"/>
      <c r="BF72" s="236"/>
      <c r="BG72" s="236"/>
      <c r="BH72" s="236"/>
      <c r="BI72" s="236"/>
      <c r="BJ72" s="236"/>
      <c r="BK72" s="236"/>
      <c r="BL72" s="236"/>
    </row>
    <row r="73" spans="1:64" ht="15" customHeight="1">
      <c r="A73" s="236"/>
      <c r="B73" s="236"/>
      <c r="C73" s="236"/>
      <c r="D73" s="236"/>
      <c r="E73" s="236"/>
      <c r="F73" s="236"/>
      <c r="G73" s="236"/>
      <c r="H73" s="219"/>
      <c r="I73" s="219"/>
      <c r="J73" s="219"/>
      <c r="K73" s="219"/>
      <c r="L73" s="219"/>
      <c r="M73" s="219"/>
      <c r="N73" s="219"/>
      <c r="O73" s="219"/>
      <c r="P73" s="219"/>
      <c r="Q73" s="219"/>
      <c r="R73" s="219"/>
      <c r="S73" s="219"/>
      <c r="T73" s="236"/>
      <c r="U73" s="236"/>
      <c r="V73" s="236"/>
      <c r="W73" s="236"/>
      <c r="X73" s="236"/>
      <c r="Y73" s="236"/>
      <c r="Z73" s="236"/>
      <c r="AA73" s="236"/>
      <c r="AB73" s="236"/>
      <c r="AC73" s="236"/>
      <c r="AD73" s="236"/>
      <c r="AE73" s="236"/>
      <c r="AF73" s="236"/>
      <c r="AG73" s="236"/>
      <c r="AH73" s="236"/>
      <c r="AI73" s="236"/>
      <c r="AJ73" s="236"/>
      <c r="AK73" s="236"/>
      <c r="AL73" s="236"/>
      <c r="AM73" s="236"/>
      <c r="AN73" s="236"/>
      <c r="AO73" s="236"/>
      <c r="AP73" s="236"/>
      <c r="AQ73" s="236"/>
      <c r="AR73" s="236"/>
      <c r="AS73" s="236"/>
      <c r="AT73" s="236"/>
      <c r="AU73" s="236"/>
      <c r="AV73" s="236"/>
      <c r="AW73" s="236"/>
      <c r="AX73" s="236"/>
      <c r="AY73" s="236"/>
      <c r="AZ73" s="236"/>
      <c r="BA73" s="236"/>
      <c r="BB73" s="236"/>
      <c r="BC73" s="236"/>
      <c r="BD73" s="236"/>
      <c r="BE73" s="236"/>
      <c r="BF73" s="236"/>
      <c r="BG73" s="236"/>
      <c r="BH73" s="236"/>
      <c r="BI73" s="236"/>
      <c r="BJ73" s="236"/>
      <c r="BK73" s="236"/>
      <c r="BL73" s="236"/>
    </row>
    <row r="74" spans="1:64" ht="15" customHeight="1">
      <c r="A74" s="236"/>
      <c r="B74" s="236"/>
      <c r="C74" s="236"/>
      <c r="D74" s="236"/>
      <c r="E74" s="236"/>
      <c r="F74" s="236"/>
      <c r="G74" s="236"/>
      <c r="H74" s="219"/>
      <c r="I74" s="219"/>
      <c r="J74" s="219"/>
      <c r="K74" s="219"/>
      <c r="L74" s="219"/>
      <c r="M74" s="219"/>
      <c r="N74" s="219"/>
      <c r="O74" s="219"/>
      <c r="P74" s="219"/>
      <c r="Q74" s="219"/>
      <c r="R74" s="219"/>
      <c r="S74" s="219"/>
      <c r="T74" s="236"/>
      <c r="U74" s="236"/>
      <c r="V74" s="236"/>
      <c r="W74" s="236"/>
      <c r="X74" s="236"/>
      <c r="Y74" s="236"/>
      <c r="Z74" s="236"/>
      <c r="AA74" s="236"/>
      <c r="AB74" s="236"/>
      <c r="AC74" s="236"/>
      <c r="AD74" s="236"/>
      <c r="AE74" s="236"/>
      <c r="AF74" s="236"/>
      <c r="AG74" s="236"/>
      <c r="AH74" s="236"/>
      <c r="AI74" s="236"/>
      <c r="AJ74" s="236"/>
      <c r="AK74" s="236"/>
      <c r="AL74" s="236"/>
      <c r="AM74" s="236"/>
      <c r="AN74" s="236"/>
      <c r="AO74" s="236"/>
      <c r="AP74" s="236"/>
      <c r="AQ74" s="236"/>
      <c r="AR74" s="236"/>
      <c r="AS74" s="236"/>
      <c r="AT74" s="236"/>
      <c r="AU74" s="236"/>
      <c r="AV74" s="236"/>
      <c r="AW74" s="236"/>
      <c r="AX74" s="236"/>
      <c r="AY74" s="236"/>
      <c r="AZ74" s="236"/>
      <c r="BA74" s="236"/>
      <c r="BB74" s="236"/>
      <c r="BC74" s="236"/>
      <c r="BD74" s="236"/>
      <c r="BE74" s="236"/>
      <c r="BF74" s="236"/>
      <c r="BG74" s="236"/>
      <c r="BH74" s="236"/>
      <c r="BI74" s="236"/>
      <c r="BJ74" s="236"/>
      <c r="BK74" s="236"/>
      <c r="BL74" s="236"/>
    </row>
    <row r="75" spans="1:64" ht="15" customHeight="1">
      <c r="A75" s="236"/>
      <c r="B75" s="236"/>
      <c r="C75" s="236"/>
      <c r="D75" s="236"/>
      <c r="E75" s="236"/>
      <c r="F75" s="236"/>
      <c r="G75" s="236"/>
      <c r="H75" s="219"/>
      <c r="I75" s="219"/>
      <c r="J75" s="219"/>
      <c r="K75" s="219"/>
      <c r="L75" s="219"/>
      <c r="M75" s="219"/>
      <c r="N75" s="219"/>
      <c r="O75" s="219"/>
      <c r="P75" s="219"/>
      <c r="Q75" s="219"/>
      <c r="R75" s="219"/>
      <c r="S75" s="219"/>
      <c r="T75" s="236"/>
      <c r="U75" s="236"/>
      <c r="V75" s="236"/>
      <c r="W75" s="236"/>
      <c r="X75" s="236"/>
      <c r="Y75" s="236"/>
      <c r="Z75" s="236"/>
      <c r="AA75" s="236"/>
      <c r="AB75" s="236"/>
      <c r="AC75" s="236"/>
      <c r="AD75" s="236"/>
      <c r="AE75" s="236"/>
      <c r="AF75" s="236"/>
      <c r="AG75" s="236"/>
      <c r="AH75" s="236"/>
      <c r="AI75" s="236"/>
      <c r="AJ75" s="236"/>
      <c r="AK75" s="236"/>
      <c r="AL75" s="236"/>
      <c r="AM75" s="236"/>
      <c r="AN75" s="236"/>
      <c r="AO75" s="236"/>
      <c r="AP75" s="236"/>
      <c r="AQ75" s="236"/>
      <c r="AR75" s="236"/>
      <c r="AS75" s="236"/>
      <c r="AT75" s="236"/>
      <c r="AU75" s="236"/>
      <c r="AV75" s="236"/>
      <c r="AW75" s="236"/>
      <c r="AX75" s="236"/>
      <c r="AY75" s="236"/>
      <c r="AZ75" s="236"/>
      <c r="BA75" s="236"/>
      <c r="BB75" s="236"/>
      <c r="BC75" s="236"/>
      <c r="BD75" s="236"/>
      <c r="BE75" s="236"/>
      <c r="BF75" s="236"/>
      <c r="BG75" s="236"/>
      <c r="BH75" s="236"/>
      <c r="BI75" s="236"/>
      <c r="BJ75" s="236"/>
      <c r="BK75" s="236"/>
      <c r="BL75" s="236"/>
    </row>
    <row r="76" spans="1:64" ht="15" customHeight="1">
      <c r="A76" s="236"/>
      <c r="B76" s="173"/>
      <c r="C76" s="173"/>
      <c r="D76" s="173"/>
      <c r="E76" s="173"/>
      <c r="F76" s="173"/>
      <c r="G76" s="173"/>
      <c r="H76" s="458"/>
      <c r="I76" s="458"/>
      <c r="J76" s="458"/>
      <c r="K76" s="458"/>
      <c r="L76" s="458"/>
      <c r="M76" s="458"/>
      <c r="N76" s="458"/>
      <c r="O76" s="458"/>
      <c r="P76" s="458"/>
      <c r="Q76" s="458"/>
      <c r="R76" s="458"/>
      <c r="S76" s="458"/>
      <c r="T76" s="173"/>
      <c r="U76" s="173"/>
      <c r="V76" s="173"/>
      <c r="W76" s="173"/>
      <c r="X76" s="173"/>
      <c r="Y76" s="173"/>
      <c r="Z76" s="173"/>
      <c r="AA76" s="173"/>
      <c r="AB76" s="173"/>
      <c r="AC76" s="173"/>
      <c r="AD76" s="173"/>
      <c r="AE76" s="173"/>
      <c r="AF76" s="173"/>
      <c r="AG76" s="173"/>
      <c r="AH76" s="173"/>
      <c r="AI76" s="236"/>
      <c r="AJ76" s="236"/>
      <c r="AK76" s="236"/>
      <c r="AL76" s="236"/>
      <c r="AM76" s="236"/>
      <c r="AN76" s="236"/>
      <c r="AO76" s="236"/>
      <c r="AP76" s="236"/>
      <c r="AQ76" s="236"/>
      <c r="AR76" s="236"/>
      <c r="AS76" s="236"/>
      <c r="AT76" s="236"/>
      <c r="AU76" s="236"/>
      <c r="AV76" s="236"/>
      <c r="AW76" s="236"/>
      <c r="AX76" s="236"/>
      <c r="AY76" s="236"/>
      <c r="AZ76" s="236"/>
      <c r="BA76" s="236"/>
      <c r="BB76" s="236"/>
      <c r="BC76" s="236"/>
      <c r="BD76" s="236"/>
      <c r="BE76" s="236"/>
      <c r="BF76" s="236"/>
      <c r="BG76" s="236"/>
      <c r="BH76" s="236"/>
      <c r="BI76" s="236"/>
      <c r="BJ76" s="236"/>
      <c r="BK76" s="236"/>
      <c r="BL76" s="236"/>
    </row>
    <row r="77" spans="1:64" ht="15" customHeight="1">
      <c r="A77" s="236"/>
      <c r="B77" s="236"/>
      <c r="C77" s="236"/>
      <c r="D77" s="236"/>
      <c r="E77" s="236"/>
      <c r="F77" s="236"/>
      <c r="G77" s="236"/>
      <c r="H77" s="219"/>
      <c r="I77" s="219"/>
      <c r="J77" s="219"/>
      <c r="K77" s="219"/>
      <c r="L77" s="219"/>
      <c r="M77" s="219"/>
      <c r="N77" s="219"/>
      <c r="O77" s="219"/>
      <c r="P77" s="219"/>
      <c r="Q77" s="219"/>
      <c r="R77" s="219"/>
      <c r="S77" s="219"/>
      <c r="T77" s="236"/>
      <c r="U77" s="236"/>
      <c r="V77" s="236"/>
      <c r="W77" s="236"/>
      <c r="X77" s="236"/>
      <c r="Y77" s="236"/>
      <c r="Z77" s="236"/>
      <c r="AA77" s="236"/>
      <c r="AB77" s="236"/>
      <c r="AC77" s="236"/>
      <c r="AD77" s="236"/>
      <c r="AE77" s="236"/>
      <c r="AF77" s="236"/>
      <c r="AG77" s="236"/>
      <c r="AH77" s="236"/>
      <c r="AI77" s="236"/>
      <c r="AJ77" s="236"/>
      <c r="AK77" s="236"/>
      <c r="AL77" s="236"/>
      <c r="AM77" s="236"/>
      <c r="AN77" s="236"/>
      <c r="AO77" s="236"/>
      <c r="AP77" s="236"/>
      <c r="AQ77" s="236"/>
      <c r="AR77" s="236"/>
      <c r="AS77" s="236"/>
      <c r="AT77" s="236"/>
      <c r="AU77" s="236"/>
      <c r="AV77" s="236"/>
      <c r="AW77" s="236"/>
      <c r="AX77" s="236"/>
      <c r="AY77" s="236"/>
      <c r="AZ77" s="236"/>
      <c r="BA77" s="236"/>
      <c r="BB77" s="236"/>
      <c r="BC77" s="236"/>
      <c r="BD77" s="236"/>
      <c r="BE77" s="236"/>
      <c r="BF77" s="236"/>
      <c r="BG77" s="236"/>
      <c r="BH77" s="236"/>
      <c r="BI77" s="236"/>
      <c r="BJ77" s="236"/>
      <c r="BK77" s="236"/>
      <c r="BL77" s="236"/>
    </row>
    <row r="78" spans="1:64" ht="15" customHeight="1">
      <c r="H78" s="9"/>
      <c r="I78" s="9"/>
      <c r="J78" s="9"/>
      <c r="K78" s="9"/>
      <c r="L78" s="9"/>
      <c r="M78" s="9"/>
      <c r="N78" s="9"/>
      <c r="O78" s="9"/>
      <c r="P78" s="9"/>
      <c r="Q78" s="9"/>
      <c r="R78" s="9"/>
      <c r="S78" s="9"/>
    </row>
    <row r="79" spans="1:64" ht="15" customHeight="1">
      <c r="H79" s="9"/>
      <c r="I79" s="9"/>
      <c r="J79" s="9"/>
      <c r="K79" s="9"/>
      <c r="L79" s="9"/>
      <c r="M79" s="9"/>
      <c r="N79" s="9"/>
      <c r="O79" s="9"/>
      <c r="P79" s="9"/>
      <c r="Q79" s="9"/>
    </row>
    <row r="80" spans="1:64" ht="15" customHeight="1">
      <c r="H80" s="9"/>
      <c r="I80" s="9"/>
      <c r="J80" s="9"/>
      <c r="K80" s="9"/>
      <c r="L80" s="9"/>
      <c r="M80" s="9"/>
      <c r="N80" s="9"/>
      <c r="O80" s="9"/>
      <c r="P80" s="9"/>
      <c r="Q80" s="9"/>
    </row>
  </sheetData>
  <mergeCells count="184">
    <mergeCell ref="B8:AJ12"/>
    <mergeCell ref="B4:AJ6"/>
    <mergeCell ref="L34:P34"/>
    <mergeCell ref="B16:P18"/>
    <mergeCell ref="B19:P20"/>
    <mergeCell ref="Q16:T18"/>
    <mergeCell ref="Q19:T20"/>
    <mergeCell ref="Q29:T29"/>
    <mergeCell ref="B34:K34"/>
    <mergeCell ref="B24:K24"/>
    <mergeCell ref="B25:K25"/>
    <mergeCell ref="B27:K27"/>
    <mergeCell ref="B29:K29"/>
    <mergeCell ref="B30:K30"/>
    <mergeCell ref="B31:K31"/>
    <mergeCell ref="B32:K32"/>
    <mergeCell ref="B33:K33"/>
    <mergeCell ref="Y30:AB30"/>
    <mergeCell ref="Y31:AB31"/>
    <mergeCell ref="Y20:AB20"/>
    <mergeCell ref="Y19:AB19"/>
    <mergeCell ref="U29:X29"/>
    <mergeCell ref="B28:K28"/>
    <mergeCell ref="Y29:AB29"/>
    <mergeCell ref="AG29:AJ29"/>
    <mergeCell ref="L28:P28"/>
    <mergeCell ref="B22:K22"/>
    <mergeCell ref="L22:P22"/>
    <mergeCell ref="L24:P24"/>
    <mergeCell ref="Q30:T30"/>
    <mergeCell ref="Q31:T31"/>
    <mergeCell ref="L25:P25"/>
    <mergeCell ref="L27:P27"/>
    <mergeCell ref="L29:P29"/>
    <mergeCell ref="L30:P30"/>
    <mergeCell ref="L31:P31"/>
    <mergeCell ref="Q28:T28"/>
    <mergeCell ref="AC29:AF29"/>
    <mergeCell ref="AC25:AF25"/>
    <mergeCell ref="B23:K23"/>
    <mergeCell ref="L23:P23"/>
    <mergeCell ref="Y23:AB23"/>
    <mergeCell ref="AC23:AF23"/>
    <mergeCell ref="AG23:AJ23"/>
    <mergeCell ref="Y26:AB26"/>
    <mergeCell ref="AC26:AF26"/>
    <mergeCell ref="AG26:AJ26"/>
    <mergeCell ref="B26:K26"/>
    <mergeCell ref="Q21:T21"/>
    <mergeCell ref="Q22:T22"/>
    <mergeCell ref="Q24:T24"/>
    <mergeCell ref="Q25:T25"/>
    <mergeCell ref="Q27:T27"/>
    <mergeCell ref="U28:X28"/>
    <mergeCell ref="U34:X34"/>
    <mergeCell ref="U32:X32"/>
    <mergeCell ref="U33:X33"/>
    <mergeCell ref="U30:X30"/>
    <mergeCell ref="U31:X31"/>
    <mergeCell ref="Q23:T23"/>
    <mergeCell ref="U23:X23"/>
    <mergeCell ref="Q26:T26"/>
    <mergeCell ref="U26:X26"/>
    <mergeCell ref="U21:X21"/>
    <mergeCell ref="Y63:AB63"/>
    <mergeCell ref="U16:X18"/>
    <mergeCell ref="U19:X20"/>
    <mergeCell ref="Q32:T32"/>
    <mergeCell ref="Q33:T33"/>
    <mergeCell ref="U22:X22"/>
    <mergeCell ref="U24:X24"/>
    <mergeCell ref="U25:X25"/>
    <mergeCell ref="U27:X27"/>
    <mergeCell ref="Y18:AJ18"/>
    <mergeCell ref="Y16:AJ17"/>
    <mergeCell ref="AC19:AF19"/>
    <mergeCell ref="AG19:AJ19"/>
    <mergeCell ref="AC20:AF20"/>
    <mergeCell ref="AG20:AJ20"/>
    <mergeCell ref="Y21:AB21"/>
    <mergeCell ref="AG31:AJ31"/>
    <mergeCell ref="AC32:AF32"/>
    <mergeCell ref="AG32:AJ32"/>
    <mergeCell ref="Y22:AB22"/>
    <mergeCell ref="Y24:AB24"/>
    <mergeCell ref="Y25:AB25"/>
    <mergeCell ref="Y27:AB27"/>
    <mergeCell ref="Y28:AB28"/>
    <mergeCell ref="AC66:AF66"/>
    <mergeCell ref="I61:L61"/>
    <mergeCell ref="I62:L62"/>
    <mergeCell ref="M65:P65"/>
    <mergeCell ref="I38:AC38"/>
    <mergeCell ref="B57:AJ57"/>
    <mergeCell ref="I63:L63"/>
    <mergeCell ref="M61:P61"/>
    <mergeCell ref="U64:X64"/>
    <mergeCell ref="Y64:AB64"/>
    <mergeCell ref="AG63:AJ63"/>
    <mergeCell ref="AG64:AJ64"/>
    <mergeCell ref="E59:T59"/>
    <mergeCell ref="B64:D64"/>
    <mergeCell ref="E64:H64"/>
    <mergeCell ref="I64:L64"/>
    <mergeCell ref="Q64:T64"/>
    <mergeCell ref="M64:P64"/>
    <mergeCell ref="E60:T60"/>
    <mergeCell ref="U59:AJ59"/>
    <mergeCell ref="M63:P63"/>
    <mergeCell ref="E63:H63"/>
    <mergeCell ref="AC64:AF64"/>
    <mergeCell ref="AC63:AF63"/>
    <mergeCell ref="A72:AK72"/>
    <mergeCell ref="Y67:AB67"/>
    <mergeCell ref="Y65:AB65"/>
    <mergeCell ref="AG65:AJ65"/>
    <mergeCell ref="B66:D66"/>
    <mergeCell ref="E66:H66"/>
    <mergeCell ref="I66:L66"/>
    <mergeCell ref="Q66:T66"/>
    <mergeCell ref="U66:X66"/>
    <mergeCell ref="Y66:AB66"/>
    <mergeCell ref="Q65:T65"/>
    <mergeCell ref="AG66:AJ66"/>
    <mergeCell ref="B67:D67"/>
    <mergeCell ref="E67:H67"/>
    <mergeCell ref="I67:L67"/>
    <mergeCell ref="Q67:T67"/>
    <mergeCell ref="U67:X67"/>
    <mergeCell ref="B65:D65"/>
    <mergeCell ref="E65:H65"/>
    <mergeCell ref="I65:L65"/>
    <mergeCell ref="M66:P66"/>
    <mergeCell ref="M67:P67"/>
    <mergeCell ref="AC65:AF65"/>
    <mergeCell ref="AC67:AF67"/>
    <mergeCell ref="U65:X65"/>
    <mergeCell ref="AG67:AJ67"/>
    <mergeCell ref="Q63:T63"/>
    <mergeCell ref="AG33:AJ33"/>
    <mergeCell ref="E61:H61"/>
    <mergeCell ref="U63:X63"/>
    <mergeCell ref="B14:AJ14"/>
    <mergeCell ref="I15:AC15"/>
    <mergeCell ref="Y32:AB32"/>
    <mergeCell ref="Y33:AB33"/>
    <mergeCell ref="Y34:AB34"/>
    <mergeCell ref="AC21:AF21"/>
    <mergeCell ref="M62:P62"/>
    <mergeCell ref="U61:X61"/>
    <mergeCell ref="AC34:AF34"/>
    <mergeCell ref="AG34:AJ34"/>
    <mergeCell ref="AC31:AF31"/>
    <mergeCell ref="AG25:AJ25"/>
    <mergeCell ref="AC27:AF27"/>
    <mergeCell ref="AG27:AJ27"/>
    <mergeCell ref="AC28:AF28"/>
    <mergeCell ref="AG28:AJ28"/>
    <mergeCell ref="AC33:AF33"/>
    <mergeCell ref="L26:P26"/>
    <mergeCell ref="B2:V2"/>
    <mergeCell ref="AG61:AJ61"/>
    <mergeCell ref="AG62:AJ62"/>
    <mergeCell ref="Y62:AB62"/>
    <mergeCell ref="Q61:T61"/>
    <mergeCell ref="Q62:T62"/>
    <mergeCell ref="B37:AJ37"/>
    <mergeCell ref="AC61:AF61"/>
    <mergeCell ref="U60:AJ60"/>
    <mergeCell ref="N58:X58"/>
    <mergeCell ref="AC62:AF62"/>
    <mergeCell ref="B60:D60"/>
    <mergeCell ref="B62:D62"/>
    <mergeCell ref="AC30:AF30"/>
    <mergeCell ref="AG30:AJ30"/>
    <mergeCell ref="AG21:AJ21"/>
    <mergeCell ref="AC22:AF22"/>
    <mergeCell ref="AG22:AJ22"/>
    <mergeCell ref="AC24:AF24"/>
    <mergeCell ref="AG24:AJ24"/>
    <mergeCell ref="L33:P33"/>
    <mergeCell ref="L32:P32"/>
    <mergeCell ref="Q34:T34"/>
    <mergeCell ref="Y61:AB61"/>
  </mergeCells>
  <phoneticPr fontId="1"/>
  <printOptions horizontalCentered="1" verticalCentered="1"/>
  <pageMargins left="0.70866141732283472" right="0.70866141732283472" top="0.74803149606299213" bottom="0.74803149606299213" header="0.31496062992125984" footer="0.31496062992125984"/>
  <pageSetup paperSize="9" scale="73"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BL88"/>
  <sheetViews>
    <sheetView topLeftCell="A70" zoomScale="130" zoomScaleNormal="130" zoomScaleSheetLayoutView="90" workbookViewId="0">
      <selection activeCell="AV47" sqref="AV47"/>
    </sheetView>
  </sheetViews>
  <sheetFormatPr defaultColWidth="2.875" defaultRowHeight="15" customHeight="1"/>
  <cols>
    <col min="1" max="1" width="2.875" style="1"/>
    <col min="2" max="3" width="1.625" style="1" customWidth="1"/>
    <col min="4" max="11" width="2.25" style="1" customWidth="1"/>
    <col min="12" max="13" width="1.625" style="1" customWidth="1"/>
    <col min="14" max="42" width="2.875" style="1"/>
    <col min="43" max="43" width="5.625" style="1" bestFit="1" customWidth="1"/>
    <col min="44" max="44" width="9.75" style="1" bestFit="1" customWidth="1"/>
    <col min="45" max="45" width="11.875" style="1" bestFit="1" customWidth="1"/>
    <col min="46" max="47" width="2.875" style="1"/>
    <col min="48" max="48" width="8.125" style="1" bestFit="1" customWidth="1"/>
    <col min="49" max="16384" width="2.875" style="1"/>
  </cols>
  <sheetData>
    <row r="2" spans="1:64" ht="30" customHeight="1">
      <c r="B2" s="1252" t="s">
        <v>770</v>
      </c>
      <c r="C2" s="1252"/>
      <c r="D2" s="1252"/>
      <c r="E2" s="1252"/>
      <c r="F2" s="1252"/>
      <c r="G2" s="1252"/>
      <c r="H2" s="1252"/>
      <c r="I2" s="1252"/>
      <c r="J2" s="1252"/>
      <c r="K2" s="1607"/>
      <c r="L2" s="1607"/>
      <c r="M2" s="1607"/>
      <c r="N2" s="34"/>
      <c r="O2" s="34"/>
      <c r="P2" s="34"/>
      <c r="Q2" s="34"/>
    </row>
    <row r="3" spans="1:64" ht="15" customHeight="1">
      <c r="AJ3" s="13"/>
      <c r="AT3" s="53"/>
    </row>
    <row r="4" spans="1:64" s="41" customFormat="1" ht="15" customHeight="1">
      <c r="A4" s="274"/>
      <c r="B4" s="1260" t="s">
        <v>1410</v>
      </c>
      <c r="C4" s="1260"/>
      <c r="D4" s="1260"/>
      <c r="E4" s="1260"/>
      <c r="F4" s="1260"/>
      <c r="G4" s="1260"/>
      <c r="H4" s="1260"/>
      <c r="I4" s="1260"/>
      <c r="J4" s="1260"/>
      <c r="K4" s="1260"/>
      <c r="L4" s="1260"/>
      <c r="M4" s="1260"/>
      <c r="N4" s="1260"/>
      <c r="O4" s="1260"/>
      <c r="P4" s="1260"/>
      <c r="Q4" s="1260"/>
      <c r="R4" s="1260"/>
      <c r="S4" s="1260"/>
      <c r="T4" s="1260"/>
      <c r="U4" s="1260"/>
      <c r="V4" s="1260"/>
      <c r="W4" s="1260"/>
      <c r="X4" s="1260"/>
      <c r="Y4" s="1260"/>
      <c r="Z4" s="1260"/>
      <c r="AA4" s="1260"/>
      <c r="AB4" s="1260"/>
      <c r="AC4" s="1260"/>
      <c r="AD4" s="1260"/>
      <c r="AE4" s="1260"/>
      <c r="AF4" s="1260"/>
      <c r="AG4" s="1260"/>
      <c r="AH4" s="1260"/>
      <c r="AI4" s="1260"/>
      <c r="AJ4" s="1260"/>
      <c r="AK4" s="1260"/>
      <c r="AL4" s="1260"/>
      <c r="AM4" s="1260"/>
      <c r="AN4" s="274"/>
      <c r="AO4" s="274"/>
      <c r="AP4" s="274"/>
      <c r="AQ4" s="274"/>
      <c r="AR4" s="274"/>
      <c r="AS4" s="274"/>
      <c r="AT4" s="274"/>
      <c r="AU4" s="274"/>
      <c r="AV4" s="274"/>
      <c r="AW4" s="274"/>
      <c r="AX4" s="274"/>
      <c r="AY4" s="274"/>
      <c r="AZ4" s="274"/>
      <c r="BA4" s="274"/>
      <c r="BB4" s="274"/>
      <c r="BC4" s="274"/>
      <c r="BD4" s="274"/>
      <c r="BE4" s="274"/>
      <c r="BF4" s="274"/>
    </row>
    <row r="5" spans="1:64" s="41" customFormat="1" ht="15" customHeight="1">
      <c r="A5" s="274"/>
      <c r="B5" s="1260"/>
      <c r="C5" s="1260"/>
      <c r="D5" s="1260"/>
      <c r="E5" s="1260"/>
      <c r="F5" s="1260"/>
      <c r="G5" s="1260"/>
      <c r="H5" s="1260"/>
      <c r="I5" s="1260"/>
      <c r="J5" s="1260"/>
      <c r="K5" s="1260"/>
      <c r="L5" s="1260"/>
      <c r="M5" s="1260"/>
      <c r="N5" s="1260"/>
      <c r="O5" s="1260"/>
      <c r="P5" s="1260"/>
      <c r="Q5" s="1260"/>
      <c r="R5" s="1260"/>
      <c r="S5" s="1260"/>
      <c r="T5" s="1260"/>
      <c r="U5" s="1260"/>
      <c r="V5" s="1260"/>
      <c r="W5" s="1260"/>
      <c r="X5" s="1260"/>
      <c r="Y5" s="1260"/>
      <c r="Z5" s="1260"/>
      <c r="AA5" s="1260"/>
      <c r="AB5" s="1260"/>
      <c r="AC5" s="1260"/>
      <c r="AD5" s="1260"/>
      <c r="AE5" s="1260"/>
      <c r="AF5" s="1260"/>
      <c r="AG5" s="1260"/>
      <c r="AH5" s="1260"/>
      <c r="AI5" s="1260"/>
      <c r="AJ5" s="1260"/>
      <c r="AK5" s="1260"/>
      <c r="AL5" s="1260"/>
      <c r="AM5" s="1260"/>
      <c r="AN5" s="274"/>
      <c r="AO5" s="274"/>
      <c r="AP5" s="274"/>
      <c r="AQ5" s="274"/>
      <c r="AR5" s="274"/>
      <c r="AS5" s="274"/>
      <c r="AT5" s="274"/>
      <c r="AU5" s="274"/>
      <c r="AV5" s="274"/>
      <c r="AW5" s="274"/>
      <c r="AX5" s="274"/>
      <c r="AY5" s="274"/>
      <c r="AZ5" s="274"/>
      <c r="BA5" s="274"/>
      <c r="BB5" s="274"/>
      <c r="BC5" s="274"/>
      <c r="BD5" s="274"/>
      <c r="BE5" s="274"/>
      <c r="BF5" s="274"/>
    </row>
    <row r="6" spans="1:64" s="41" customFormat="1" ht="15" customHeight="1">
      <c r="A6" s="274"/>
      <c r="B6" s="1260"/>
      <c r="C6" s="1260"/>
      <c r="D6" s="1260"/>
      <c r="E6" s="1260"/>
      <c r="F6" s="1260"/>
      <c r="G6" s="1260"/>
      <c r="H6" s="1260"/>
      <c r="I6" s="1260"/>
      <c r="J6" s="1260"/>
      <c r="K6" s="1260"/>
      <c r="L6" s="1260"/>
      <c r="M6" s="1260"/>
      <c r="N6" s="1260"/>
      <c r="O6" s="1260"/>
      <c r="P6" s="1260"/>
      <c r="Q6" s="1260"/>
      <c r="R6" s="1260"/>
      <c r="S6" s="1260"/>
      <c r="T6" s="1260"/>
      <c r="U6" s="1260"/>
      <c r="V6" s="1260"/>
      <c r="W6" s="1260"/>
      <c r="X6" s="1260"/>
      <c r="Y6" s="1260"/>
      <c r="Z6" s="1260"/>
      <c r="AA6" s="1260"/>
      <c r="AB6" s="1260"/>
      <c r="AC6" s="1260"/>
      <c r="AD6" s="1260"/>
      <c r="AE6" s="1260"/>
      <c r="AF6" s="1260"/>
      <c r="AG6" s="1260"/>
      <c r="AH6" s="1260"/>
      <c r="AI6" s="1260"/>
      <c r="AJ6" s="1260"/>
      <c r="AK6" s="1260"/>
      <c r="AL6" s="1260"/>
      <c r="AM6" s="1260"/>
      <c r="AN6" s="274"/>
      <c r="AO6" s="274"/>
      <c r="AP6" s="274"/>
      <c r="AQ6" s="274"/>
      <c r="AR6" s="274"/>
      <c r="AS6" s="274"/>
      <c r="AT6" s="274"/>
      <c r="AU6" s="274"/>
      <c r="AV6" s="274"/>
      <c r="AW6" s="274"/>
      <c r="AX6" s="274"/>
      <c r="AY6" s="274"/>
      <c r="AZ6" s="274"/>
      <c r="BA6" s="274"/>
      <c r="BB6" s="274"/>
      <c r="BC6" s="274"/>
      <c r="BD6" s="274"/>
      <c r="BE6" s="274"/>
      <c r="BF6" s="274"/>
    </row>
    <row r="7" spans="1:64" s="41" customFormat="1" ht="15" customHeight="1">
      <c r="A7" s="274"/>
      <c r="B7" s="1260"/>
      <c r="C7" s="1260"/>
      <c r="D7" s="1260"/>
      <c r="E7" s="1260"/>
      <c r="F7" s="1260"/>
      <c r="G7" s="1260"/>
      <c r="H7" s="1260"/>
      <c r="I7" s="1260"/>
      <c r="J7" s="1260"/>
      <c r="K7" s="1260"/>
      <c r="L7" s="1260"/>
      <c r="M7" s="1260"/>
      <c r="N7" s="1260"/>
      <c r="O7" s="1260"/>
      <c r="P7" s="1260"/>
      <c r="Q7" s="1260"/>
      <c r="R7" s="1260"/>
      <c r="S7" s="1260"/>
      <c r="T7" s="1260"/>
      <c r="U7" s="1260"/>
      <c r="V7" s="1260"/>
      <c r="W7" s="1260"/>
      <c r="X7" s="1260"/>
      <c r="Y7" s="1260"/>
      <c r="Z7" s="1260"/>
      <c r="AA7" s="1260"/>
      <c r="AB7" s="1260"/>
      <c r="AC7" s="1260"/>
      <c r="AD7" s="1260"/>
      <c r="AE7" s="1260"/>
      <c r="AF7" s="1260"/>
      <c r="AG7" s="1260"/>
      <c r="AH7" s="1260"/>
      <c r="AI7" s="1260"/>
      <c r="AJ7" s="1260"/>
      <c r="AK7" s="1260"/>
      <c r="AL7" s="1260"/>
      <c r="AM7" s="1260"/>
      <c r="AN7" s="274"/>
      <c r="AO7" s="274"/>
      <c r="AP7" s="274"/>
      <c r="AQ7" s="274"/>
      <c r="AR7" s="274"/>
      <c r="AS7" s="274"/>
      <c r="AT7" s="274"/>
      <c r="AU7" s="274"/>
      <c r="AV7" s="274"/>
      <c r="AW7" s="274"/>
      <c r="AX7" s="274"/>
      <c r="AY7" s="274"/>
      <c r="AZ7" s="274"/>
      <c r="BA7" s="274"/>
      <c r="BB7" s="274"/>
      <c r="BC7" s="274"/>
      <c r="BD7" s="274"/>
      <c r="BE7" s="274"/>
      <c r="BF7" s="274"/>
    </row>
    <row r="8" spans="1:64" ht="12.95" customHeight="1">
      <c r="A8" s="236"/>
      <c r="B8" s="173"/>
      <c r="C8" s="173"/>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6"/>
      <c r="AY8" s="236"/>
      <c r="AZ8" s="236"/>
      <c r="BA8" s="236"/>
      <c r="BB8" s="236"/>
      <c r="BC8" s="236"/>
      <c r="BD8" s="236"/>
      <c r="BE8" s="236"/>
      <c r="BF8" s="236"/>
    </row>
    <row r="9" spans="1:64" ht="15" customHeight="1">
      <c r="A9" s="236"/>
      <c r="B9" s="1031" t="s">
        <v>1411</v>
      </c>
      <c r="C9" s="1031"/>
      <c r="D9" s="1031"/>
      <c r="E9" s="1031"/>
      <c r="F9" s="1031"/>
      <c r="G9" s="1031"/>
      <c r="H9" s="1031"/>
      <c r="I9" s="1031"/>
      <c r="J9" s="1031"/>
      <c r="K9" s="1031"/>
      <c r="L9" s="1031"/>
      <c r="M9" s="1031"/>
      <c r="N9" s="1031"/>
      <c r="O9" s="1031"/>
      <c r="P9" s="1031"/>
      <c r="Q9" s="1031"/>
      <c r="R9" s="1031"/>
      <c r="S9" s="1031"/>
      <c r="T9" s="1031"/>
      <c r="U9" s="1031"/>
      <c r="V9" s="1031"/>
      <c r="W9" s="1031"/>
      <c r="X9" s="1031"/>
      <c r="Y9" s="1031"/>
      <c r="Z9" s="1031"/>
      <c r="AA9" s="1031"/>
      <c r="AB9" s="1031"/>
      <c r="AC9" s="1031"/>
      <c r="AD9" s="1031"/>
      <c r="AE9" s="1031"/>
      <c r="AF9" s="1031"/>
      <c r="AG9" s="1031"/>
      <c r="AH9" s="1031"/>
      <c r="AI9" s="1031"/>
      <c r="AJ9" s="1031"/>
      <c r="AK9" s="1031"/>
      <c r="AL9" s="1031"/>
      <c r="AM9" s="1031"/>
      <c r="AN9" s="236"/>
      <c r="AO9" s="236"/>
      <c r="AP9" s="236"/>
      <c r="AQ9" s="236"/>
      <c r="AR9" s="236"/>
      <c r="AS9" s="236"/>
      <c r="AT9" s="236"/>
      <c r="AU9" s="236"/>
      <c r="AV9" s="236"/>
      <c r="AW9" s="236"/>
      <c r="AX9" s="236"/>
      <c r="AY9" s="236"/>
      <c r="AZ9" s="236"/>
      <c r="BA9" s="236"/>
      <c r="BB9" s="236"/>
      <c r="BC9" s="236"/>
      <c r="BD9" s="236"/>
      <c r="BE9" s="236"/>
      <c r="BF9" s="236"/>
    </row>
    <row r="10" spans="1:64" ht="15" customHeight="1">
      <c r="A10" s="236"/>
      <c r="B10" s="1031"/>
      <c r="C10" s="1031"/>
      <c r="D10" s="1031"/>
      <c r="E10" s="1031"/>
      <c r="F10" s="1031"/>
      <c r="G10" s="1031"/>
      <c r="H10" s="1031"/>
      <c r="I10" s="1031"/>
      <c r="J10" s="1031"/>
      <c r="K10" s="1031"/>
      <c r="L10" s="1031"/>
      <c r="M10" s="1031"/>
      <c r="N10" s="1031"/>
      <c r="O10" s="1031"/>
      <c r="P10" s="1031"/>
      <c r="Q10" s="1031"/>
      <c r="R10" s="1031"/>
      <c r="S10" s="1031"/>
      <c r="T10" s="1031"/>
      <c r="U10" s="1031"/>
      <c r="V10" s="1031"/>
      <c r="W10" s="1031"/>
      <c r="X10" s="1031"/>
      <c r="Y10" s="1031"/>
      <c r="Z10" s="1031"/>
      <c r="AA10" s="1031"/>
      <c r="AB10" s="1031"/>
      <c r="AC10" s="1031"/>
      <c r="AD10" s="1031"/>
      <c r="AE10" s="1031"/>
      <c r="AF10" s="1031"/>
      <c r="AG10" s="1031"/>
      <c r="AH10" s="1031"/>
      <c r="AI10" s="1031"/>
      <c r="AJ10" s="1031"/>
      <c r="AK10" s="1031"/>
      <c r="AL10" s="1031"/>
      <c r="AM10" s="1031"/>
      <c r="AN10" s="236"/>
      <c r="AO10" s="236"/>
      <c r="AP10" s="236"/>
      <c r="AQ10" s="236"/>
      <c r="AR10" s="236"/>
      <c r="AS10" s="236"/>
      <c r="AT10" s="236"/>
      <c r="AU10" s="236"/>
      <c r="AV10" s="236"/>
      <c r="AW10" s="236"/>
      <c r="AX10" s="236"/>
      <c r="AY10" s="236"/>
      <c r="AZ10" s="236"/>
      <c r="BA10" s="236"/>
      <c r="BB10" s="236"/>
      <c r="BC10" s="236"/>
      <c r="BD10" s="236"/>
      <c r="BE10" s="236"/>
      <c r="BF10" s="236"/>
    </row>
    <row r="11" spans="1:64" ht="15" customHeight="1">
      <c r="A11" s="236"/>
      <c r="B11" s="1031"/>
      <c r="C11" s="1031"/>
      <c r="D11" s="1031"/>
      <c r="E11" s="1031"/>
      <c r="F11" s="1031"/>
      <c r="G11" s="1031"/>
      <c r="H11" s="1031"/>
      <c r="I11" s="1031"/>
      <c r="J11" s="1031"/>
      <c r="K11" s="1031"/>
      <c r="L11" s="1031"/>
      <c r="M11" s="1031"/>
      <c r="N11" s="1031"/>
      <c r="O11" s="1031"/>
      <c r="P11" s="1031"/>
      <c r="Q11" s="1031"/>
      <c r="R11" s="1031"/>
      <c r="S11" s="1031"/>
      <c r="T11" s="1031"/>
      <c r="U11" s="1031"/>
      <c r="V11" s="1031"/>
      <c r="W11" s="1031"/>
      <c r="X11" s="1031"/>
      <c r="Y11" s="1031"/>
      <c r="Z11" s="1031"/>
      <c r="AA11" s="1031"/>
      <c r="AB11" s="1031"/>
      <c r="AC11" s="1031"/>
      <c r="AD11" s="1031"/>
      <c r="AE11" s="1031"/>
      <c r="AF11" s="1031"/>
      <c r="AG11" s="1031"/>
      <c r="AH11" s="1031"/>
      <c r="AI11" s="1031"/>
      <c r="AJ11" s="1031"/>
      <c r="AK11" s="1031"/>
      <c r="AL11" s="1031"/>
      <c r="AM11" s="1031"/>
      <c r="AN11" s="236"/>
      <c r="AO11" s="236"/>
      <c r="AP11" s="236"/>
      <c r="AQ11" s="236"/>
      <c r="AR11" s="236"/>
      <c r="AS11" s="236"/>
      <c r="AT11" s="236"/>
      <c r="AU11" s="236"/>
      <c r="AV11" s="236"/>
      <c r="AW11" s="236"/>
      <c r="AX11" s="236"/>
      <c r="AY11" s="236"/>
      <c r="AZ11" s="236"/>
      <c r="BA11" s="236"/>
      <c r="BB11" s="236"/>
      <c r="BC11" s="236"/>
      <c r="BD11" s="236"/>
      <c r="BE11" s="236"/>
      <c r="BF11" s="236"/>
      <c r="BG11" s="75"/>
      <c r="BH11" s="75"/>
      <c r="BI11" s="75"/>
      <c r="BJ11" s="75"/>
      <c r="BK11" s="75"/>
      <c r="BL11" s="75"/>
    </row>
    <row r="12" spans="1:64" ht="15" customHeight="1">
      <c r="A12" s="236"/>
      <c r="B12" s="1031"/>
      <c r="C12" s="1031"/>
      <c r="D12" s="1031"/>
      <c r="E12" s="1031"/>
      <c r="F12" s="1031"/>
      <c r="G12" s="1031"/>
      <c r="H12" s="1031"/>
      <c r="I12" s="1031"/>
      <c r="J12" s="1031"/>
      <c r="K12" s="1031"/>
      <c r="L12" s="1031"/>
      <c r="M12" s="1031"/>
      <c r="N12" s="1031"/>
      <c r="O12" s="1031"/>
      <c r="P12" s="1031"/>
      <c r="Q12" s="1031"/>
      <c r="R12" s="1031"/>
      <c r="S12" s="1031"/>
      <c r="T12" s="1031"/>
      <c r="U12" s="1031"/>
      <c r="V12" s="1031"/>
      <c r="W12" s="1031"/>
      <c r="X12" s="1031"/>
      <c r="Y12" s="1031"/>
      <c r="Z12" s="1031"/>
      <c r="AA12" s="1031"/>
      <c r="AB12" s="1031"/>
      <c r="AC12" s="1031"/>
      <c r="AD12" s="1031"/>
      <c r="AE12" s="1031"/>
      <c r="AF12" s="1031"/>
      <c r="AG12" s="1031"/>
      <c r="AH12" s="1031"/>
      <c r="AI12" s="1031"/>
      <c r="AJ12" s="1031"/>
      <c r="AK12" s="1031"/>
      <c r="AL12" s="1031"/>
      <c r="AM12" s="1031"/>
      <c r="AN12" s="236"/>
      <c r="AO12" s="236"/>
      <c r="AP12" s="236"/>
      <c r="AQ12" s="236"/>
      <c r="AR12" s="236"/>
      <c r="AS12" s="236"/>
      <c r="AT12" s="236"/>
      <c r="AU12" s="236"/>
      <c r="AV12" s="236"/>
      <c r="AW12" s="236"/>
      <c r="AX12" s="236"/>
      <c r="AY12" s="236"/>
      <c r="AZ12" s="236"/>
      <c r="BA12" s="236"/>
      <c r="BB12" s="236"/>
      <c r="BC12" s="236"/>
      <c r="BD12" s="236"/>
      <c r="BE12" s="236"/>
      <c r="BF12" s="236"/>
      <c r="BG12" s="75"/>
      <c r="BH12" s="75"/>
      <c r="BI12" s="75"/>
      <c r="BJ12" s="75"/>
      <c r="BK12" s="75"/>
      <c r="BL12" s="75"/>
    </row>
    <row r="13" spans="1:64" ht="15" customHeight="1">
      <c r="A13" s="236"/>
      <c r="B13" s="1031"/>
      <c r="C13" s="1031"/>
      <c r="D13" s="1031"/>
      <c r="E13" s="1031"/>
      <c r="F13" s="1031"/>
      <c r="G13" s="1031"/>
      <c r="H13" s="1031"/>
      <c r="I13" s="1031"/>
      <c r="J13" s="1031"/>
      <c r="K13" s="1031"/>
      <c r="L13" s="1031"/>
      <c r="M13" s="1031"/>
      <c r="N13" s="1031"/>
      <c r="O13" s="1031"/>
      <c r="P13" s="1031"/>
      <c r="Q13" s="1031"/>
      <c r="R13" s="1031"/>
      <c r="S13" s="1031"/>
      <c r="T13" s="1031"/>
      <c r="U13" s="1031"/>
      <c r="V13" s="1031"/>
      <c r="W13" s="1031"/>
      <c r="X13" s="1031"/>
      <c r="Y13" s="1031"/>
      <c r="Z13" s="1031"/>
      <c r="AA13" s="1031"/>
      <c r="AB13" s="1031"/>
      <c r="AC13" s="1031"/>
      <c r="AD13" s="1031"/>
      <c r="AE13" s="1031"/>
      <c r="AF13" s="1031"/>
      <c r="AG13" s="1031"/>
      <c r="AH13" s="1031"/>
      <c r="AI13" s="1031"/>
      <c r="AJ13" s="1031"/>
      <c r="AK13" s="1031"/>
      <c r="AL13" s="1031"/>
      <c r="AM13" s="1031"/>
      <c r="AN13" s="236"/>
      <c r="AO13" s="236"/>
      <c r="AP13" s="236"/>
      <c r="AQ13" s="236"/>
      <c r="AR13" s="236"/>
      <c r="AS13" s="236"/>
      <c r="AT13" s="236"/>
      <c r="AU13" s="236"/>
      <c r="AV13" s="236"/>
      <c r="AW13" s="236"/>
      <c r="AX13" s="236"/>
      <c r="AY13" s="236"/>
      <c r="AZ13" s="236"/>
      <c r="BA13" s="236"/>
      <c r="BB13" s="236"/>
      <c r="BC13" s="236"/>
      <c r="BD13" s="236"/>
      <c r="BE13" s="236"/>
      <c r="BF13" s="236"/>
      <c r="BG13" s="75"/>
      <c r="BH13" s="75"/>
      <c r="BI13" s="75"/>
      <c r="BJ13" s="75"/>
      <c r="BK13" s="75"/>
      <c r="BL13" s="75"/>
    </row>
    <row r="14" spans="1:64" ht="12.95" customHeight="1">
      <c r="A14" s="236"/>
      <c r="B14" s="236"/>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6"/>
      <c r="AY14" s="236"/>
      <c r="AZ14" s="236"/>
      <c r="BA14" s="236"/>
      <c r="BB14" s="236"/>
      <c r="BC14" s="236"/>
      <c r="BD14" s="236"/>
      <c r="BE14" s="236"/>
      <c r="BF14" s="236"/>
      <c r="BG14" s="75"/>
      <c r="BH14" s="75"/>
      <c r="BI14" s="75"/>
      <c r="BJ14" s="75"/>
      <c r="BK14" s="75"/>
      <c r="BL14" s="75"/>
    </row>
    <row r="15" spans="1:64" s="41" customFormat="1" ht="18" customHeight="1">
      <c r="A15" s="274"/>
      <c r="B15" s="1258" t="s">
        <v>1075</v>
      </c>
      <c r="C15" s="1258"/>
      <c r="D15" s="1258"/>
      <c r="E15" s="1258"/>
      <c r="F15" s="1258"/>
      <c r="G15" s="1258"/>
      <c r="H15" s="1258"/>
      <c r="I15" s="1258"/>
      <c r="J15" s="1258"/>
      <c r="K15" s="1258"/>
      <c r="L15" s="1258"/>
      <c r="M15" s="1258"/>
      <c r="N15" s="1258"/>
      <c r="O15" s="1258"/>
      <c r="P15" s="1258"/>
      <c r="Q15" s="1258"/>
      <c r="R15" s="1258"/>
      <c r="S15" s="1258"/>
      <c r="T15" s="1258"/>
      <c r="U15" s="1258"/>
      <c r="V15" s="1258"/>
      <c r="W15" s="1258"/>
      <c r="X15" s="1258"/>
      <c r="Y15" s="274"/>
      <c r="Z15" s="274"/>
      <c r="AA15" s="1258" t="s">
        <v>1076</v>
      </c>
      <c r="AB15" s="1258"/>
      <c r="AC15" s="1258"/>
      <c r="AD15" s="1258"/>
      <c r="AE15" s="1258"/>
      <c r="AF15" s="1258"/>
      <c r="AG15" s="1258"/>
      <c r="AH15" s="1258"/>
      <c r="AI15" s="1258"/>
      <c r="AJ15" s="1258"/>
      <c r="AK15" s="1258"/>
      <c r="AL15" s="1258"/>
      <c r="AM15" s="274"/>
      <c r="AN15" s="274"/>
      <c r="AO15" s="274"/>
      <c r="AP15" s="274"/>
      <c r="AQ15" s="274"/>
      <c r="AR15" s="274"/>
      <c r="AS15" s="274"/>
      <c r="AT15" s="274"/>
      <c r="AU15" s="274"/>
      <c r="AV15" s="274"/>
      <c r="AW15" s="274"/>
      <c r="AX15" s="274"/>
      <c r="AY15" s="274"/>
      <c r="AZ15" s="274"/>
      <c r="BA15" s="274"/>
      <c r="BB15" s="274"/>
      <c r="BC15" s="274"/>
      <c r="BD15" s="274"/>
      <c r="BE15" s="274"/>
      <c r="BF15" s="274"/>
      <c r="BG15" s="89"/>
      <c r="BH15" s="89"/>
      <c r="BI15" s="89"/>
      <c r="BJ15" s="89"/>
      <c r="BK15" s="89"/>
      <c r="BL15" s="89"/>
    </row>
    <row r="16" spans="1:64" ht="18" customHeight="1">
      <c r="A16" s="236"/>
      <c r="B16" s="1253" t="s">
        <v>62</v>
      </c>
      <c r="C16" s="1253"/>
      <c r="D16" s="1253"/>
      <c r="E16" s="1253"/>
      <c r="F16" s="1253"/>
      <c r="G16" s="1253"/>
      <c r="H16" s="1253"/>
      <c r="I16" s="1253"/>
      <c r="J16" s="1253"/>
      <c r="K16" s="1253"/>
      <c r="L16" s="1253"/>
      <c r="M16" s="1253"/>
      <c r="N16" s="1253"/>
      <c r="O16" s="1253"/>
      <c r="P16" s="1253"/>
      <c r="Q16" s="1253"/>
      <c r="R16" s="1253"/>
      <c r="S16" s="1253"/>
      <c r="T16" s="1253"/>
      <c r="U16" s="1253"/>
      <c r="V16" s="1253"/>
      <c r="W16" s="1253"/>
      <c r="X16" s="1253"/>
      <c r="Y16" s="236"/>
      <c r="Z16" s="236"/>
      <c r="AA16" s="1253" t="s">
        <v>83</v>
      </c>
      <c r="AB16" s="1253"/>
      <c r="AC16" s="1253"/>
      <c r="AD16" s="1253"/>
      <c r="AE16" s="1253"/>
      <c r="AF16" s="1253"/>
      <c r="AG16" s="1253"/>
      <c r="AH16" s="1253"/>
      <c r="AI16" s="1253"/>
      <c r="AJ16" s="1253"/>
      <c r="AK16" s="1253"/>
      <c r="AL16" s="1253"/>
      <c r="AM16" s="236"/>
      <c r="AN16" s="236"/>
      <c r="AO16" s="236"/>
      <c r="AP16" s="236"/>
      <c r="AQ16" s="236"/>
      <c r="AR16" s="236"/>
      <c r="AS16" s="236"/>
      <c r="AT16" s="236"/>
      <c r="AU16" s="236"/>
      <c r="AV16" s="236"/>
      <c r="AW16" s="236"/>
      <c r="AX16" s="236"/>
      <c r="AY16" s="236"/>
      <c r="AZ16" s="236"/>
      <c r="BA16" s="236"/>
      <c r="BB16" s="236"/>
      <c r="BC16" s="236"/>
      <c r="BD16" s="236"/>
      <c r="BE16" s="236"/>
      <c r="BF16" s="236"/>
      <c r="BG16" s="75"/>
      <c r="BH16" s="75"/>
      <c r="BI16" s="75"/>
      <c r="BJ16" s="75"/>
      <c r="BK16" s="75"/>
      <c r="BL16" s="75"/>
    </row>
    <row r="17" spans="1:64" ht="9.9499999999999993" customHeight="1" thickBot="1">
      <c r="A17" s="236"/>
      <c r="B17" s="236"/>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365"/>
      <c r="AR17" s="504" t="s">
        <v>21</v>
      </c>
      <c r="AS17" s="504" t="s">
        <v>618</v>
      </c>
      <c r="AT17" s="236"/>
      <c r="AU17" s="236"/>
      <c r="AV17" s="236"/>
      <c r="AW17" s="236"/>
      <c r="AX17" s="236"/>
      <c r="AY17" s="236"/>
      <c r="AZ17" s="236"/>
      <c r="BA17" s="236"/>
      <c r="BB17" s="236"/>
      <c r="BC17" s="236"/>
      <c r="BD17" s="236"/>
      <c r="BE17" s="236"/>
      <c r="BF17" s="236"/>
      <c r="BG17" s="75"/>
      <c r="BH17" s="75"/>
      <c r="BI17" s="75"/>
      <c r="BJ17" s="75"/>
      <c r="BK17" s="75"/>
      <c r="BL17" s="75"/>
    </row>
    <row r="18" spans="1:64" ht="13.5" customHeight="1">
      <c r="A18" s="236"/>
      <c r="B18" s="557"/>
      <c r="C18" s="558"/>
      <c r="D18" s="1608" t="s">
        <v>1077</v>
      </c>
      <c r="E18" s="1608"/>
      <c r="F18" s="1608"/>
      <c r="G18" s="1608"/>
      <c r="H18" s="1608"/>
      <c r="I18" s="1608"/>
      <c r="J18" s="1608"/>
      <c r="K18" s="1608"/>
      <c r="L18" s="1608"/>
      <c r="M18" s="1608"/>
      <c r="N18" s="1608"/>
      <c r="O18" s="1608"/>
      <c r="P18" s="559"/>
      <c r="Q18" s="1602">
        <v>2022</v>
      </c>
      <c r="R18" s="1602"/>
      <c r="S18" s="1602"/>
      <c r="T18" s="1602"/>
      <c r="U18" s="1602"/>
      <c r="V18" s="1602"/>
      <c r="W18" s="1602"/>
      <c r="X18" s="1603"/>
      <c r="Y18" s="236"/>
      <c r="Z18" s="236"/>
      <c r="AA18" s="236"/>
      <c r="AB18" s="236"/>
      <c r="AC18" s="236"/>
      <c r="AD18" s="236"/>
      <c r="AE18" s="236"/>
      <c r="AF18" s="236"/>
      <c r="AG18" s="236"/>
      <c r="AH18" s="236"/>
      <c r="AI18" s="236"/>
      <c r="AJ18" s="236"/>
      <c r="AK18" s="236"/>
      <c r="AL18" s="236"/>
      <c r="AM18" s="236"/>
      <c r="AN18" s="236"/>
      <c r="AO18" s="236"/>
      <c r="AP18" s="236"/>
      <c r="AQ18" s="429">
        <v>2008</v>
      </c>
      <c r="AR18" s="560">
        <v>32.700000000000003</v>
      </c>
      <c r="AS18" s="560">
        <v>42.44</v>
      </c>
      <c r="AT18" s="236"/>
      <c r="AU18" s="236"/>
      <c r="AV18" s="236"/>
      <c r="AW18" s="236"/>
      <c r="AX18" s="236"/>
      <c r="AY18" s="236"/>
      <c r="AZ18" s="236"/>
      <c r="BA18" s="236"/>
      <c r="BB18" s="236"/>
      <c r="BC18" s="236"/>
      <c r="BD18" s="236"/>
      <c r="BE18" s="236"/>
      <c r="BF18" s="236"/>
      <c r="BG18" s="75"/>
      <c r="BH18" s="75"/>
      <c r="BI18" s="75"/>
      <c r="BJ18" s="75"/>
      <c r="BK18" s="75"/>
      <c r="BL18" s="75"/>
    </row>
    <row r="19" spans="1:64" ht="13.5" customHeight="1">
      <c r="A19" s="236"/>
      <c r="B19" s="561"/>
      <c r="C19" s="561"/>
      <c r="D19" s="561"/>
      <c r="E19" s="561"/>
      <c r="F19" s="561"/>
      <c r="G19" s="561"/>
      <c r="H19" s="561"/>
      <c r="I19" s="561"/>
      <c r="J19" s="561"/>
      <c r="K19" s="561"/>
      <c r="L19" s="561"/>
      <c r="M19" s="561"/>
      <c r="N19" s="561"/>
      <c r="O19" s="561"/>
      <c r="P19" s="562"/>
      <c r="Q19" s="1604" t="s">
        <v>1078</v>
      </c>
      <c r="R19" s="1604"/>
      <c r="S19" s="1604"/>
      <c r="T19" s="1604"/>
      <c r="U19" s="1604" t="s">
        <v>1079</v>
      </c>
      <c r="V19" s="1604"/>
      <c r="W19" s="1604"/>
      <c r="X19" s="1605"/>
      <c r="Y19" s="236"/>
      <c r="Z19" s="236"/>
      <c r="AA19" s="236"/>
      <c r="AB19" s="236"/>
      <c r="AC19" s="236"/>
      <c r="AD19" s="236"/>
      <c r="AE19" s="236"/>
      <c r="AF19" s="236"/>
      <c r="AG19" s="236"/>
      <c r="AH19" s="236"/>
      <c r="AI19" s="236"/>
      <c r="AJ19" s="236"/>
      <c r="AK19" s="236"/>
      <c r="AL19" s="236"/>
      <c r="AM19" s="236"/>
      <c r="AN19" s="236"/>
      <c r="AO19" s="236"/>
      <c r="AP19" s="236"/>
      <c r="AQ19" s="429">
        <v>2013</v>
      </c>
      <c r="AR19" s="560">
        <v>32.770000000000003</v>
      </c>
      <c r="AS19" s="560">
        <v>42.08</v>
      </c>
      <c r="AT19" s="236"/>
      <c r="AU19" s="236"/>
      <c r="AV19" s="236"/>
      <c r="AW19" s="236"/>
      <c r="AX19" s="236"/>
      <c r="AY19" s="236"/>
      <c r="AZ19" s="236"/>
      <c r="BA19" s="236"/>
      <c r="BB19" s="236"/>
      <c r="BC19" s="236"/>
      <c r="BD19" s="236"/>
      <c r="BE19" s="236"/>
      <c r="BF19" s="236"/>
      <c r="BG19" s="75"/>
      <c r="BH19" s="75"/>
      <c r="BI19" s="75"/>
      <c r="BJ19" s="75"/>
      <c r="BK19" s="75"/>
      <c r="BL19" s="75"/>
    </row>
    <row r="20" spans="1:64" ht="13.5" customHeight="1">
      <c r="A20" s="236"/>
      <c r="B20" s="563"/>
      <c r="C20" s="563"/>
      <c r="D20" s="1601" t="s">
        <v>1080</v>
      </c>
      <c r="E20" s="1601"/>
      <c r="F20" s="1601"/>
      <c r="G20" s="1601"/>
      <c r="H20" s="1601"/>
      <c r="I20" s="1601"/>
      <c r="J20" s="1601"/>
      <c r="K20" s="1601"/>
      <c r="L20" s="1601"/>
      <c r="M20" s="1601"/>
      <c r="N20" s="1601"/>
      <c r="O20" s="1601"/>
      <c r="P20" s="564"/>
      <c r="Q20" s="1616" t="s">
        <v>1</v>
      </c>
      <c r="R20" s="1616"/>
      <c r="S20" s="1616"/>
      <c r="T20" s="1616"/>
      <c r="U20" s="1616" t="s">
        <v>82</v>
      </c>
      <c r="V20" s="1616"/>
      <c r="W20" s="1616"/>
      <c r="X20" s="1617"/>
      <c r="Y20" s="236"/>
      <c r="Z20" s="236"/>
      <c r="AA20" s="236"/>
      <c r="AB20" s="236"/>
      <c r="AC20" s="236"/>
      <c r="AD20" s="236"/>
      <c r="AE20" s="236"/>
      <c r="AF20" s="236"/>
      <c r="AG20" s="236"/>
      <c r="AH20" s="236"/>
      <c r="AI20" s="236"/>
      <c r="AJ20" s="236"/>
      <c r="AK20" s="236"/>
      <c r="AL20" s="236"/>
      <c r="AM20" s="236"/>
      <c r="AN20" s="236"/>
      <c r="AO20" s="236"/>
      <c r="AP20" s="236"/>
      <c r="AQ20" s="429">
        <v>2018</v>
      </c>
      <c r="AR20" s="560">
        <v>32.909999999999997</v>
      </c>
      <c r="AS20" s="560">
        <v>41.220799999999997</v>
      </c>
      <c r="AT20" s="236"/>
      <c r="AU20" s="236"/>
      <c r="AV20" s="236"/>
      <c r="AW20" s="236"/>
      <c r="AX20" s="236"/>
      <c r="AY20" s="236"/>
      <c r="AZ20" s="236"/>
      <c r="BA20" s="236"/>
      <c r="BB20" s="236"/>
      <c r="BC20" s="236"/>
      <c r="BD20" s="236"/>
      <c r="BE20" s="236"/>
      <c r="BF20" s="236"/>
      <c r="BG20" s="75"/>
      <c r="BH20" s="75"/>
      <c r="BI20" s="75"/>
      <c r="BJ20" s="75"/>
      <c r="BK20" s="75"/>
      <c r="BL20" s="75"/>
    </row>
    <row r="21" spans="1:64" ht="13.5" customHeight="1">
      <c r="A21" s="236"/>
      <c r="B21" s="275"/>
      <c r="C21" s="275"/>
      <c r="D21" s="275"/>
      <c r="E21" s="275"/>
      <c r="F21" s="275"/>
      <c r="G21" s="275"/>
      <c r="H21" s="275"/>
      <c r="I21" s="275"/>
      <c r="J21" s="275"/>
      <c r="K21" s="314"/>
      <c r="L21" s="314"/>
      <c r="M21" s="314"/>
      <c r="N21" s="314"/>
      <c r="O21" s="314"/>
      <c r="P21" s="314"/>
      <c r="Q21" s="1618" t="s">
        <v>1081</v>
      </c>
      <c r="R21" s="1619"/>
      <c r="S21" s="1619"/>
      <c r="T21" s="1620"/>
      <c r="U21" s="1621" t="s">
        <v>816</v>
      </c>
      <c r="V21" s="1621"/>
      <c r="W21" s="1621"/>
      <c r="X21" s="1621"/>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6"/>
      <c r="BA21" s="236"/>
      <c r="BB21" s="236"/>
      <c r="BC21" s="236"/>
      <c r="BD21" s="236"/>
      <c r="BE21" s="236"/>
      <c r="BF21" s="236"/>
      <c r="BG21" s="75"/>
      <c r="BH21" s="75"/>
      <c r="BI21" s="75"/>
      <c r="BJ21" s="75"/>
      <c r="BK21" s="75"/>
      <c r="BL21" s="75"/>
    </row>
    <row r="22" spans="1:64" ht="13.5" customHeight="1">
      <c r="A22" s="236"/>
      <c r="B22" s="1579" t="s">
        <v>1082</v>
      </c>
      <c r="C22" s="1579"/>
      <c r="D22" s="1579"/>
      <c r="E22" s="1579"/>
      <c r="F22" s="1579"/>
      <c r="G22" s="1579"/>
      <c r="H22" s="1579"/>
      <c r="I22" s="1579"/>
      <c r="J22" s="1579"/>
      <c r="K22" s="236"/>
      <c r="L22" s="1575" t="s">
        <v>63</v>
      </c>
      <c r="M22" s="1575"/>
      <c r="N22" s="1575"/>
      <c r="O22" s="1575"/>
      <c r="P22" s="1585"/>
      <c r="Q22" s="1609">
        <v>3.52</v>
      </c>
      <c r="R22" s="1610"/>
      <c r="S22" s="1610"/>
      <c r="T22" s="1611"/>
      <c r="U22" s="1609">
        <v>3.24</v>
      </c>
      <c r="V22" s="1610"/>
      <c r="W22" s="1610"/>
      <c r="X22" s="1610"/>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6"/>
      <c r="BA22" s="236"/>
      <c r="BB22" s="236"/>
      <c r="BC22" s="236"/>
      <c r="BD22" s="236"/>
      <c r="BE22" s="236"/>
      <c r="BF22" s="236"/>
      <c r="BG22" s="75"/>
      <c r="BH22" s="75"/>
      <c r="BI22" s="75"/>
      <c r="BJ22" s="75"/>
      <c r="BK22" s="75"/>
      <c r="BL22" s="75"/>
    </row>
    <row r="23" spans="1:64" ht="13.5" customHeight="1">
      <c r="A23" s="236"/>
      <c r="B23" s="576"/>
      <c r="C23" s="576"/>
      <c r="D23" s="576"/>
      <c r="E23" s="576"/>
      <c r="F23" s="576"/>
      <c r="G23" s="576"/>
      <c r="H23" s="576"/>
      <c r="I23" s="576"/>
      <c r="J23" s="576"/>
      <c r="K23" s="565"/>
      <c r="L23" s="565"/>
      <c r="M23" s="565"/>
      <c r="N23" s="565"/>
      <c r="O23" s="565"/>
      <c r="P23" s="565"/>
      <c r="Q23" s="1612" t="s">
        <v>891</v>
      </c>
      <c r="R23" s="1613"/>
      <c r="S23" s="1613"/>
      <c r="T23" s="1614"/>
      <c r="U23" s="1612" t="s">
        <v>891</v>
      </c>
      <c r="V23" s="1615"/>
      <c r="W23" s="1615"/>
      <c r="X23" s="1615"/>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6"/>
      <c r="AZ23" s="236"/>
      <c r="BA23" s="236"/>
      <c r="BB23" s="236"/>
      <c r="BC23" s="236"/>
      <c r="BD23" s="236"/>
      <c r="BE23" s="236"/>
      <c r="BF23" s="236"/>
      <c r="BG23" s="75"/>
      <c r="BH23" s="75"/>
      <c r="BI23" s="75"/>
      <c r="BJ23" s="75"/>
      <c r="BK23" s="75"/>
      <c r="BL23" s="75"/>
    </row>
    <row r="24" spans="1:64" ht="13.5" customHeight="1">
      <c r="A24" s="236"/>
      <c r="B24" s="1579" t="s">
        <v>1083</v>
      </c>
      <c r="C24" s="1579"/>
      <c r="D24" s="1579"/>
      <c r="E24" s="1579"/>
      <c r="F24" s="1579"/>
      <c r="G24" s="1579"/>
      <c r="H24" s="1579"/>
      <c r="I24" s="1579"/>
      <c r="J24" s="1579"/>
      <c r="K24" s="236"/>
      <c r="L24" s="1575" t="s">
        <v>64</v>
      </c>
      <c r="M24" s="1575"/>
      <c r="N24" s="1575"/>
      <c r="O24" s="1575"/>
      <c r="P24" s="1585"/>
      <c r="Q24" s="1591">
        <v>682776</v>
      </c>
      <c r="R24" s="1592"/>
      <c r="S24" s="1592"/>
      <c r="T24" s="1593"/>
      <c r="U24" s="1591">
        <v>617654</v>
      </c>
      <c r="V24" s="1592"/>
      <c r="W24" s="1592"/>
      <c r="X24" s="1592"/>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236"/>
      <c r="AZ24" s="236"/>
      <c r="BA24" s="236"/>
      <c r="BB24" s="236"/>
      <c r="BC24" s="236"/>
      <c r="BD24" s="236"/>
      <c r="BE24" s="236"/>
      <c r="BF24" s="236"/>
      <c r="BG24" s="75"/>
      <c r="BH24" s="75"/>
      <c r="BI24" s="75"/>
      <c r="BJ24" s="75"/>
      <c r="BK24" s="75"/>
      <c r="BL24" s="75"/>
    </row>
    <row r="25" spans="1:64" ht="13.5" customHeight="1">
      <c r="A25" s="236"/>
      <c r="B25" s="576"/>
      <c r="C25" s="1579" t="s">
        <v>1084</v>
      </c>
      <c r="D25" s="1579"/>
      <c r="E25" s="1579"/>
      <c r="F25" s="1579"/>
      <c r="G25" s="1579"/>
      <c r="H25" s="1579"/>
      <c r="I25" s="1579"/>
      <c r="J25" s="1579"/>
      <c r="K25" s="565"/>
      <c r="L25" s="565"/>
      <c r="M25" s="1575" t="s">
        <v>65</v>
      </c>
      <c r="N25" s="1575"/>
      <c r="O25" s="1575"/>
      <c r="P25" s="1575"/>
      <c r="Q25" s="1591">
        <v>616526</v>
      </c>
      <c r="R25" s="1592"/>
      <c r="S25" s="1592"/>
      <c r="T25" s="1593"/>
      <c r="U25" s="1591">
        <v>564011</v>
      </c>
      <c r="V25" s="1592"/>
      <c r="W25" s="1592"/>
      <c r="X25" s="1592"/>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6"/>
      <c r="BB25" s="236"/>
      <c r="BC25" s="236"/>
      <c r="BD25" s="236"/>
      <c r="BE25" s="236"/>
      <c r="BF25" s="236"/>
      <c r="BG25" s="75"/>
      <c r="BH25" s="75"/>
      <c r="BI25" s="75"/>
      <c r="BJ25" s="75"/>
      <c r="BK25" s="75"/>
      <c r="BL25" s="75"/>
    </row>
    <row r="26" spans="1:64" ht="13.5" customHeight="1">
      <c r="A26" s="236"/>
      <c r="B26" s="1579" t="s">
        <v>1085</v>
      </c>
      <c r="C26" s="1579"/>
      <c r="D26" s="1579"/>
      <c r="E26" s="1579"/>
      <c r="F26" s="1579"/>
      <c r="G26" s="1579"/>
      <c r="H26" s="1579"/>
      <c r="I26" s="1579"/>
      <c r="J26" s="1579"/>
      <c r="K26" s="236"/>
      <c r="L26" s="1575" t="s">
        <v>66</v>
      </c>
      <c r="M26" s="1575"/>
      <c r="N26" s="1575"/>
      <c r="O26" s="1575"/>
      <c r="P26" s="1585"/>
      <c r="Q26" s="1591">
        <v>442125</v>
      </c>
      <c r="R26" s="1592"/>
      <c r="S26" s="1592"/>
      <c r="T26" s="1593"/>
      <c r="U26" s="1591">
        <v>437368</v>
      </c>
      <c r="V26" s="1592"/>
      <c r="W26" s="1592"/>
      <c r="X26" s="1592"/>
      <c r="Y26" s="236"/>
      <c r="Z26" s="236"/>
      <c r="AA26" s="236"/>
      <c r="AB26" s="236"/>
      <c r="AC26" s="236" t="s">
        <v>1086</v>
      </c>
      <c r="AD26" s="236"/>
      <c r="AE26" s="236"/>
      <c r="AF26" s="236"/>
      <c r="AG26" s="236"/>
      <c r="AH26" s="236"/>
      <c r="AI26" s="236"/>
      <c r="AJ26" s="236"/>
      <c r="AK26" s="236"/>
      <c r="AL26" s="236"/>
      <c r="AM26" s="236"/>
      <c r="AN26" s="236"/>
      <c r="AO26" s="236"/>
      <c r="AP26" s="236"/>
      <c r="AQ26" s="236"/>
      <c r="AR26" s="236"/>
      <c r="AS26" s="236"/>
      <c r="AT26" s="236"/>
      <c r="AU26" s="236"/>
      <c r="AV26" s="316"/>
      <c r="AW26" s="316"/>
      <c r="AX26" s="316"/>
      <c r="AY26" s="316"/>
      <c r="AZ26" s="316"/>
      <c r="BA26" s="316"/>
      <c r="BB26" s="316"/>
      <c r="BC26" s="316"/>
      <c r="BD26" s="316"/>
      <c r="BE26" s="316"/>
      <c r="BF26" s="236"/>
      <c r="BG26" s="75"/>
      <c r="BH26" s="128"/>
      <c r="BI26" s="75"/>
      <c r="BJ26" s="75"/>
      <c r="BK26" s="75"/>
      <c r="BL26" s="75"/>
    </row>
    <row r="27" spans="1:64" ht="13.5" customHeight="1">
      <c r="A27" s="236"/>
      <c r="B27" s="576"/>
      <c r="C27" s="1579" t="s">
        <v>1087</v>
      </c>
      <c r="D27" s="1579"/>
      <c r="E27" s="1579"/>
      <c r="F27" s="1579"/>
      <c r="G27" s="1579"/>
      <c r="H27" s="1579"/>
      <c r="I27" s="1579"/>
      <c r="J27" s="1579"/>
      <c r="K27" s="565"/>
      <c r="L27" s="565"/>
      <c r="M27" s="1575" t="s">
        <v>67</v>
      </c>
      <c r="N27" s="1575"/>
      <c r="O27" s="1575"/>
      <c r="P27" s="1575"/>
      <c r="Q27" s="1600">
        <v>318950</v>
      </c>
      <c r="R27" s="1592"/>
      <c r="S27" s="1592"/>
      <c r="T27" s="1593"/>
      <c r="U27" s="1591">
        <v>320627</v>
      </c>
      <c r="V27" s="1592"/>
      <c r="W27" s="1592"/>
      <c r="X27" s="1592"/>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236"/>
      <c r="BB27" s="236"/>
      <c r="BC27" s="236"/>
      <c r="BD27" s="236"/>
      <c r="BE27" s="236"/>
      <c r="BF27" s="236"/>
      <c r="BG27" s="75"/>
      <c r="BH27" s="75"/>
      <c r="BI27" s="75"/>
      <c r="BJ27" s="75"/>
      <c r="BK27" s="75"/>
      <c r="BL27" s="75"/>
    </row>
    <row r="28" spans="1:64" ht="13.5" customHeight="1">
      <c r="A28" s="236"/>
      <c r="B28" s="576"/>
      <c r="C28" s="576"/>
      <c r="D28" s="1579" t="s">
        <v>1088</v>
      </c>
      <c r="E28" s="1579"/>
      <c r="F28" s="1579"/>
      <c r="G28" s="1579"/>
      <c r="H28" s="1579"/>
      <c r="I28" s="1579"/>
      <c r="J28" s="1579"/>
      <c r="K28" s="565"/>
      <c r="L28" s="565"/>
      <c r="M28" s="565"/>
      <c r="N28" s="1575" t="s">
        <v>68</v>
      </c>
      <c r="O28" s="1575"/>
      <c r="P28" s="1575"/>
      <c r="Q28" s="1591">
        <v>87064</v>
      </c>
      <c r="R28" s="1592"/>
      <c r="S28" s="1592"/>
      <c r="T28" s="1593"/>
      <c r="U28" s="1591">
        <v>80502</v>
      </c>
      <c r="V28" s="1592"/>
      <c r="W28" s="1592"/>
      <c r="X28" s="1592"/>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6"/>
      <c r="AZ28" s="236"/>
      <c r="BA28" s="236"/>
      <c r="BB28" s="236"/>
      <c r="BC28" s="236"/>
      <c r="BD28" s="236"/>
      <c r="BE28" s="236"/>
      <c r="BF28" s="236"/>
      <c r="BG28" s="75"/>
      <c r="BH28" s="75"/>
      <c r="BI28" s="75"/>
      <c r="BJ28" s="75"/>
      <c r="BK28" s="75"/>
      <c r="BL28" s="75"/>
    </row>
    <row r="29" spans="1:64" ht="13.5" customHeight="1">
      <c r="A29" s="236"/>
      <c r="B29" s="576"/>
      <c r="C29" s="576"/>
      <c r="D29" s="1579" t="s">
        <v>612</v>
      </c>
      <c r="E29" s="1579"/>
      <c r="F29" s="1579"/>
      <c r="G29" s="1579"/>
      <c r="H29" s="1579"/>
      <c r="I29" s="1579"/>
      <c r="J29" s="1579"/>
      <c r="K29" s="565"/>
      <c r="L29" s="565"/>
      <c r="M29" s="565"/>
      <c r="N29" s="1575" t="s">
        <v>69</v>
      </c>
      <c r="O29" s="1575"/>
      <c r="P29" s="1575"/>
      <c r="Q29" s="1591">
        <v>9039</v>
      </c>
      <c r="R29" s="1592"/>
      <c r="S29" s="1592"/>
      <c r="T29" s="1593"/>
      <c r="U29" s="1591">
        <v>20115</v>
      </c>
      <c r="V29" s="1592"/>
      <c r="W29" s="1592"/>
      <c r="X29" s="1592"/>
      <c r="Y29" s="236"/>
      <c r="Z29" s="236"/>
      <c r="AA29" s="236"/>
      <c r="AB29" s="236"/>
      <c r="AC29" s="236" t="s">
        <v>1089</v>
      </c>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36"/>
      <c r="BF29" s="236"/>
      <c r="BG29" s="75"/>
      <c r="BH29" s="75"/>
      <c r="BI29" s="75"/>
      <c r="BJ29" s="75"/>
      <c r="BK29" s="75"/>
      <c r="BL29" s="75"/>
    </row>
    <row r="30" spans="1:64" ht="13.5" customHeight="1">
      <c r="A30" s="236"/>
      <c r="B30" s="576"/>
      <c r="C30" s="576"/>
      <c r="D30" s="1579" t="s">
        <v>1090</v>
      </c>
      <c r="E30" s="1579"/>
      <c r="F30" s="1579"/>
      <c r="G30" s="1579"/>
      <c r="H30" s="1579"/>
      <c r="I30" s="1579"/>
      <c r="J30" s="1579"/>
      <c r="K30" s="565"/>
      <c r="L30" s="565"/>
      <c r="M30" s="565"/>
      <c r="N30" s="1583" t="s">
        <v>70</v>
      </c>
      <c r="O30" s="1583"/>
      <c r="P30" s="1584"/>
      <c r="Q30" s="1591">
        <v>27808</v>
      </c>
      <c r="R30" s="1592"/>
      <c r="S30" s="1592"/>
      <c r="T30" s="1593"/>
      <c r="U30" s="1591">
        <v>24421</v>
      </c>
      <c r="V30" s="1592"/>
      <c r="W30" s="1592"/>
      <c r="X30" s="1592"/>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236"/>
      <c r="AZ30" s="236"/>
      <c r="BA30" s="236"/>
      <c r="BB30" s="236"/>
      <c r="BC30" s="236"/>
      <c r="BD30" s="236"/>
      <c r="BE30" s="236"/>
      <c r="BF30" s="236"/>
      <c r="BG30" s="75"/>
      <c r="BH30" s="75"/>
      <c r="BI30" s="75"/>
      <c r="BJ30" s="75"/>
      <c r="BK30" s="75"/>
      <c r="BL30" s="75"/>
    </row>
    <row r="31" spans="1:64" ht="13.5" customHeight="1">
      <c r="A31" s="236"/>
      <c r="B31" s="576"/>
      <c r="C31" s="576"/>
      <c r="D31" s="1578" t="s">
        <v>617</v>
      </c>
      <c r="E31" s="1578"/>
      <c r="F31" s="1578"/>
      <c r="G31" s="1578"/>
      <c r="H31" s="1578"/>
      <c r="I31" s="1578"/>
      <c r="J31" s="1578"/>
      <c r="K31" s="314"/>
      <c r="L31" s="314"/>
      <c r="M31" s="314"/>
      <c r="N31" s="1606" t="s">
        <v>71</v>
      </c>
      <c r="O31" s="1606"/>
      <c r="P31" s="1606"/>
      <c r="Q31" s="1591">
        <v>11928</v>
      </c>
      <c r="R31" s="1592"/>
      <c r="S31" s="1592"/>
      <c r="T31" s="1593"/>
      <c r="U31" s="1591">
        <v>13000</v>
      </c>
      <c r="V31" s="1592"/>
      <c r="W31" s="1592"/>
      <c r="X31" s="1592"/>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75"/>
      <c r="BH31" s="75"/>
      <c r="BI31" s="75"/>
      <c r="BJ31" s="75"/>
      <c r="BK31" s="75"/>
      <c r="BL31" s="75"/>
    </row>
    <row r="32" spans="1:64" ht="13.5" customHeight="1">
      <c r="A32" s="236"/>
      <c r="B32" s="576"/>
      <c r="C32" s="576"/>
      <c r="D32" s="1579" t="s">
        <v>1091</v>
      </c>
      <c r="E32" s="1579"/>
      <c r="F32" s="1579"/>
      <c r="G32" s="1579"/>
      <c r="H32" s="1579"/>
      <c r="I32" s="1579"/>
      <c r="J32" s="1579"/>
      <c r="K32" s="314"/>
      <c r="L32" s="314"/>
      <c r="M32" s="314"/>
      <c r="N32" s="1606" t="s">
        <v>72</v>
      </c>
      <c r="O32" s="1606"/>
      <c r="P32" s="1606"/>
      <c r="Q32" s="1591">
        <v>11865</v>
      </c>
      <c r="R32" s="1592"/>
      <c r="S32" s="1592"/>
      <c r="T32" s="1593"/>
      <c r="U32" s="1591">
        <v>11293</v>
      </c>
      <c r="V32" s="1592"/>
      <c r="W32" s="1592"/>
      <c r="X32" s="1592"/>
      <c r="Y32" s="236"/>
      <c r="Z32" s="236"/>
      <c r="AA32" s="236"/>
      <c r="AB32" s="236"/>
      <c r="AC32" s="236" t="s">
        <v>1092</v>
      </c>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c r="BE32" s="236"/>
      <c r="BF32" s="236"/>
      <c r="BG32" s="75"/>
      <c r="BH32" s="75"/>
      <c r="BI32" s="75"/>
      <c r="BJ32" s="75"/>
      <c r="BK32" s="75"/>
      <c r="BL32" s="75"/>
    </row>
    <row r="33" spans="1:64" ht="13.5" customHeight="1">
      <c r="A33" s="236"/>
      <c r="B33" s="576"/>
      <c r="C33" s="576"/>
      <c r="D33" s="1579" t="s">
        <v>1093</v>
      </c>
      <c r="E33" s="1579"/>
      <c r="F33" s="1579"/>
      <c r="G33" s="1579"/>
      <c r="H33" s="1579"/>
      <c r="I33" s="1579"/>
      <c r="J33" s="1579"/>
      <c r="K33" s="565"/>
      <c r="L33" s="565"/>
      <c r="M33" s="565"/>
      <c r="N33" s="1575" t="s">
        <v>73</v>
      </c>
      <c r="O33" s="1575"/>
      <c r="P33" s="1575"/>
      <c r="Q33" s="1591">
        <v>13258</v>
      </c>
      <c r="R33" s="1592"/>
      <c r="S33" s="1592"/>
      <c r="T33" s="1593"/>
      <c r="U33" s="1591">
        <v>13708</v>
      </c>
      <c r="V33" s="1592"/>
      <c r="W33" s="1592"/>
      <c r="X33" s="1592"/>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236"/>
      <c r="BE33" s="236"/>
      <c r="BF33" s="236"/>
      <c r="BG33" s="75"/>
      <c r="BH33" s="75"/>
      <c r="BI33" s="75"/>
      <c r="BJ33" s="75"/>
      <c r="BK33" s="75"/>
      <c r="BL33" s="75"/>
    </row>
    <row r="34" spans="1:64" ht="13.5" customHeight="1">
      <c r="A34" s="236"/>
      <c r="B34" s="576"/>
      <c r="C34" s="576"/>
      <c r="D34" s="1578" t="s">
        <v>1180</v>
      </c>
      <c r="E34" s="1578"/>
      <c r="F34" s="1578"/>
      <c r="G34" s="1578"/>
      <c r="H34" s="1578"/>
      <c r="I34" s="1578"/>
      <c r="J34" s="1578"/>
      <c r="K34" s="565"/>
      <c r="L34" s="565"/>
      <c r="M34" s="565"/>
      <c r="N34" s="1575" t="s">
        <v>913</v>
      </c>
      <c r="O34" s="1575"/>
      <c r="P34" s="1575"/>
      <c r="Q34" s="1591">
        <v>56221</v>
      </c>
      <c r="R34" s="1592"/>
      <c r="S34" s="1592"/>
      <c r="T34" s="1593"/>
      <c r="U34" s="1591">
        <v>50688</v>
      </c>
      <c r="V34" s="1592"/>
      <c r="W34" s="1592"/>
      <c r="X34" s="1592"/>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6"/>
      <c r="AZ34" s="236"/>
      <c r="BA34" s="236"/>
      <c r="BB34" s="236"/>
      <c r="BC34" s="236"/>
      <c r="BD34" s="236"/>
      <c r="BE34" s="236"/>
      <c r="BF34" s="236"/>
      <c r="BG34" s="75"/>
      <c r="BH34" s="75"/>
      <c r="BI34" s="75"/>
      <c r="BJ34" s="75"/>
      <c r="BK34" s="75"/>
      <c r="BL34" s="75"/>
    </row>
    <row r="35" spans="1:64" ht="13.5" customHeight="1">
      <c r="A35" s="236"/>
      <c r="B35" s="576"/>
      <c r="C35" s="576"/>
      <c r="D35" s="1579" t="s">
        <v>75</v>
      </c>
      <c r="E35" s="1579"/>
      <c r="F35" s="1579"/>
      <c r="G35" s="1579"/>
      <c r="H35" s="1579"/>
      <c r="I35" s="1579"/>
      <c r="J35" s="1579"/>
      <c r="K35" s="565"/>
      <c r="L35" s="565"/>
      <c r="M35" s="565"/>
      <c r="N35" s="1575" t="s">
        <v>75</v>
      </c>
      <c r="O35" s="1575"/>
      <c r="P35" s="1575"/>
      <c r="Q35" s="1591">
        <v>15642</v>
      </c>
      <c r="R35" s="1592"/>
      <c r="S35" s="1592"/>
      <c r="T35" s="1593"/>
      <c r="U35" s="1591">
        <v>18126</v>
      </c>
      <c r="V35" s="1592"/>
      <c r="W35" s="1592"/>
      <c r="X35" s="1592"/>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75"/>
      <c r="BH35" s="75"/>
      <c r="BI35" s="75"/>
      <c r="BJ35" s="75"/>
      <c r="BK35" s="75"/>
      <c r="BL35" s="75"/>
    </row>
    <row r="36" spans="1:64" ht="13.5" customHeight="1">
      <c r="A36" s="236"/>
      <c r="B36" s="576"/>
      <c r="C36" s="576"/>
      <c r="D36" s="1579" t="s">
        <v>1094</v>
      </c>
      <c r="E36" s="1579"/>
      <c r="F36" s="1579"/>
      <c r="G36" s="1579"/>
      <c r="H36" s="1579"/>
      <c r="I36" s="1579"/>
      <c r="J36" s="1579"/>
      <c r="K36" s="565"/>
      <c r="L36" s="565"/>
      <c r="M36" s="565"/>
      <c r="N36" s="1575" t="s">
        <v>76</v>
      </c>
      <c r="O36" s="1575"/>
      <c r="P36" s="1575"/>
      <c r="Q36" s="1591">
        <v>37409</v>
      </c>
      <c r="R36" s="1592"/>
      <c r="S36" s="1592"/>
      <c r="T36" s="1593"/>
      <c r="U36" s="1591">
        <v>29737</v>
      </c>
      <c r="V36" s="1592"/>
      <c r="W36" s="1592"/>
      <c r="X36" s="1592"/>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75"/>
      <c r="BH36" s="75"/>
      <c r="BI36" s="75"/>
      <c r="BJ36" s="75"/>
      <c r="BK36" s="75"/>
      <c r="BL36" s="75"/>
    </row>
    <row r="37" spans="1:64" ht="13.5" customHeight="1">
      <c r="A37" s="236"/>
      <c r="B37" s="576"/>
      <c r="C37" s="576"/>
      <c r="D37" s="1579" t="s">
        <v>1095</v>
      </c>
      <c r="E37" s="1579"/>
      <c r="F37" s="1579"/>
      <c r="G37" s="1579"/>
      <c r="H37" s="1579"/>
      <c r="I37" s="1579"/>
      <c r="J37" s="1579"/>
      <c r="K37" s="565"/>
      <c r="L37" s="565"/>
      <c r="M37" s="565"/>
      <c r="N37" s="1575" t="s">
        <v>77</v>
      </c>
      <c r="O37" s="1575"/>
      <c r="P37" s="1575"/>
      <c r="Q37" s="1591">
        <v>48716</v>
      </c>
      <c r="R37" s="1592"/>
      <c r="S37" s="1592"/>
      <c r="T37" s="1593"/>
      <c r="U37" s="1591">
        <v>59036</v>
      </c>
      <c r="V37" s="1592"/>
      <c r="W37" s="1592"/>
      <c r="X37" s="1592"/>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75"/>
      <c r="BH37" s="75"/>
      <c r="BI37" s="75"/>
      <c r="BJ37" s="75"/>
      <c r="BK37" s="75"/>
      <c r="BL37" s="75"/>
    </row>
    <row r="38" spans="1:64" ht="13.5" customHeight="1">
      <c r="A38" s="236"/>
      <c r="B38" s="576"/>
      <c r="C38" s="1579" t="s">
        <v>1096</v>
      </c>
      <c r="D38" s="1579"/>
      <c r="E38" s="1579"/>
      <c r="F38" s="1579"/>
      <c r="G38" s="1579"/>
      <c r="H38" s="1579"/>
      <c r="I38" s="1579"/>
      <c r="J38" s="1579"/>
      <c r="K38" s="565"/>
      <c r="L38" s="565"/>
      <c r="M38" s="1575" t="s">
        <v>78</v>
      </c>
      <c r="N38" s="1575"/>
      <c r="O38" s="1575"/>
      <c r="P38" s="1575"/>
      <c r="Q38" s="1600">
        <v>123175</v>
      </c>
      <c r="R38" s="1592"/>
      <c r="S38" s="1592"/>
      <c r="T38" s="1593"/>
      <c r="U38" s="1591">
        <v>116740</v>
      </c>
      <c r="V38" s="1592"/>
      <c r="W38" s="1592"/>
      <c r="X38" s="1592"/>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75"/>
      <c r="BH38" s="75"/>
      <c r="BI38" s="75"/>
      <c r="BJ38" s="75"/>
      <c r="BK38" s="75"/>
      <c r="BL38" s="75"/>
    </row>
    <row r="39" spans="1:64" ht="13.5" customHeight="1">
      <c r="A39" s="236"/>
      <c r="B39" s="1579" t="s">
        <v>1097</v>
      </c>
      <c r="C39" s="1579"/>
      <c r="D39" s="1579"/>
      <c r="E39" s="1579"/>
      <c r="F39" s="1579"/>
      <c r="G39" s="1579"/>
      <c r="H39" s="1579"/>
      <c r="I39" s="1579"/>
      <c r="J39" s="1579"/>
      <c r="K39" s="236"/>
      <c r="L39" s="1575" t="s">
        <v>79</v>
      </c>
      <c r="M39" s="1575"/>
      <c r="N39" s="1575"/>
      <c r="O39" s="1575"/>
      <c r="P39" s="1585"/>
      <c r="Q39" s="1591">
        <v>559600</v>
      </c>
      <c r="R39" s="1592"/>
      <c r="S39" s="1592"/>
      <c r="T39" s="1593"/>
      <c r="U39" s="1591">
        <v>500914</v>
      </c>
      <c r="V39" s="1592"/>
      <c r="W39" s="1592"/>
      <c r="X39" s="1592"/>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75"/>
      <c r="BH39" s="75"/>
      <c r="BI39" s="75"/>
      <c r="BJ39" s="75"/>
      <c r="BK39" s="75"/>
      <c r="BL39" s="75"/>
    </row>
    <row r="40" spans="1:64" ht="13.5" customHeight="1">
      <c r="A40" s="236"/>
      <c r="B40" s="1579" t="s">
        <v>1098</v>
      </c>
      <c r="C40" s="1579"/>
      <c r="D40" s="1579"/>
      <c r="E40" s="1579"/>
      <c r="F40" s="1579"/>
      <c r="G40" s="1579"/>
      <c r="H40" s="1579"/>
      <c r="I40" s="1579"/>
      <c r="J40" s="1579"/>
      <c r="K40" s="236"/>
      <c r="L40" s="1575" t="s">
        <v>80</v>
      </c>
      <c r="M40" s="1575"/>
      <c r="N40" s="1575"/>
      <c r="O40" s="1575"/>
      <c r="P40" s="1585"/>
      <c r="Q40" s="1591">
        <v>240651</v>
      </c>
      <c r="R40" s="1592"/>
      <c r="S40" s="1592"/>
      <c r="T40" s="1593"/>
      <c r="U40" s="1591">
        <v>180286</v>
      </c>
      <c r="V40" s="1592"/>
      <c r="W40" s="1592"/>
      <c r="X40" s="1592"/>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75"/>
      <c r="BH40" s="75"/>
      <c r="BI40" s="75"/>
      <c r="BJ40" s="75"/>
      <c r="BK40" s="75"/>
      <c r="BL40" s="75"/>
    </row>
    <row r="41" spans="1:64" ht="13.5" customHeight="1" thickBot="1">
      <c r="A41" s="236"/>
      <c r="B41" s="577"/>
      <c r="C41" s="577"/>
      <c r="D41" s="1599" t="s">
        <v>1099</v>
      </c>
      <c r="E41" s="1599"/>
      <c r="F41" s="1599"/>
      <c r="G41" s="1599"/>
      <c r="H41" s="1599"/>
      <c r="I41" s="1599"/>
      <c r="J41" s="1599"/>
      <c r="K41" s="566"/>
      <c r="L41" s="566"/>
      <c r="M41" s="566"/>
      <c r="N41" s="1574" t="s">
        <v>81</v>
      </c>
      <c r="O41" s="1574"/>
      <c r="P41" s="1574"/>
      <c r="Q41" s="1594">
        <v>197000</v>
      </c>
      <c r="R41" s="1595"/>
      <c r="S41" s="1595"/>
      <c r="T41" s="1596"/>
      <c r="U41" s="1594">
        <v>168218</v>
      </c>
      <c r="V41" s="1595"/>
      <c r="W41" s="1595"/>
      <c r="X41" s="1595"/>
      <c r="Y41" s="236"/>
      <c r="Z41" s="236"/>
      <c r="AA41" s="236"/>
      <c r="AB41" s="276" t="s">
        <v>720</v>
      </c>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75"/>
      <c r="BH41" s="75"/>
      <c r="BI41" s="75"/>
      <c r="BJ41" s="75"/>
      <c r="BK41" s="75"/>
      <c r="BL41" s="75"/>
    </row>
    <row r="42" spans="1:64" ht="12.95" customHeight="1">
      <c r="A42" s="236"/>
      <c r="B42" s="276" t="s">
        <v>1144</v>
      </c>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73" t="s">
        <v>721</v>
      </c>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75"/>
      <c r="BH42" s="75"/>
      <c r="BI42" s="75"/>
      <c r="BJ42" s="75"/>
      <c r="BK42" s="75"/>
      <c r="BL42" s="75"/>
    </row>
    <row r="43" spans="1:64" ht="12.95" customHeight="1">
      <c r="A43" s="236"/>
      <c r="B43" s="273" t="s">
        <v>719</v>
      </c>
      <c r="C43" s="236"/>
      <c r="D43" s="236"/>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75"/>
      <c r="BH43" s="75"/>
      <c r="BI43" s="75"/>
      <c r="BJ43" s="75"/>
      <c r="BK43" s="75"/>
      <c r="BL43" s="75"/>
    </row>
    <row r="44" spans="1:64" ht="15" customHeight="1">
      <c r="A44" s="236"/>
      <c r="B44" s="236"/>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75"/>
      <c r="BH44" s="75"/>
      <c r="BI44" s="75"/>
      <c r="BJ44" s="75"/>
      <c r="BK44" s="75"/>
      <c r="BL44" s="75"/>
    </row>
    <row r="45" spans="1:64" s="41" customFormat="1" ht="20.25">
      <c r="A45" s="274"/>
      <c r="B45" s="1582" t="s">
        <v>1412</v>
      </c>
      <c r="C45" s="1582"/>
      <c r="D45" s="1582"/>
      <c r="E45" s="1582"/>
      <c r="F45" s="1582"/>
      <c r="G45" s="1582"/>
      <c r="H45" s="1582"/>
      <c r="I45" s="1582"/>
      <c r="J45" s="1582"/>
      <c r="K45" s="1582"/>
      <c r="L45" s="1582"/>
      <c r="M45" s="1582"/>
      <c r="N45" s="1582"/>
      <c r="O45" s="1582"/>
      <c r="P45" s="1582"/>
      <c r="Q45" s="1582"/>
      <c r="R45" s="1582"/>
      <c r="S45" s="1582"/>
      <c r="T45" s="1582"/>
      <c r="U45" s="1582"/>
      <c r="V45" s="1582"/>
      <c r="W45" s="1582"/>
      <c r="X45" s="1582"/>
      <c r="Y45" s="1582"/>
      <c r="Z45" s="1582"/>
      <c r="AA45" s="1582"/>
      <c r="AB45" s="1582"/>
      <c r="AC45" s="1582"/>
      <c r="AD45" s="1582"/>
      <c r="AE45" s="1582"/>
      <c r="AF45" s="1582"/>
      <c r="AG45" s="1582"/>
      <c r="AH45" s="1582"/>
      <c r="AI45" s="1582"/>
      <c r="AJ45" s="1582"/>
      <c r="AK45" s="1582"/>
      <c r="AL45" s="1582"/>
      <c r="AM45" s="274"/>
      <c r="AN45" s="274"/>
      <c r="AO45" s="274"/>
      <c r="AP45" s="274"/>
      <c r="AQ45" s="274"/>
      <c r="AR45" s="274"/>
      <c r="AS45" s="274"/>
      <c r="AT45" s="274"/>
      <c r="AU45" s="274"/>
      <c r="AV45" s="274"/>
      <c r="AW45" s="274"/>
      <c r="AX45" s="274"/>
      <c r="AY45" s="274"/>
      <c r="AZ45" s="274"/>
      <c r="BA45" s="274"/>
      <c r="BB45" s="274"/>
      <c r="BC45" s="274"/>
      <c r="BD45" s="274"/>
      <c r="BE45" s="274"/>
      <c r="BF45" s="274"/>
      <c r="BG45" s="89"/>
      <c r="BH45" s="89"/>
      <c r="BI45" s="89"/>
      <c r="BJ45" s="89"/>
      <c r="BK45" s="89"/>
      <c r="BL45" s="89"/>
    </row>
    <row r="46" spans="1:64" ht="18" customHeight="1">
      <c r="A46" s="236"/>
      <c r="B46" s="770" t="s">
        <v>1413</v>
      </c>
      <c r="C46" s="917"/>
      <c r="D46" s="917"/>
      <c r="E46" s="917"/>
      <c r="F46" s="917"/>
      <c r="G46" s="917"/>
      <c r="H46" s="917"/>
      <c r="I46" s="917"/>
      <c r="J46" s="917"/>
      <c r="K46" s="917"/>
      <c r="L46" s="917"/>
      <c r="M46" s="917"/>
      <c r="N46" s="917"/>
      <c r="O46" s="917"/>
      <c r="P46" s="917"/>
      <c r="Q46" s="917"/>
      <c r="R46" s="917"/>
      <c r="S46" s="917"/>
      <c r="T46" s="917"/>
      <c r="U46" s="917"/>
      <c r="V46" s="917"/>
      <c r="W46" s="917"/>
      <c r="X46" s="917"/>
      <c r="Y46" s="917"/>
      <c r="Z46" s="917"/>
      <c r="AA46" s="917"/>
      <c r="AB46" s="917"/>
      <c r="AC46" s="917"/>
      <c r="AD46" s="917"/>
      <c r="AE46" s="917"/>
      <c r="AF46" s="917"/>
      <c r="AG46" s="917"/>
      <c r="AH46" s="917"/>
      <c r="AI46" s="917"/>
      <c r="AJ46" s="917"/>
      <c r="AK46" s="917"/>
      <c r="AL46" s="917"/>
      <c r="AM46" s="413"/>
      <c r="AN46" s="413"/>
      <c r="AO46" s="413"/>
      <c r="AP46" s="413"/>
      <c r="AQ46" s="413"/>
      <c r="AR46" s="236"/>
      <c r="AS46" s="236"/>
      <c r="AT46" s="236"/>
      <c r="AU46" s="236"/>
      <c r="AV46" s="236"/>
      <c r="AW46" s="236"/>
      <c r="AX46" s="236"/>
      <c r="AY46" s="236"/>
      <c r="AZ46" s="236"/>
      <c r="BA46" s="236"/>
      <c r="BB46" s="236"/>
      <c r="BC46" s="236"/>
      <c r="BD46" s="236"/>
      <c r="BE46" s="236"/>
      <c r="BF46" s="236"/>
      <c r="BG46" s="75"/>
      <c r="BH46" s="75"/>
      <c r="BI46" s="75"/>
      <c r="BJ46" s="75"/>
      <c r="BK46" s="75"/>
      <c r="BL46" s="75"/>
    </row>
    <row r="47" spans="1:64" ht="12.95" customHeight="1" thickBot="1">
      <c r="A47" s="236"/>
      <c r="B47" s="236"/>
      <c r="C47" s="236"/>
      <c r="D47" s="236"/>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371"/>
      <c r="AK47" s="236"/>
      <c r="AL47" s="567"/>
      <c r="AM47" s="236"/>
      <c r="AN47" s="236"/>
      <c r="AO47" s="236"/>
      <c r="AP47" s="236"/>
      <c r="AQ47" s="236"/>
      <c r="AR47" s="236"/>
      <c r="AS47" s="236"/>
      <c r="AT47" s="236"/>
      <c r="AU47" s="236"/>
      <c r="AV47" s="236"/>
      <c r="AW47" s="236"/>
      <c r="AX47" s="236"/>
      <c r="AY47" s="236"/>
      <c r="AZ47" s="236"/>
      <c r="BA47" s="236"/>
      <c r="BB47" s="236"/>
      <c r="BC47" s="236"/>
      <c r="BD47" s="236"/>
      <c r="BE47" s="236"/>
      <c r="BF47" s="236"/>
      <c r="BG47" s="75"/>
      <c r="BH47" s="75"/>
      <c r="BI47" s="75"/>
      <c r="BJ47" s="75"/>
      <c r="BK47" s="75"/>
      <c r="BL47" s="75"/>
    </row>
    <row r="48" spans="1:64" s="41" customFormat="1" ht="15" customHeight="1">
      <c r="A48" s="274"/>
      <c r="B48" s="1580" t="s">
        <v>615</v>
      </c>
      <c r="C48" s="1580"/>
      <c r="D48" s="1580"/>
      <c r="E48" s="1580"/>
      <c r="F48" s="1580"/>
      <c r="G48" s="1580"/>
      <c r="H48" s="1580"/>
      <c r="I48" s="1580"/>
      <c r="J48" s="1580"/>
      <c r="K48" s="1580"/>
      <c r="L48" s="1580"/>
      <c r="M48" s="1580"/>
      <c r="N48" s="1580"/>
      <c r="O48" s="1580"/>
      <c r="P48" s="1580"/>
      <c r="Q48" s="1580"/>
      <c r="R48" s="1581"/>
      <c r="S48" s="1562" t="s">
        <v>1100</v>
      </c>
      <c r="T48" s="1563"/>
      <c r="U48" s="1563"/>
      <c r="V48" s="1563"/>
      <c r="W48" s="1563"/>
      <c r="X48" s="1563"/>
      <c r="Y48" s="1563"/>
      <c r="Z48" s="1564"/>
      <c r="AA48" s="888" t="s">
        <v>1101</v>
      </c>
      <c r="AB48" s="1560"/>
      <c r="AC48" s="1561"/>
      <c r="AD48" s="972" t="s">
        <v>1102</v>
      </c>
      <c r="AE48" s="972"/>
      <c r="AF48" s="972"/>
      <c r="AG48" s="972" t="s">
        <v>1103</v>
      </c>
      <c r="AH48" s="972"/>
      <c r="AI48" s="972"/>
      <c r="AJ48" s="888" t="s">
        <v>614</v>
      </c>
      <c r="AK48" s="889"/>
      <c r="AL48" s="889"/>
      <c r="AM48" s="274"/>
      <c r="AN48" s="274"/>
      <c r="AO48" s="274"/>
      <c r="AP48" s="274"/>
      <c r="AQ48" s="274"/>
      <c r="AR48" s="274"/>
      <c r="AS48" s="274"/>
      <c r="AT48" s="274"/>
      <c r="AU48" s="274"/>
      <c r="AV48" s="274"/>
      <c r="AW48" s="274"/>
      <c r="AX48" s="274"/>
      <c r="AY48" s="274"/>
      <c r="AZ48" s="274"/>
      <c r="BA48" s="274"/>
      <c r="BB48" s="274"/>
      <c r="BC48" s="274"/>
      <c r="BD48" s="274"/>
      <c r="BE48" s="274"/>
      <c r="BF48" s="274"/>
      <c r="BG48" s="89"/>
      <c r="BH48" s="89"/>
      <c r="BI48" s="89"/>
      <c r="BJ48" s="89"/>
      <c r="BK48" s="89"/>
      <c r="BL48" s="89"/>
    </row>
    <row r="49" spans="1:64" ht="15" customHeight="1">
      <c r="A49" s="236"/>
      <c r="B49" s="1588" t="s">
        <v>84</v>
      </c>
      <c r="C49" s="1588"/>
      <c r="D49" s="1588"/>
      <c r="E49" s="1588"/>
      <c r="F49" s="1588"/>
      <c r="G49" s="1588"/>
      <c r="H49" s="1588"/>
      <c r="I49" s="1588"/>
      <c r="J49" s="1588"/>
      <c r="K49" s="1589"/>
      <c r="L49" s="1589"/>
      <c r="M49" s="1589"/>
      <c r="N49" s="1589"/>
      <c r="O49" s="1589"/>
      <c r="P49" s="1589"/>
      <c r="Q49" s="1589"/>
      <c r="R49" s="1590"/>
      <c r="S49" s="1565" t="s">
        <v>34</v>
      </c>
      <c r="T49" s="1483"/>
      <c r="U49" s="1483"/>
      <c r="V49" s="1483"/>
      <c r="W49" s="1483"/>
      <c r="X49" s="1483"/>
      <c r="Y49" s="1483"/>
      <c r="Z49" s="1566"/>
      <c r="AA49" s="1567" t="s">
        <v>111</v>
      </c>
      <c r="AB49" s="1567"/>
      <c r="AC49" s="1567"/>
      <c r="AD49" s="1567" t="s">
        <v>110</v>
      </c>
      <c r="AE49" s="1567"/>
      <c r="AF49" s="1567"/>
      <c r="AG49" s="1567" t="s">
        <v>112</v>
      </c>
      <c r="AH49" s="1567"/>
      <c r="AI49" s="1567"/>
      <c r="AJ49" s="1586" t="s">
        <v>113</v>
      </c>
      <c r="AK49" s="1587"/>
      <c r="AL49" s="1587"/>
      <c r="AM49" s="236"/>
      <c r="AN49" s="236"/>
      <c r="AO49" s="236"/>
      <c r="AP49" s="236"/>
      <c r="AQ49" s="236"/>
      <c r="AR49" s="236"/>
      <c r="AS49" s="236"/>
      <c r="AT49" s="236"/>
      <c r="AU49" s="236"/>
      <c r="AV49" s="236"/>
      <c r="AW49" s="236"/>
      <c r="AX49" s="236"/>
      <c r="AY49" s="236"/>
      <c r="AZ49" s="236"/>
      <c r="BA49" s="236"/>
      <c r="BB49" s="236"/>
      <c r="BC49" s="236"/>
      <c r="BD49" s="236"/>
      <c r="BE49" s="236"/>
      <c r="BF49" s="236"/>
      <c r="BG49" s="75"/>
      <c r="BH49" s="75"/>
      <c r="BI49" s="75"/>
      <c r="BJ49" s="75"/>
      <c r="BK49" s="75"/>
      <c r="BL49" s="75"/>
    </row>
    <row r="50" spans="1:64" ht="15" customHeight="1">
      <c r="A50" s="236"/>
      <c r="B50" s="1570" t="s">
        <v>1088</v>
      </c>
      <c r="C50" s="1570"/>
      <c r="D50" s="1570"/>
      <c r="E50" s="1570"/>
      <c r="F50" s="1570"/>
      <c r="G50" s="1570"/>
      <c r="H50" s="1570"/>
      <c r="I50" s="1570"/>
      <c r="J50" s="1570"/>
      <c r="K50" s="1570"/>
      <c r="L50" s="328"/>
      <c r="M50" s="899" t="s">
        <v>1104</v>
      </c>
      <c r="N50" s="1568"/>
      <c r="O50" s="1568"/>
      <c r="P50" s="1568"/>
      <c r="Q50" s="1568"/>
      <c r="R50" s="1569"/>
      <c r="S50" s="246"/>
      <c r="T50" s="246"/>
      <c r="U50" s="246"/>
      <c r="V50" s="246"/>
      <c r="W50" s="246"/>
      <c r="X50" s="568"/>
      <c r="Y50" s="568"/>
      <c r="Z50" s="569"/>
      <c r="AA50" s="1208" t="s">
        <v>939</v>
      </c>
      <c r="AB50" s="1208"/>
      <c r="AC50" s="1208"/>
      <c r="AD50" s="1208" t="s">
        <v>939</v>
      </c>
      <c r="AE50" s="1208"/>
      <c r="AF50" s="1208"/>
      <c r="AG50" s="1208" t="s">
        <v>939</v>
      </c>
      <c r="AH50" s="1208"/>
      <c r="AI50" s="1208"/>
      <c r="AJ50" s="799" t="s">
        <v>939</v>
      </c>
      <c r="AK50" s="799"/>
      <c r="AL50" s="1597"/>
      <c r="AM50" s="236"/>
      <c r="AN50" s="236"/>
      <c r="AO50" s="236"/>
      <c r="AP50" s="236"/>
      <c r="AQ50" s="236"/>
      <c r="AR50" s="236"/>
      <c r="AS50" s="236"/>
      <c r="AT50" s="236"/>
      <c r="AU50" s="236"/>
      <c r="AV50" s="236"/>
      <c r="AW50" s="236"/>
      <c r="AX50" s="236"/>
      <c r="AY50" s="236"/>
      <c r="AZ50" s="236"/>
      <c r="BA50" s="236"/>
      <c r="BB50" s="236"/>
      <c r="BC50" s="236"/>
      <c r="BD50" s="236"/>
      <c r="BE50" s="236"/>
      <c r="BF50" s="236"/>
      <c r="BG50" s="75"/>
      <c r="BH50" s="75"/>
      <c r="BI50" s="75"/>
      <c r="BJ50" s="75"/>
      <c r="BK50" s="75"/>
      <c r="BL50" s="75"/>
    </row>
    <row r="51" spans="1:64" ht="15" customHeight="1">
      <c r="A51" s="236"/>
      <c r="B51" s="570"/>
      <c r="C51" s="1570" t="s">
        <v>1105</v>
      </c>
      <c r="D51" s="1570"/>
      <c r="E51" s="1570"/>
      <c r="F51" s="1570"/>
      <c r="G51" s="1570"/>
      <c r="H51" s="1570"/>
      <c r="I51" s="1570"/>
      <c r="J51" s="1570"/>
      <c r="K51" s="1570"/>
      <c r="L51" s="328"/>
      <c r="M51" s="571"/>
      <c r="N51" s="899" t="s">
        <v>85</v>
      </c>
      <c r="O51" s="1568"/>
      <c r="P51" s="1568"/>
      <c r="Q51" s="1568"/>
      <c r="R51" s="1569"/>
      <c r="S51" s="1558" t="s">
        <v>1106</v>
      </c>
      <c r="T51" s="1559"/>
      <c r="U51" s="1559"/>
      <c r="V51" s="1552" t="s">
        <v>1106</v>
      </c>
      <c r="W51" s="1553"/>
      <c r="X51" s="1553"/>
      <c r="Y51" s="1553"/>
      <c r="Z51" s="1554"/>
      <c r="AA51" s="1409">
        <v>2273</v>
      </c>
      <c r="AB51" s="1409"/>
      <c r="AC51" s="1409"/>
      <c r="AD51" s="1409">
        <v>2288</v>
      </c>
      <c r="AE51" s="1409"/>
      <c r="AF51" s="1409"/>
      <c r="AG51" s="1409">
        <v>1996</v>
      </c>
      <c r="AH51" s="1409"/>
      <c r="AI51" s="1409"/>
      <c r="AJ51" s="1598">
        <v>2158</v>
      </c>
      <c r="AK51" s="716"/>
      <c r="AL51" s="716"/>
      <c r="AM51" s="236"/>
      <c r="AN51" s="236"/>
      <c r="AO51" s="236"/>
      <c r="AP51" s="236"/>
      <c r="AQ51" s="236"/>
      <c r="AR51" s="236"/>
      <c r="AS51" s="236"/>
      <c r="AT51" s="236"/>
      <c r="AU51" s="236"/>
      <c r="AV51" s="236"/>
      <c r="AW51" s="236"/>
      <c r="AX51" s="236"/>
      <c r="AY51" s="236"/>
      <c r="AZ51" s="236"/>
      <c r="BA51" s="236"/>
      <c r="BB51" s="236"/>
      <c r="BC51" s="236"/>
      <c r="BD51" s="236"/>
      <c r="BE51" s="236"/>
      <c r="BF51" s="236"/>
      <c r="BG51" s="75"/>
      <c r="BH51" s="75"/>
      <c r="BI51" s="75"/>
      <c r="BJ51" s="75"/>
      <c r="BK51" s="75"/>
      <c r="BL51" s="75"/>
    </row>
    <row r="52" spans="1:64" ht="15" customHeight="1">
      <c r="A52" s="236"/>
      <c r="B52" s="570"/>
      <c r="C52" s="1570" t="s">
        <v>1107</v>
      </c>
      <c r="D52" s="1570"/>
      <c r="E52" s="1570"/>
      <c r="F52" s="1570"/>
      <c r="G52" s="1570"/>
      <c r="H52" s="1570"/>
      <c r="I52" s="1570"/>
      <c r="J52" s="1570"/>
      <c r="K52" s="1570"/>
      <c r="L52" s="328"/>
      <c r="M52" s="571"/>
      <c r="N52" s="899" t="s">
        <v>86</v>
      </c>
      <c r="O52" s="1568"/>
      <c r="P52" s="1568"/>
      <c r="Q52" s="1568"/>
      <c r="R52" s="1569"/>
      <c r="S52" s="1558" t="s">
        <v>1108</v>
      </c>
      <c r="T52" s="1559"/>
      <c r="U52" s="1559"/>
      <c r="V52" s="1552" t="s">
        <v>1108</v>
      </c>
      <c r="W52" s="1553"/>
      <c r="X52" s="1553"/>
      <c r="Y52" s="1553"/>
      <c r="Z52" s="1554"/>
      <c r="AA52" s="858">
        <v>534</v>
      </c>
      <c r="AB52" s="858"/>
      <c r="AC52" s="858"/>
      <c r="AD52" s="858">
        <v>478</v>
      </c>
      <c r="AE52" s="858"/>
      <c r="AF52" s="858"/>
      <c r="AG52" s="858">
        <v>426</v>
      </c>
      <c r="AH52" s="858"/>
      <c r="AI52" s="858"/>
      <c r="AJ52" s="859">
        <v>502</v>
      </c>
      <c r="AK52" s="716"/>
      <c r="AL52" s="716"/>
      <c r="AM52" s="236"/>
      <c r="AN52" s="236"/>
      <c r="AO52" s="236"/>
      <c r="AP52" s="236"/>
      <c r="AQ52" s="236"/>
      <c r="AR52" s="236"/>
      <c r="AS52" s="236"/>
      <c r="AT52" s="236"/>
      <c r="AU52" s="236"/>
      <c r="AV52" s="236"/>
      <c r="AW52" s="236"/>
      <c r="AX52" s="236"/>
      <c r="AY52" s="236"/>
      <c r="AZ52" s="236"/>
      <c r="BA52" s="236"/>
      <c r="BB52" s="236"/>
      <c r="BC52" s="236"/>
      <c r="BD52" s="236"/>
      <c r="BE52" s="236"/>
      <c r="BF52" s="236"/>
      <c r="BG52" s="75"/>
      <c r="BH52" s="75"/>
      <c r="BI52" s="75"/>
      <c r="BJ52" s="75"/>
      <c r="BK52" s="75"/>
      <c r="BL52" s="75"/>
    </row>
    <row r="53" spans="1:64" ht="15" customHeight="1">
      <c r="A53" s="236"/>
      <c r="B53" s="570"/>
      <c r="C53" s="1570" t="s">
        <v>1109</v>
      </c>
      <c r="D53" s="1570"/>
      <c r="E53" s="1570"/>
      <c r="F53" s="1570"/>
      <c r="G53" s="1570"/>
      <c r="H53" s="1570"/>
      <c r="I53" s="1570"/>
      <c r="J53" s="1570"/>
      <c r="K53" s="1570"/>
      <c r="L53" s="328"/>
      <c r="M53" s="571"/>
      <c r="N53" s="899" t="s">
        <v>1110</v>
      </c>
      <c r="O53" s="1568"/>
      <c r="P53" s="1568"/>
      <c r="Q53" s="1568"/>
      <c r="R53" s="1569"/>
      <c r="S53" s="1558" t="s">
        <v>1111</v>
      </c>
      <c r="T53" s="1559"/>
      <c r="U53" s="1559"/>
      <c r="V53" s="1552" t="s">
        <v>1111</v>
      </c>
      <c r="W53" s="1553"/>
      <c r="X53" s="1553"/>
      <c r="Y53" s="1553"/>
      <c r="Z53" s="1554"/>
      <c r="AA53" s="858">
        <v>146</v>
      </c>
      <c r="AB53" s="858"/>
      <c r="AC53" s="858"/>
      <c r="AD53" s="858">
        <v>119</v>
      </c>
      <c r="AE53" s="858"/>
      <c r="AF53" s="858"/>
      <c r="AG53" s="858">
        <v>129</v>
      </c>
      <c r="AH53" s="858"/>
      <c r="AI53" s="858"/>
      <c r="AJ53" s="859">
        <v>107</v>
      </c>
      <c r="AK53" s="716"/>
      <c r="AL53" s="716"/>
      <c r="AM53" s="236"/>
      <c r="AN53" s="236"/>
      <c r="AO53" s="236"/>
      <c r="AP53" s="236"/>
      <c r="AQ53" s="236"/>
      <c r="AR53" s="236"/>
      <c r="AS53" s="236"/>
      <c r="AT53" s="236"/>
      <c r="AU53" s="236"/>
      <c r="AV53" s="236"/>
      <c r="AW53" s="236"/>
      <c r="AX53" s="236"/>
      <c r="AY53" s="236"/>
      <c r="AZ53" s="236"/>
      <c r="BA53" s="236"/>
      <c r="BB53" s="236"/>
      <c r="BC53" s="236"/>
      <c r="BD53" s="236"/>
      <c r="BE53" s="236"/>
      <c r="BF53" s="236"/>
      <c r="BG53" s="75"/>
      <c r="BH53" s="75"/>
      <c r="BI53" s="75"/>
      <c r="BJ53" s="75"/>
      <c r="BK53" s="75"/>
      <c r="BL53" s="75"/>
    </row>
    <row r="54" spans="1:64" ht="15" customHeight="1">
      <c r="A54" s="236"/>
      <c r="B54" s="570"/>
      <c r="C54" s="1570" t="s">
        <v>1112</v>
      </c>
      <c r="D54" s="1570"/>
      <c r="E54" s="1570"/>
      <c r="F54" s="1570"/>
      <c r="G54" s="1570"/>
      <c r="H54" s="1570"/>
      <c r="I54" s="1570"/>
      <c r="J54" s="1570"/>
      <c r="K54" s="1570"/>
      <c r="L54" s="328"/>
      <c r="M54" s="571"/>
      <c r="N54" s="899" t="s">
        <v>1113</v>
      </c>
      <c r="O54" s="1568"/>
      <c r="P54" s="1568"/>
      <c r="Q54" s="1568"/>
      <c r="R54" s="1569"/>
      <c r="S54" s="1558" t="s">
        <v>1111</v>
      </c>
      <c r="T54" s="1559"/>
      <c r="U54" s="1559"/>
      <c r="V54" s="1552" t="s">
        <v>1111</v>
      </c>
      <c r="W54" s="1553"/>
      <c r="X54" s="1553"/>
      <c r="Y54" s="1553"/>
      <c r="Z54" s="1554"/>
      <c r="AA54" s="858">
        <v>154</v>
      </c>
      <c r="AB54" s="858"/>
      <c r="AC54" s="858"/>
      <c r="AD54" s="858">
        <v>182</v>
      </c>
      <c r="AE54" s="858"/>
      <c r="AF54" s="858"/>
      <c r="AG54" s="858">
        <v>169</v>
      </c>
      <c r="AH54" s="858"/>
      <c r="AI54" s="858"/>
      <c r="AJ54" s="859">
        <v>165</v>
      </c>
      <c r="AK54" s="716"/>
      <c r="AL54" s="716"/>
      <c r="AM54" s="236"/>
      <c r="AN54" s="236"/>
      <c r="AO54" s="236"/>
      <c r="AP54" s="236"/>
      <c r="AQ54" s="236"/>
      <c r="AR54" s="236"/>
      <c r="AS54" s="236"/>
      <c r="AT54" s="236"/>
      <c r="AU54" s="236"/>
      <c r="AV54" s="236"/>
      <c r="AW54" s="236"/>
      <c r="AX54" s="236"/>
      <c r="AY54" s="236"/>
      <c r="AZ54" s="236"/>
      <c r="BA54" s="236"/>
      <c r="BB54" s="236"/>
      <c r="BC54" s="236"/>
      <c r="BD54" s="236"/>
      <c r="BE54" s="236"/>
      <c r="BF54" s="236"/>
      <c r="BG54" s="75"/>
      <c r="BH54" s="75"/>
      <c r="BI54" s="75"/>
      <c r="BJ54" s="75"/>
      <c r="BK54" s="75"/>
      <c r="BL54" s="75"/>
    </row>
    <row r="55" spans="1:64" ht="15" customHeight="1">
      <c r="A55" s="236"/>
      <c r="B55" s="570"/>
      <c r="C55" s="1570" t="s">
        <v>1114</v>
      </c>
      <c r="D55" s="1570"/>
      <c r="E55" s="1570"/>
      <c r="F55" s="1570"/>
      <c r="G55" s="1570"/>
      <c r="H55" s="1570"/>
      <c r="I55" s="1570"/>
      <c r="J55" s="1570"/>
      <c r="K55" s="1570"/>
      <c r="L55" s="328"/>
      <c r="M55" s="571"/>
      <c r="N55" s="899" t="s">
        <v>87</v>
      </c>
      <c r="O55" s="1568"/>
      <c r="P55" s="1568"/>
      <c r="Q55" s="1568"/>
      <c r="R55" s="1569"/>
      <c r="S55" s="1558" t="s">
        <v>1111</v>
      </c>
      <c r="T55" s="1559"/>
      <c r="U55" s="1559"/>
      <c r="V55" s="1552" t="s">
        <v>1111</v>
      </c>
      <c r="W55" s="1553"/>
      <c r="X55" s="1553"/>
      <c r="Y55" s="1553"/>
      <c r="Z55" s="1554"/>
      <c r="AA55" s="858">
        <v>719</v>
      </c>
      <c r="AB55" s="858"/>
      <c r="AC55" s="858"/>
      <c r="AD55" s="858">
        <v>877</v>
      </c>
      <c r="AE55" s="858"/>
      <c r="AF55" s="858"/>
      <c r="AG55" s="858">
        <v>955</v>
      </c>
      <c r="AH55" s="858"/>
      <c r="AI55" s="858"/>
      <c r="AJ55" s="859">
        <v>684</v>
      </c>
      <c r="AK55" s="716"/>
      <c r="AL55" s="716"/>
      <c r="AM55" s="236"/>
      <c r="AN55" s="236"/>
      <c r="AO55" s="236"/>
      <c r="AP55" s="236"/>
      <c r="AQ55" s="236"/>
      <c r="AR55" s="236"/>
      <c r="AS55" s="236"/>
      <c r="AT55" s="236"/>
      <c r="AU55" s="236"/>
      <c r="AV55" s="236"/>
      <c r="AW55" s="236"/>
      <c r="AX55" s="236"/>
      <c r="AY55" s="236"/>
      <c r="AZ55" s="236"/>
      <c r="BA55" s="236"/>
      <c r="BB55" s="236"/>
      <c r="BC55" s="236"/>
      <c r="BD55" s="236"/>
      <c r="BE55" s="236"/>
      <c r="BF55" s="236"/>
      <c r="BG55" s="75"/>
      <c r="BH55" s="75"/>
      <c r="BI55" s="75"/>
      <c r="BJ55" s="75"/>
      <c r="BK55" s="75"/>
      <c r="BL55" s="75"/>
    </row>
    <row r="56" spans="1:64" ht="15" customHeight="1">
      <c r="A56" s="236"/>
      <c r="B56" s="570"/>
      <c r="C56" s="1570" t="s">
        <v>1115</v>
      </c>
      <c r="D56" s="1570"/>
      <c r="E56" s="1570"/>
      <c r="F56" s="1570"/>
      <c r="G56" s="1570"/>
      <c r="H56" s="1570"/>
      <c r="I56" s="1570"/>
      <c r="J56" s="1570"/>
      <c r="K56" s="1570"/>
      <c r="L56" s="328"/>
      <c r="M56" s="571"/>
      <c r="N56" s="899" t="s">
        <v>88</v>
      </c>
      <c r="O56" s="1568"/>
      <c r="P56" s="1568"/>
      <c r="Q56" s="1568"/>
      <c r="R56" s="1569"/>
      <c r="S56" s="1558" t="s">
        <v>1116</v>
      </c>
      <c r="T56" s="1559"/>
      <c r="U56" s="1559"/>
      <c r="V56" s="1555" t="s">
        <v>102</v>
      </c>
      <c r="W56" s="733"/>
      <c r="X56" s="733"/>
      <c r="Y56" s="733"/>
      <c r="Z56" s="1557"/>
      <c r="AA56" s="858">
        <v>240</v>
      </c>
      <c r="AB56" s="858"/>
      <c r="AC56" s="858"/>
      <c r="AD56" s="858">
        <v>239</v>
      </c>
      <c r="AE56" s="858"/>
      <c r="AF56" s="858"/>
      <c r="AG56" s="858">
        <v>243</v>
      </c>
      <c r="AH56" s="858"/>
      <c r="AI56" s="858"/>
      <c r="AJ56" s="859">
        <v>246</v>
      </c>
      <c r="AK56" s="716"/>
      <c r="AL56" s="716"/>
      <c r="AM56" s="236"/>
      <c r="AN56" s="236"/>
      <c r="AO56" s="236"/>
      <c r="AP56" s="236"/>
      <c r="AQ56" s="236"/>
      <c r="AR56" s="236"/>
      <c r="AS56" s="236"/>
      <c r="AT56" s="236"/>
      <c r="AU56" s="236"/>
      <c r="AV56" s="236"/>
      <c r="AW56" s="236"/>
      <c r="AX56" s="236"/>
      <c r="AY56" s="236"/>
      <c r="AZ56" s="236"/>
      <c r="BA56" s="236"/>
      <c r="BB56" s="236"/>
      <c r="BC56" s="236"/>
      <c r="BD56" s="236"/>
      <c r="BE56" s="236"/>
      <c r="BF56" s="236"/>
      <c r="BG56" s="75"/>
      <c r="BH56" s="75"/>
      <c r="BI56" s="75"/>
      <c r="BJ56" s="75"/>
      <c r="BK56" s="75"/>
      <c r="BL56" s="75"/>
    </row>
    <row r="57" spans="1:64" ht="15" customHeight="1">
      <c r="A57" s="236"/>
      <c r="B57" s="570"/>
      <c r="C57" s="1570" t="s">
        <v>1117</v>
      </c>
      <c r="D57" s="1570"/>
      <c r="E57" s="1570"/>
      <c r="F57" s="1570"/>
      <c r="G57" s="1570"/>
      <c r="H57" s="1570"/>
      <c r="I57" s="1570"/>
      <c r="J57" s="1570"/>
      <c r="K57" s="1570"/>
      <c r="L57" s="328"/>
      <c r="M57" s="571"/>
      <c r="N57" s="899" t="s">
        <v>1118</v>
      </c>
      <c r="O57" s="1568"/>
      <c r="P57" s="1568"/>
      <c r="Q57" s="1568"/>
      <c r="R57" s="1569"/>
      <c r="S57" s="1558" t="s">
        <v>1108</v>
      </c>
      <c r="T57" s="1559"/>
      <c r="U57" s="1559"/>
      <c r="V57" s="1552" t="s">
        <v>1108</v>
      </c>
      <c r="W57" s="1553"/>
      <c r="X57" s="1553"/>
      <c r="Y57" s="1553"/>
      <c r="Z57" s="1554"/>
      <c r="AA57" s="858">
        <v>155</v>
      </c>
      <c r="AB57" s="858"/>
      <c r="AC57" s="858"/>
      <c r="AD57" s="858">
        <v>181</v>
      </c>
      <c r="AE57" s="858"/>
      <c r="AF57" s="858"/>
      <c r="AG57" s="858">
        <v>161</v>
      </c>
      <c r="AH57" s="858"/>
      <c r="AI57" s="858"/>
      <c r="AJ57" s="859">
        <v>187</v>
      </c>
      <c r="AK57" s="716"/>
      <c r="AL57" s="716"/>
      <c r="AM57" s="236"/>
      <c r="AN57" s="236"/>
      <c r="AO57" s="236"/>
      <c r="AP57" s="236"/>
      <c r="AQ57" s="236"/>
      <c r="AR57" s="236"/>
      <c r="AS57" s="236"/>
      <c r="AT57" s="236"/>
      <c r="AU57" s="236"/>
      <c r="AV57" s="236"/>
      <c r="AW57" s="236"/>
      <c r="AX57" s="236"/>
      <c r="AY57" s="236"/>
      <c r="AZ57" s="236"/>
      <c r="BA57" s="236"/>
      <c r="BB57" s="236"/>
      <c r="BC57" s="236"/>
      <c r="BD57" s="236"/>
      <c r="BE57" s="236"/>
      <c r="BF57" s="236"/>
      <c r="BG57" s="75"/>
      <c r="BH57" s="75"/>
      <c r="BI57" s="75"/>
      <c r="BJ57" s="75"/>
      <c r="BK57" s="75"/>
      <c r="BL57" s="75"/>
    </row>
    <row r="58" spans="1:64" ht="15" customHeight="1">
      <c r="A58" s="236"/>
      <c r="B58" s="570"/>
      <c r="C58" s="1570" t="s">
        <v>1119</v>
      </c>
      <c r="D58" s="1570"/>
      <c r="E58" s="1570"/>
      <c r="F58" s="1570"/>
      <c r="G58" s="1570"/>
      <c r="H58" s="1570"/>
      <c r="I58" s="1570"/>
      <c r="J58" s="1570"/>
      <c r="K58" s="1570"/>
      <c r="L58" s="328"/>
      <c r="M58" s="571"/>
      <c r="N58" s="899" t="s">
        <v>1120</v>
      </c>
      <c r="O58" s="1568"/>
      <c r="P58" s="1568"/>
      <c r="Q58" s="1568"/>
      <c r="R58" s="1569"/>
      <c r="S58" s="1558" t="s">
        <v>1108</v>
      </c>
      <c r="T58" s="1559"/>
      <c r="U58" s="1559"/>
      <c r="V58" s="1552" t="s">
        <v>1108</v>
      </c>
      <c r="W58" s="1553"/>
      <c r="X58" s="1553"/>
      <c r="Y58" s="1553"/>
      <c r="Z58" s="1554"/>
      <c r="AA58" s="858">
        <v>197</v>
      </c>
      <c r="AB58" s="858"/>
      <c r="AC58" s="858"/>
      <c r="AD58" s="858">
        <v>201</v>
      </c>
      <c r="AE58" s="858"/>
      <c r="AF58" s="858"/>
      <c r="AG58" s="858">
        <v>189</v>
      </c>
      <c r="AH58" s="858"/>
      <c r="AI58" s="858"/>
      <c r="AJ58" s="859">
        <v>218</v>
      </c>
      <c r="AK58" s="716"/>
      <c r="AL58" s="716"/>
      <c r="AM58" s="236"/>
      <c r="AN58" s="236"/>
      <c r="AO58" s="236"/>
      <c r="AP58" s="236"/>
      <c r="AQ58" s="236"/>
      <c r="AR58" s="236"/>
      <c r="AS58" s="236"/>
      <c r="AT58" s="236"/>
      <c r="AU58" s="236"/>
      <c r="AV58" s="236"/>
      <c r="AW58" s="236"/>
      <c r="AX58" s="236"/>
      <c r="AY58" s="236"/>
      <c r="AZ58" s="236"/>
      <c r="BA58" s="236"/>
      <c r="BB58" s="236"/>
      <c r="BC58" s="236"/>
      <c r="BD58" s="236"/>
      <c r="BE58" s="236"/>
      <c r="BF58" s="236"/>
      <c r="BG58" s="75"/>
      <c r="BH58" s="75"/>
      <c r="BI58" s="75"/>
      <c r="BJ58" s="75"/>
      <c r="BK58" s="75"/>
      <c r="BL58" s="75"/>
    </row>
    <row r="59" spans="1:64" ht="15" customHeight="1">
      <c r="A59" s="236"/>
      <c r="B59" s="570"/>
      <c r="C59" s="1570" t="s">
        <v>613</v>
      </c>
      <c r="D59" s="1570"/>
      <c r="E59" s="1570"/>
      <c r="F59" s="1570"/>
      <c r="G59" s="1570"/>
      <c r="H59" s="1570"/>
      <c r="I59" s="1570"/>
      <c r="J59" s="1570"/>
      <c r="K59" s="1570"/>
      <c r="L59" s="328"/>
      <c r="M59" s="571"/>
      <c r="N59" s="899" t="s">
        <v>1121</v>
      </c>
      <c r="O59" s="1568"/>
      <c r="P59" s="1568"/>
      <c r="Q59" s="1568"/>
      <c r="R59" s="1569"/>
      <c r="S59" s="1558" t="s">
        <v>883</v>
      </c>
      <c r="T59" s="1559"/>
      <c r="U59" s="1559"/>
      <c r="V59" s="1555" t="s">
        <v>884</v>
      </c>
      <c r="W59" s="1576"/>
      <c r="X59" s="1576"/>
      <c r="Y59" s="1576"/>
      <c r="Z59" s="1577"/>
      <c r="AA59" s="858">
        <v>401</v>
      </c>
      <c r="AB59" s="858"/>
      <c r="AC59" s="858"/>
      <c r="AD59" s="858">
        <v>435</v>
      </c>
      <c r="AE59" s="858"/>
      <c r="AF59" s="858"/>
      <c r="AG59" s="858">
        <v>385</v>
      </c>
      <c r="AH59" s="858"/>
      <c r="AI59" s="858"/>
      <c r="AJ59" s="859">
        <v>459</v>
      </c>
      <c r="AK59" s="716"/>
      <c r="AL59" s="716"/>
      <c r="AM59" s="236"/>
      <c r="AN59" s="236"/>
      <c r="AO59" s="236"/>
      <c r="AP59" s="236"/>
      <c r="AQ59" s="236"/>
      <c r="AR59" s="236"/>
      <c r="AS59" s="236"/>
      <c r="AT59" s="236"/>
      <c r="AU59" s="236"/>
      <c r="AV59" s="236"/>
      <c r="AW59" s="236"/>
      <c r="AX59" s="236"/>
      <c r="AY59" s="236"/>
      <c r="AZ59" s="236"/>
      <c r="BA59" s="236"/>
      <c r="BB59" s="236"/>
      <c r="BC59" s="236"/>
      <c r="BD59" s="236"/>
      <c r="BE59" s="236"/>
      <c r="BF59" s="236"/>
      <c r="BG59" s="75"/>
      <c r="BH59" s="75"/>
      <c r="BI59" s="75"/>
      <c r="BJ59" s="75"/>
      <c r="BK59" s="75"/>
      <c r="BL59" s="75"/>
    </row>
    <row r="60" spans="1:64" ht="15" customHeight="1">
      <c r="A60" s="236"/>
      <c r="B60" s="570"/>
      <c r="C60" s="1570" t="s">
        <v>1122</v>
      </c>
      <c r="D60" s="1570"/>
      <c r="E60" s="1570"/>
      <c r="F60" s="1570"/>
      <c r="G60" s="1570"/>
      <c r="H60" s="1570"/>
      <c r="I60" s="1570"/>
      <c r="J60" s="1570"/>
      <c r="K60" s="1570"/>
      <c r="L60" s="328"/>
      <c r="M60" s="571"/>
      <c r="N60" s="899" t="s">
        <v>1123</v>
      </c>
      <c r="O60" s="1568"/>
      <c r="P60" s="1568"/>
      <c r="Q60" s="1568"/>
      <c r="R60" s="1569"/>
      <c r="S60" s="1558" t="s">
        <v>1108</v>
      </c>
      <c r="T60" s="1559"/>
      <c r="U60" s="1559"/>
      <c r="V60" s="1552" t="s">
        <v>1108</v>
      </c>
      <c r="W60" s="1553"/>
      <c r="X60" s="1553"/>
      <c r="Y60" s="1553"/>
      <c r="Z60" s="1554"/>
      <c r="AA60" s="858">
        <v>697</v>
      </c>
      <c r="AB60" s="858"/>
      <c r="AC60" s="858"/>
      <c r="AD60" s="858">
        <v>725</v>
      </c>
      <c r="AE60" s="858"/>
      <c r="AF60" s="858"/>
      <c r="AG60" s="858">
        <v>754</v>
      </c>
      <c r="AH60" s="858"/>
      <c r="AI60" s="858"/>
      <c r="AJ60" s="859">
        <v>749</v>
      </c>
      <c r="AK60" s="716"/>
      <c r="AL60" s="716"/>
      <c r="AM60" s="236"/>
      <c r="AN60" s="236"/>
      <c r="AO60" s="236"/>
      <c r="AP60" s="236"/>
      <c r="AQ60" s="236"/>
      <c r="AR60" s="236"/>
      <c r="AS60" s="236"/>
      <c r="AT60" s="236"/>
      <c r="AU60" s="236"/>
      <c r="AV60" s="236"/>
      <c r="AW60" s="236"/>
      <c r="AX60" s="236"/>
      <c r="AY60" s="236"/>
      <c r="AZ60" s="236"/>
      <c r="BA60" s="236"/>
      <c r="BB60" s="236"/>
      <c r="BC60" s="236"/>
      <c r="BD60" s="236"/>
      <c r="BE60" s="236"/>
      <c r="BF60" s="236"/>
      <c r="BG60" s="75"/>
      <c r="BH60" s="75"/>
      <c r="BI60" s="75"/>
      <c r="BJ60" s="75"/>
      <c r="BK60" s="75"/>
      <c r="BL60" s="75"/>
    </row>
    <row r="61" spans="1:64" ht="15" customHeight="1">
      <c r="A61" s="236"/>
      <c r="B61" s="570"/>
      <c r="C61" s="1570" t="s">
        <v>1124</v>
      </c>
      <c r="D61" s="1570"/>
      <c r="E61" s="1570"/>
      <c r="F61" s="1570"/>
      <c r="G61" s="1570"/>
      <c r="H61" s="1570"/>
      <c r="I61" s="1570"/>
      <c r="J61" s="1570"/>
      <c r="K61" s="1570"/>
      <c r="L61" s="328"/>
      <c r="M61" s="571"/>
      <c r="N61" s="899" t="s">
        <v>1125</v>
      </c>
      <c r="O61" s="1568"/>
      <c r="P61" s="1568"/>
      <c r="Q61" s="1568"/>
      <c r="R61" s="1569"/>
      <c r="S61" s="1558" t="s">
        <v>805</v>
      </c>
      <c r="T61" s="1559"/>
      <c r="U61" s="1559"/>
      <c r="V61" s="1552" t="s">
        <v>805</v>
      </c>
      <c r="W61" s="1553"/>
      <c r="X61" s="1553"/>
      <c r="Y61" s="1553"/>
      <c r="Z61" s="1554"/>
      <c r="AA61" s="858">
        <v>400</v>
      </c>
      <c r="AB61" s="858"/>
      <c r="AC61" s="858"/>
      <c r="AD61" s="858">
        <v>327</v>
      </c>
      <c r="AE61" s="858"/>
      <c r="AF61" s="858"/>
      <c r="AG61" s="858">
        <v>326</v>
      </c>
      <c r="AH61" s="858"/>
      <c r="AI61" s="858"/>
      <c r="AJ61" s="859">
        <v>372</v>
      </c>
      <c r="AK61" s="716"/>
      <c r="AL61" s="716"/>
      <c r="AM61" s="236"/>
      <c r="AN61" s="236"/>
      <c r="AO61" s="236"/>
      <c r="AP61" s="236"/>
      <c r="AQ61" s="236"/>
      <c r="AR61" s="236"/>
      <c r="AS61" s="236"/>
      <c r="AT61" s="236"/>
      <c r="AU61" s="236"/>
      <c r="AV61" s="236"/>
      <c r="AW61" s="236"/>
      <c r="AX61" s="236"/>
      <c r="AY61" s="236"/>
      <c r="AZ61" s="236"/>
      <c r="BA61" s="236"/>
      <c r="BB61" s="236"/>
      <c r="BC61" s="236"/>
      <c r="BD61" s="236"/>
      <c r="BE61" s="236"/>
      <c r="BF61" s="236"/>
      <c r="BG61" s="75"/>
      <c r="BH61" s="75"/>
      <c r="BI61" s="75"/>
      <c r="BJ61" s="75"/>
      <c r="BK61" s="75"/>
      <c r="BL61" s="75"/>
    </row>
    <row r="62" spans="1:64" ht="15" customHeight="1">
      <c r="A62" s="236"/>
      <c r="B62" s="570"/>
      <c r="C62" s="1570" t="s">
        <v>1126</v>
      </c>
      <c r="D62" s="1570"/>
      <c r="E62" s="1570"/>
      <c r="F62" s="1570"/>
      <c r="G62" s="1570"/>
      <c r="H62" s="1570"/>
      <c r="I62" s="1570"/>
      <c r="J62" s="1570"/>
      <c r="K62" s="1570"/>
      <c r="L62" s="328"/>
      <c r="M62" s="571"/>
      <c r="N62" s="899" t="s">
        <v>1127</v>
      </c>
      <c r="O62" s="1568"/>
      <c r="P62" s="1568"/>
      <c r="Q62" s="1568"/>
      <c r="R62" s="1569"/>
      <c r="S62" s="1558" t="s">
        <v>1128</v>
      </c>
      <c r="T62" s="1559"/>
      <c r="U62" s="1559"/>
      <c r="V62" s="1552" t="s">
        <v>988</v>
      </c>
      <c r="W62" s="1553"/>
      <c r="X62" s="1553"/>
      <c r="Y62" s="1553"/>
      <c r="Z62" s="1554"/>
      <c r="AA62" s="858">
        <v>529</v>
      </c>
      <c r="AB62" s="858"/>
      <c r="AC62" s="858"/>
      <c r="AD62" s="858">
        <v>484</v>
      </c>
      <c r="AE62" s="858"/>
      <c r="AF62" s="858"/>
      <c r="AG62" s="858">
        <v>444</v>
      </c>
      <c r="AH62" s="858"/>
      <c r="AI62" s="858"/>
      <c r="AJ62" s="859">
        <v>473</v>
      </c>
      <c r="AK62" s="716"/>
      <c r="AL62" s="716"/>
      <c r="AM62" s="236"/>
      <c r="AN62" s="236"/>
      <c r="AO62" s="236"/>
      <c r="AP62" s="236"/>
      <c r="AQ62" s="236"/>
      <c r="AR62" s="236"/>
      <c r="AS62" s="236"/>
      <c r="AT62" s="236"/>
      <c r="AU62" s="236"/>
      <c r="AV62" s="236"/>
      <c r="AW62" s="236"/>
      <c r="AX62" s="236"/>
      <c r="AY62" s="236"/>
      <c r="AZ62" s="236"/>
      <c r="BA62" s="236"/>
      <c r="BB62" s="236"/>
      <c r="BC62" s="236"/>
      <c r="BD62" s="236"/>
      <c r="BE62" s="236"/>
      <c r="BF62" s="236"/>
      <c r="BG62" s="75"/>
      <c r="BH62" s="75"/>
      <c r="BI62" s="75"/>
      <c r="BJ62" s="75"/>
      <c r="BK62" s="75"/>
      <c r="BL62" s="75"/>
    </row>
    <row r="63" spans="1:64" ht="15" customHeight="1">
      <c r="A63" s="236"/>
      <c r="B63" s="570"/>
      <c r="C63" s="1570" t="s">
        <v>1129</v>
      </c>
      <c r="D63" s="1570"/>
      <c r="E63" s="1570"/>
      <c r="F63" s="1570"/>
      <c r="G63" s="1570"/>
      <c r="H63" s="1570"/>
      <c r="I63" s="1570"/>
      <c r="J63" s="1570"/>
      <c r="K63" s="1570"/>
      <c r="L63" s="328"/>
      <c r="M63" s="571"/>
      <c r="N63" s="899" t="s">
        <v>89</v>
      </c>
      <c r="O63" s="1568"/>
      <c r="P63" s="1568"/>
      <c r="Q63" s="1568"/>
      <c r="R63" s="1569"/>
      <c r="S63" s="1558" t="s">
        <v>103</v>
      </c>
      <c r="T63" s="1559"/>
      <c r="U63" s="1559"/>
      <c r="V63" s="1552" t="s">
        <v>103</v>
      </c>
      <c r="W63" s="1553"/>
      <c r="X63" s="1553"/>
      <c r="Y63" s="1553"/>
      <c r="Z63" s="1554"/>
      <c r="AA63" s="858">
        <v>564</v>
      </c>
      <c r="AB63" s="858"/>
      <c r="AC63" s="858"/>
      <c r="AD63" s="858">
        <v>543</v>
      </c>
      <c r="AE63" s="858"/>
      <c r="AF63" s="858"/>
      <c r="AG63" s="858">
        <v>565</v>
      </c>
      <c r="AH63" s="858"/>
      <c r="AI63" s="858"/>
      <c r="AJ63" s="859">
        <v>647</v>
      </c>
      <c r="AK63" s="716"/>
      <c r="AL63" s="716"/>
      <c r="AM63" s="236"/>
      <c r="AN63" s="236"/>
      <c r="AO63" s="236"/>
      <c r="AP63" s="236"/>
      <c r="AQ63" s="236"/>
      <c r="AR63" s="236"/>
      <c r="AS63" s="236"/>
      <c r="AT63" s="236"/>
      <c r="AU63" s="236"/>
      <c r="AV63" s="236"/>
      <c r="AW63" s="236"/>
      <c r="AX63" s="236"/>
      <c r="AY63" s="236"/>
      <c r="AZ63" s="236"/>
      <c r="BA63" s="236"/>
      <c r="BB63" s="236"/>
      <c r="BC63" s="236"/>
      <c r="BD63" s="236"/>
      <c r="BE63" s="236"/>
      <c r="BF63" s="236"/>
      <c r="BG63" s="75"/>
      <c r="BH63" s="75"/>
      <c r="BI63" s="75"/>
      <c r="BJ63" s="75"/>
      <c r="BK63" s="75"/>
      <c r="BL63" s="75"/>
    </row>
    <row r="64" spans="1:64" ht="15" customHeight="1">
      <c r="A64" s="236"/>
      <c r="B64" s="1570" t="s">
        <v>612</v>
      </c>
      <c r="C64" s="1570"/>
      <c r="D64" s="1570"/>
      <c r="E64" s="1570"/>
      <c r="F64" s="1570"/>
      <c r="G64" s="1570"/>
      <c r="H64" s="1570"/>
      <c r="I64" s="1570"/>
      <c r="J64" s="1570"/>
      <c r="K64" s="1570"/>
      <c r="L64" s="328"/>
      <c r="M64" s="899" t="s">
        <v>69</v>
      </c>
      <c r="N64" s="1568"/>
      <c r="O64" s="1568"/>
      <c r="P64" s="1568"/>
      <c r="Q64" s="1568"/>
      <c r="R64" s="1569"/>
      <c r="S64" s="248"/>
      <c r="T64" s="248"/>
      <c r="U64" s="248"/>
      <c r="V64" s="246"/>
      <c r="W64" s="246"/>
      <c r="X64" s="568"/>
      <c r="Y64" s="568"/>
      <c r="Z64" s="569"/>
      <c r="AA64" s="858"/>
      <c r="AB64" s="858"/>
      <c r="AC64" s="858"/>
      <c r="AD64" s="858"/>
      <c r="AE64" s="858"/>
      <c r="AF64" s="858"/>
      <c r="AG64" s="858"/>
      <c r="AH64" s="858"/>
      <c r="AI64" s="858"/>
      <c r="AJ64" s="859"/>
      <c r="AK64" s="716"/>
      <c r="AL64" s="716"/>
      <c r="AM64" s="236"/>
      <c r="AN64" s="236"/>
      <c r="AO64" s="236"/>
      <c r="AP64" s="236"/>
      <c r="AQ64" s="236"/>
      <c r="AR64" s="236"/>
      <c r="AS64" s="236"/>
      <c r="AT64" s="236"/>
      <c r="AU64" s="236"/>
      <c r="AV64" s="236"/>
      <c r="AW64" s="236"/>
      <c r="AX64" s="236"/>
      <c r="AY64" s="236"/>
      <c r="AZ64" s="236"/>
      <c r="BA64" s="236"/>
      <c r="BB64" s="236"/>
      <c r="BC64" s="236"/>
      <c r="BD64" s="236"/>
      <c r="BE64" s="236"/>
      <c r="BF64" s="236"/>
      <c r="BG64" s="75"/>
      <c r="BH64" s="75"/>
      <c r="BI64" s="75"/>
      <c r="BJ64" s="75"/>
      <c r="BK64" s="75"/>
      <c r="BL64" s="75"/>
    </row>
    <row r="65" spans="1:64" ht="15" customHeight="1">
      <c r="A65" s="236"/>
      <c r="B65" s="570"/>
      <c r="C65" s="1570" t="s">
        <v>1130</v>
      </c>
      <c r="D65" s="1570"/>
      <c r="E65" s="1570"/>
      <c r="F65" s="1570"/>
      <c r="G65" s="1570"/>
      <c r="H65" s="1570"/>
      <c r="I65" s="1570"/>
      <c r="J65" s="1570"/>
      <c r="K65" s="1570"/>
      <c r="L65" s="328"/>
      <c r="M65" s="571"/>
      <c r="N65" s="899" t="s">
        <v>90</v>
      </c>
      <c r="O65" s="1568"/>
      <c r="P65" s="1568"/>
      <c r="Q65" s="1568"/>
      <c r="R65" s="1569"/>
      <c r="S65" s="572" t="s">
        <v>1233</v>
      </c>
      <c r="T65" s="248"/>
      <c r="U65" s="248"/>
      <c r="V65" s="246"/>
      <c r="W65" s="348"/>
      <c r="X65" s="1545" t="s">
        <v>1234</v>
      </c>
      <c r="Y65" s="1545"/>
      <c r="Z65" s="1546"/>
      <c r="AA65" s="858">
        <v>3963</v>
      </c>
      <c r="AB65" s="858"/>
      <c r="AC65" s="858"/>
      <c r="AD65" s="858">
        <v>8806</v>
      </c>
      <c r="AE65" s="858"/>
      <c r="AF65" s="858"/>
      <c r="AG65" s="858">
        <v>4680</v>
      </c>
      <c r="AH65" s="858"/>
      <c r="AI65" s="858"/>
      <c r="AJ65" s="859">
        <v>5746</v>
      </c>
      <c r="AK65" s="716"/>
      <c r="AL65" s="716"/>
      <c r="AM65" s="236"/>
      <c r="AN65" s="236"/>
      <c r="AO65" s="236"/>
      <c r="AP65" s="236"/>
      <c r="AQ65" s="236"/>
      <c r="AR65" s="236"/>
      <c r="AS65" s="236"/>
      <c r="AT65" s="236"/>
      <c r="AU65" s="236"/>
      <c r="AV65" s="236"/>
      <c r="AW65" s="236"/>
      <c r="AX65" s="236"/>
      <c r="AY65" s="236"/>
      <c r="AZ65" s="236"/>
      <c r="BA65" s="236"/>
      <c r="BB65" s="236"/>
      <c r="BC65" s="236"/>
      <c r="BD65" s="236"/>
      <c r="BE65" s="236"/>
      <c r="BF65" s="236"/>
      <c r="BG65" s="75"/>
      <c r="BH65" s="75"/>
      <c r="BI65" s="75"/>
      <c r="BJ65" s="75"/>
      <c r="BK65" s="75"/>
      <c r="BL65" s="75"/>
    </row>
    <row r="66" spans="1:64" ht="15" customHeight="1">
      <c r="A66" s="236"/>
      <c r="B66" s="1570" t="s">
        <v>1090</v>
      </c>
      <c r="C66" s="1570"/>
      <c r="D66" s="1570"/>
      <c r="E66" s="1570"/>
      <c r="F66" s="1570"/>
      <c r="G66" s="1570"/>
      <c r="H66" s="1570"/>
      <c r="I66" s="1570"/>
      <c r="J66" s="1570"/>
      <c r="K66" s="1570"/>
      <c r="L66" s="328"/>
      <c r="M66" s="899" t="s">
        <v>70</v>
      </c>
      <c r="N66" s="1568"/>
      <c r="O66" s="1568"/>
      <c r="P66" s="1568"/>
      <c r="Q66" s="1568"/>
      <c r="R66" s="1569"/>
      <c r="S66" s="248"/>
      <c r="T66" s="248"/>
      <c r="U66" s="248"/>
      <c r="V66" s="246"/>
      <c r="W66" s="246"/>
      <c r="X66" s="568"/>
      <c r="Y66" s="568"/>
      <c r="Z66" s="569"/>
      <c r="AA66" s="858"/>
      <c r="AB66" s="858"/>
      <c r="AC66" s="858"/>
      <c r="AD66" s="858"/>
      <c r="AE66" s="858"/>
      <c r="AF66" s="858"/>
      <c r="AG66" s="858"/>
      <c r="AH66" s="858"/>
      <c r="AI66" s="858"/>
      <c r="AJ66" s="859"/>
      <c r="AK66" s="716"/>
      <c r="AL66" s="716"/>
      <c r="AM66" s="236"/>
      <c r="AN66" s="236"/>
      <c r="AO66" s="236"/>
      <c r="AP66" s="236"/>
      <c r="AQ66" s="236"/>
      <c r="AR66" s="236"/>
      <c r="AS66" s="236"/>
      <c r="AT66" s="236"/>
      <c r="AU66" s="236"/>
      <c r="AV66" s="236"/>
      <c r="AW66" s="236"/>
      <c r="AX66" s="236"/>
      <c r="AY66" s="236"/>
      <c r="AZ66" s="236"/>
      <c r="BA66" s="236"/>
      <c r="BB66" s="236"/>
      <c r="BC66" s="236"/>
      <c r="BD66" s="236"/>
      <c r="BE66" s="236"/>
      <c r="BF66" s="236"/>
      <c r="BG66" s="75"/>
      <c r="BH66" s="75"/>
      <c r="BI66" s="75"/>
      <c r="BJ66" s="75"/>
      <c r="BK66" s="75"/>
      <c r="BL66" s="75"/>
    </row>
    <row r="67" spans="1:64" ht="15" customHeight="1">
      <c r="A67" s="236"/>
      <c r="B67" s="570"/>
      <c r="C67" s="1570" t="s">
        <v>1131</v>
      </c>
      <c r="D67" s="1570"/>
      <c r="E67" s="1570"/>
      <c r="F67" s="1570"/>
      <c r="G67" s="1570"/>
      <c r="H67" s="1570"/>
      <c r="I67" s="1570"/>
      <c r="J67" s="1570"/>
      <c r="K67" s="1570"/>
      <c r="L67" s="328"/>
      <c r="M67" s="571"/>
      <c r="N67" s="899" t="s">
        <v>91</v>
      </c>
      <c r="O67" s="1568"/>
      <c r="P67" s="1568"/>
      <c r="Q67" s="1568"/>
      <c r="R67" s="1569"/>
      <c r="S67" s="1558" t="s">
        <v>606</v>
      </c>
      <c r="T67" s="1559"/>
      <c r="U67" s="1559"/>
      <c r="V67" s="1552" t="s">
        <v>104</v>
      </c>
      <c r="W67" s="1553"/>
      <c r="X67" s="1553"/>
      <c r="Y67" s="1553"/>
      <c r="Z67" s="1554"/>
      <c r="AA67" s="858">
        <v>12789</v>
      </c>
      <c r="AB67" s="858"/>
      <c r="AC67" s="858"/>
      <c r="AD67" s="858">
        <v>15807</v>
      </c>
      <c r="AE67" s="858"/>
      <c r="AF67" s="858"/>
      <c r="AG67" s="858">
        <v>15135</v>
      </c>
      <c r="AH67" s="858"/>
      <c r="AI67" s="858"/>
      <c r="AJ67" s="1511">
        <v>13542</v>
      </c>
      <c r="AK67" s="723"/>
      <c r="AL67" s="723"/>
      <c r="AM67" s="236"/>
      <c r="AN67" s="236"/>
      <c r="AO67" s="236"/>
      <c r="AP67" s="236"/>
      <c r="AQ67" s="236"/>
      <c r="AR67" s="236"/>
      <c r="AS67" s="236"/>
      <c r="AT67" s="236"/>
      <c r="AU67" s="236"/>
      <c r="AV67" s="236"/>
      <c r="AW67" s="236"/>
      <c r="AX67" s="236"/>
      <c r="AY67" s="236"/>
      <c r="AZ67" s="236"/>
      <c r="BA67" s="236"/>
      <c r="BB67" s="236"/>
      <c r="BC67" s="236"/>
      <c r="BD67" s="236"/>
      <c r="BE67" s="236"/>
      <c r="BF67" s="236"/>
      <c r="BG67" s="75"/>
      <c r="BH67" s="75"/>
      <c r="BI67" s="75"/>
      <c r="BJ67" s="75"/>
      <c r="BK67" s="75"/>
      <c r="BL67" s="75"/>
    </row>
    <row r="68" spans="1:64" ht="15" customHeight="1">
      <c r="A68" s="236"/>
      <c r="B68" s="570"/>
      <c r="C68" s="1570" t="s">
        <v>1133</v>
      </c>
      <c r="D68" s="1570"/>
      <c r="E68" s="1570"/>
      <c r="F68" s="1570"/>
      <c r="G68" s="1570"/>
      <c r="H68" s="1570"/>
      <c r="I68" s="1570"/>
      <c r="J68" s="1570"/>
      <c r="K68" s="1570"/>
      <c r="L68" s="328"/>
      <c r="M68" s="571"/>
      <c r="N68" s="899" t="s">
        <v>92</v>
      </c>
      <c r="O68" s="1568"/>
      <c r="P68" s="1568"/>
      <c r="Q68" s="1568"/>
      <c r="R68" s="1569"/>
      <c r="S68" s="1558" t="s">
        <v>1132</v>
      </c>
      <c r="T68" s="1559"/>
      <c r="U68" s="1559"/>
      <c r="V68" s="1552" t="s">
        <v>104</v>
      </c>
      <c r="W68" s="1553"/>
      <c r="X68" s="1553"/>
      <c r="Y68" s="1553"/>
      <c r="Z68" s="1554"/>
      <c r="AA68" s="858">
        <v>2497</v>
      </c>
      <c r="AB68" s="858"/>
      <c r="AC68" s="858"/>
      <c r="AD68" s="858">
        <v>2475</v>
      </c>
      <c r="AE68" s="858"/>
      <c r="AF68" s="858"/>
      <c r="AG68" s="858">
        <v>2425</v>
      </c>
      <c r="AH68" s="858"/>
      <c r="AI68" s="858"/>
      <c r="AJ68" s="859">
        <v>1878</v>
      </c>
      <c r="AK68" s="716"/>
      <c r="AL68" s="716"/>
      <c r="AM68" s="236"/>
      <c r="AN68" s="236"/>
      <c r="AO68" s="236"/>
      <c r="AP68" s="236"/>
      <c r="AQ68" s="236"/>
      <c r="AR68" s="236"/>
      <c r="AS68" s="236"/>
      <c r="AT68" s="236"/>
      <c r="AU68" s="236"/>
      <c r="AV68" s="236"/>
      <c r="AW68" s="236"/>
      <c r="AX68" s="236"/>
      <c r="AY68" s="236"/>
      <c r="AZ68" s="236"/>
      <c r="BA68" s="236"/>
      <c r="BB68" s="236"/>
      <c r="BC68" s="236"/>
      <c r="BD68" s="236"/>
      <c r="BE68" s="236"/>
      <c r="BF68" s="236"/>
    </row>
    <row r="69" spans="1:64" ht="15" customHeight="1">
      <c r="A69" s="236"/>
      <c r="B69" s="1570" t="s">
        <v>1091</v>
      </c>
      <c r="C69" s="1570"/>
      <c r="D69" s="1570"/>
      <c r="E69" s="1570"/>
      <c r="F69" s="1570"/>
      <c r="G69" s="1570"/>
      <c r="H69" s="1570"/>
      <c r="I69" s="1570"/>
      <c r="J69" s="1570"/>
      <c r="K69" s="1570"/>
      <c r="L69" s="328"/>
      <c r="M69" s="899" t="s">
        <v>72</v>
      </c>
      <c r="N69" s="1568"/>
      <c r="O69" s="1568"/>
      <c r="P69" s="1568"/>
      <c r="Q69" s="1568"/>
      <c r="R69" s="1569"/>
      <c r="S69" s="248"/>
      <c r="T69" s="248"/>
      <c r="U69" s="248"/>
      <c r="V69" s="246"/>
      <c r="W69" s="246"/>
      <c r="X69" s="568"/>
      <c r="Y69" s="568"/>
      <c r="Z69" s="569"/>
      <c r="AA69" s="858"/>
      <c r="AB69" s="858"/>
      <c r="AC69" s="858"/>
      <c r="AD69" s="858"/>
      <c r="AE69" s="858"/>
      <c r="AF69" s="858"/>
      <c r="AG69" s="858"/>
      <c r="AH69" s="858"/>
      <c r="AI69" s="858"/>
      <c r="AJ69" s="859"/>
      <c r="AK69" s="716"/>
      <c r="AL69" s="716"/>
      <c r="AM69" s="236"/>
      <c r="AN69" s="236"/>
      <c r="AO69" s="236"/>
      <c r="AP69" s="236"/>
      <c r="AQ69" s="236"/>
      <c r="AR69" s="236"/>
      <c r="AS69" s="236"/>
      <c r="AT69" s="236"/>
      <c r="AU69" s="236"/>
      <c r="AV69" s="236"/>
      <c r="AW69" s="236"/>
      <c r="AX69" s="236"/>
      <c r="AY69" s="236"/>
      <c r="AZ69" s="236"/>
      <c r="BA69" s="236"/>
      <c r="BB69" s="236"/>
      <c r="BC69" s="236"/>
      <c r="BD69" s="236"/>
      <c r="BE69" s="236"/>
      <c r="BF69" s="236"/>
    </row>
    <row r="70" spans="1:64" ht="15" customHeight="1">
      <c r="A70" s="236"/>
      <c r="B70" s="570"/>
      <c r="C70" s="1570" t="s">
        <v>1134</v>
      </c>
      <c r="D70" s="1570"/>
      <c r="E70" s="1570"/>
      <c r="F70" s="1570"/>
      <c r="G70" s="1570"/>
      <c r="H70" s="1570"/>
      <c r="I70" s="1570"/>
      <c r="J70" s="1570"/>
      <c r="K70" s="1570"/>
      <c r="L70" s="328"/>
      <c r="M70" s="571"/>
      <c r="N70" s="899" t="s">
        <v>93</v>
      </c>
      <c r="O70" s="1568"/>
      <c r="P70" s="1568"/>
      <c r="Q70" s="1568"/>
      <c r="R70" s="1569"/>
      <c r="S70" s="1558" t="s">
        <v>1135</v>
      </c>
      <c r="T70" s="1559"/>
      <c r="U70" s="1559"/>
      <c r="V70" s="1552" t="s">
        <v>105</v>
      </c>
      <c r="W70" s="1553"/>
      <c r="X70" s="1553"/>
      <c r="Y70" s="1553"/>
      <c r="Z70" s="1554"/>
      <c r="AA70" s="858">
        <v>81950</v>
      </c>
      <c r="AB70" s="858"/>
      <c r="AC70" s="858"/>
      <c r="AD70" s="858">
        <v>81461</v>
      </c>
      <c r="AE70" s="858"/>
      <c r="AF70" s="858"/>
      <c r="AG70" s="858">
        <v>83142</v>
      </c>
      <c r="AH70" s="858"/>
      <c r="AI70" s="858"/>
      <c r="AJ70" s="859">
        <v>83392</v>
      </c>
      <c r="AK70" s="716"/>
      <c r="AL70" s="716"/>
      <c r="AM70" s="236"/>
      <c r="AN70" s="236"/>
      <c r="AO70" s="236"/>
      <c r="AP70" s="236"/>
      <c r="AQ70" s="236"/>
      <c r="AR70" s="236"/>
      <c r="AS70" s="236"/>
      <c r="AT70" s="236"/>
      <c r="AU70" s="236"/>
      <c r="AV70" s="236"/>
      <c r="AW70" s="236"/>
      <c r="AX70" s="236"/>
      <c r="AY70" s="236"/>
      <c r="AZ70" s="236"/>
      <c r="BA70" s="236"/>
      <c r="BB70" s="236"/>
      <c r="BC70" s="236"/>
      <c r="BD70" s="236"/>
      <c r="BE70" s="236"/>
      <c r="BF70" s="236"/>
    </row>
    <row r="71" spans="1:64" ht="15" customHeight="1">
      <c r="A71" s="236"/>
      <c r="B71" s="570"/>
      <c r="C71" s="1570" t="s">
        <v>1136</v>
      </c>
      <c r="D71" s="1570"/>
      <c r="E71" s="1570"/>
      <c r="F71" s="1570"/>
      <c r="G71" s="1570"/>
      <c r="H71" s="1570"/>
      <c r="I71" s="1570"/>
      <c r="J71" s="1570"/>
      <c r="K71" s="1570"/>
      <c r="L71" s="328"/>
      <c r="M71" s="571"/>
      <c r="N71" s="899" t="s">
        <v>94</v>
      </c>
      <c r="O71" s="1568"/>
      <c r="P71" s="1568"/>
      <c r="Q71" s="1568"/>
      <c r="R71" s="1569"/>
      <c r="S71" s="1558" t="s">
        <v>1137</v>
      </c>
      <c r="T71" s="1559"/>
      <c r="U71" s="1559"/>
      <c r="V71" s="1552" t="s">
        <v>106</v>
      </c>
      <c r="W71" s="1553"/>
      <c r="X71" s="1553"/>
      <c r="Y71" s="1553"/>
      <c r="Z71" s="1554"/>
      <c r="AA71" s="858">
        <v>5940</v>
      </c>
      <c r="AB71" s="858"/>
      <c r="AC71" s="858"/>
      <c r="AD71" s="858">
        <v>9551</v>
      </c>
      <c r="AE71" s="858"/>
      <c r="AF71" s="858"/>
      <c r="AG71" s="858">
        <v>7590</v>
      </c>
      <c r="AH71" s="858"/>
      <c r="AI71" s="858"/>
      <c r="AJ71" s="859">
        <v>7518</v>
      </c>
      <c r="AK71" s="716"/>
      <c r="AL71" s="716"/>
      <c r="AM71" s="236"/>
      <c r="AN71" s="236"/>
      <c r="AO71" s="236"/>
      <c r="AP71" s="236"/>
      <c r="AQ71" s="236"/>
      <c r="AR71" s="236"/>
      <c r="AS71" s="236"/>
      <c r="AT71" s="236"/>
      <c r="AU71" s="236"/>
      <c r="AV71" s="236"/>
      <c r="AW71" s="236"/>
      <c r="AX71" s="236"/>
      <c r="AY71" s="236"/>
      <c r="AZ71" s="236"/>
      <c r="BA71" s="236"/>
      <c r="BB71" s="236"/>
      <c r="BC71" s="236"/>
      <c r="BD71" s="236"/>
      <c r="BE71" s="236"/>
      <c r="BF71" s="236"/>
    </row>
    <row r="72" spans="1:64" ht="15" customHeight="1">
      <c r="A72" s="236"/>
      <c r="B72" s="1570" t="s">
        <v>1138</v>
      </c>
      <c r="C72" s="1570"/>
      <c r="D72" s="1570"/>
      <c r="E72" s="1570"/>
      <c r="F72" s="1570"/>
      <c r="G72" s="1570"/>
      <c r="H72" s="1570"/>
      <c r="I72" s="1570"/>
      <c r="J72" s="1570"/>
      <c r="K72" s="1570"/>
      <c r="L72" s="328"/>
      <c r="M72" s="899" t="s">
        <v>74</v>
      </c>
      <c r="N72" s="1568"/>
      <c r="O72" s="1568"/>
      <c r="P72" s="1568"/>
      <c r="Q72" s="1568"/>
      <c r="R72" s="1569"/>
      <c r="S72" s="248"/>
      <c r="T72" s="248"/>
      <c r="U72" s="248"/>
      <c r="V72" s="246"/>
      <c r="W72" s="246"/>
      <c r="X72" s="568"/>
      <c r="Y72" s="568"/>
      <c r="Z72" s="569"/>
      <c r="AA72" s="858"/>
      <c r="AB72" s="858"/>
      <c r="AC72" s="858"/>
      <c r="AD72" s="858"/>
      <c r="AE72" s="858"/>
      <c r="AF72" s="858"/>
      <c r="AG72" s="858"/>
      <c r="AH72" s="858"/>
      <c r="AI72" s="858"/>
      <c r="AJ72" s="859"/>
      <c r="AK72" s="716"/>
      <c r="AL72" s="716"/>
      <c r="AM72" s="236"/>
      <c r="AN72" s="236"/>
      <c r="AO72" s="236"/>
      <c r="AP72" s="236"/>
      <c r="AQ72" s="236"/>
      <c r="AR72" s="236"/>
      <c r="AS72" s="236"/>
      <c r="AT72" s="236"/>
      <c r="AU72" s="236"/>
      <c r="AV72" s="236"/>
      <c r="AW72" s="236"/>
      <c r="AX72" s="236"/>
      <c r="AY72" s="236"/>
      <c r="AZ72" s="236"/>
      <c r="BA72" s="236"/>
      <c r="BB72" s="236"/>
      <c r="BC72" s="236"/>
      <c r="BD72" s="236"/>
      <c r="BE72" s="236"/>
      <c r="BF72" s="236"/>
    </row>
    <row r="73" spans="1:64" ht="15" customHeight="1">
      <c r="A73" s="236"/>
      <c r="B73" s="570"/>
      <c r="C73" s="1570" t="s">
        <v>815</v>
      </c>
      <c r="D73" s="1570"/>
      <c r="E73" s="1570"/>
      <c r="F73" s="1570"/>
      <c r="G73" s="1570"/>
      <c r="H73" s="1570"/>
      <c r="I73" s="1570"/>
      <c r="J73" s="1570"/>
      <c r="K73" s="1570"/>
      <c r="L73" s="328"/>
      <c r="M73" s="571"/>
      <c r="N73" s="1074" t="s">
        <v>95</v>
      </c>
      <c r="O73" s="1119"/>
      <c r="P73" s="1119"/>
      <c r="Q73" s="1119"/>
      <c r="R73" s="1076"/>
      <c r="S73" s="1558" t="s">
        <v>1139</v>
      </c>
      <c r="T73" s="1559"/>
      <c r="U73" s="1559"/>
      <c r="V73" s="1552" t="s">
        <v>1139</v>
      </c>
      <c r="W73" s="1553"/>
      <c r="X73" s="1553"/>
      <c r="Y73" s="1553"/>
      <c r="Z73" s="1554"/>
      <c r="AA73" s="858">
        <v>171</v>
      </c>
      <c r="AB73" s="858"/>
      <c r="AC73" s="858"/>
      <c r="AD73" s="858">
        <v>169</v>
      </c>
      <c r="AE73" s="858"/>
      <c r="AF73" s="858"/>
      <c r="AG73" s="858">
        <v>170</v>
      </c>
      <c r="AH73" s="858"/>
      <c r="AI73" s="858"/>
      <c r="AJ73" s="859">
        <v>176</v>
      </c>
      <c r="AK73" s="716"/>
      <c r="AL73" s="716"/>
      <c r="AM73" s="236"/>
      <c r="AN73" s="236"/>
      <c r="AO73" s="236"/>
      <c r="AP73" s="236"/>
      <c r="AQ73" s="236"/>
      <c r="AR73" s="236"/>
      <c r="AS73" s="236"/>
      <c r="AT73" s="236"/>
      <c r="AU73" s="236"/>
      <c r="AV73" s="236"/>
      <c r="AW73" s="236"/>
      <c r="AX73" s="236"/>
      <c r="AY73" s="236"/>
      <c r="AZ73" s="236"/>
      <c r="BA73" s="236"/>
      <c r="BB73" s="236"/>
      <c r="BC73" s="236"/>
      <c r="BD73" s="236"/>
      <c r="BE73" s="236"/>
      <c r="BF73" s="236"/>
    </row>
    <row r="74" spans="1:64" ht="15" customHeight="1">
      <c r="A74" s="236"/>
      <c r="B74" s="570"/>
      <c r="C74" s="1570" t="s">
        <v>1140</v>
      </c>
      <c r="D74" s="1570"/>
      <c r="E74" s="1570"/>
      <c r="F74" s="1570"/>
      <c r="G74" s="1570"/>
      <c r="H74" s="1570"/>
      <c r="I74" s="1570"/>
      <c r="J74" s="1570"/>
      <c r="K74" s="1570"/>
      <c r="L74" s="328"/>
      <c r="M74" s="571"/>
      <c r="N74" s="899" t="s">
        <v>96</v>
      </c>
      <c r="O74" s="1568"/>
      <c r="P74" s="1568"/>
      <c r="Q74" s="1568"/>
      <c r="R74" s="1569"/>
      <c r="S74" s="1558" t="s">
        <v>1141</v>
      </c>
      <c r="T74" s="1559"/>
      <c r="U74" s="1559"/>
      <c r="V74" s="1552" t="s">
        <v>107</v>
      </c>
      <c r="W74" s="1553"/>
      <c r="X74" s="1553"/>
      <c r="Y74" s="1553"/>
      <c r="Z74" s="1554"/>
      <c r="AA74" s="858">
        <v>350</v>
      </c>
      <c r="AB74" s="858"/>
      <c r="AC74" s="858"/>
      <c r="AD74" s="858">
        <v>705</v>
      </c>
      <c r="AE74" s="858"/>
      <c r="AF74" s="858"/>
      <c r="AG74" s="858">
        <v>527</v>
      </c>
      <c r="AH74" s="858"/>
      <c r="AI74" s="858"/>
      <c r="AJ74" s="859">
        <v>400</v>
      </c>
      <c r="AK74" s="716"/>
      <c r="AL74" s="716"/>
      <c r="AM74" s="236"/>
      <c r="AN74" s="236"/>
      <c r="AO74" s="236"/>
      <c r="AP74" s="236"/>
      <c r="AQ74" s="236"/>
      <c r="AR74" s="236"/>
      <c r="AS74" s="236"/>
      <c r="AT74" s="236"/>
      <c r="AU74" s="236"/>
      <c r="AV74" s="236"/>
      <c r="AW74" s="236"/>
      <c r="AX74" s="236"/>
      <c r="AY74" s="236"/>
      <c r="AZ74" s="236"/>
      <c r="BA74" s="236"/>
      <c r="BB74" s="236"/>
      <c r="BC74" s="236"/>
      <c r="BD74" s="236"/>
      <c r="BE74" s="236"/>
      <c r="BF74" s="236"/>
    </row>
    <row r="75" spans="1:64" ht="15" customHeight="1">
      <c r="A75" s="236"/>
      <c r="B75" s="1570" t="s">
        <v>75</v>
      </c>
      <c r="C75" s="1570"/>
      <c r="D75" s="1570"/>
      <c r="E75" s="1570"/>
      <c r="F75" s="1570"/>
      <c r="G75" s="1570"/>
      <c r="H75" s="1570"/>
      <c r="I75" s="1570"/>
      <c r="J75" s="1570"/>
      <c r="K75" s="1570"/>
      <c r="L75" s="328"/>
      <c r="M75" s="899" t="s">
        <v>75</v>
      </c>
      <c r="N75" s="1568"/>
      <c r="O75" s="1568"/>
      <c r="P75" s="1568"/>
      <c r="Q75" s="1568"/>
      <c r="R75" s="1569"/>
      <c r="S75" s="248"/>
      <c r="T75" s="248"/>
      <c r="U75" s="248"/>
      <c r="V75" s="246"/>
      <c r="W75" s="246"/>
      <c r="X75" s="568"/>
      <c r="Y75" s="568"/>
      <c r="Z75" s="569"/>
      <c r="AA75" s="858"/>
      <c r="AB75" s="858"/>
      <c r="AC75" s="858"/>
      <c r="AD75" s="858"/>
      <c r="AE75" s="858"/>
      <c r="AF75" s="858"/>
      <c r="AG75" s="858"/>
      <c r="AH75" s="858"/>
      <c r="AI75" s="858"/>
      <c r="AJ75" s="859"/>
      <c r="AK75" s="716"/>
      <c r="AL75" s="716"/>
      <c r="AM75" s="236"/>
      <c r="AN75" s="236"/>
      <c r="AO75" s="236"/>
      <c r="AP75" s="236"/>
      <c r="AQ75" s="236"/>
      <c r="AR75" s="236"/>
      <c r="AS75" s="236"/>
      <c r="AT75" s="236"/>
      <c r="AU75" s="236"/>
      <c r="AV75" s="236"/>
      <c r="AW75" s="236"/>
      <c r="AX75" s="236"/>
      <c r="AY75" s="236"/>
      <c r="AZ75" s="236"/>
      <c r="BA75" s="236"/>
      <c r="BB75" s="236"/>
      <c r="BC75" s="236"/>
      <c r="BD75" s="236"/>
      <c r="BE75" s="236"/>
      <c r="BF75" s="236"/>
    </row>
    <row r="76" spans="1:64" ht="15" customHeight="1">
      <c r="A76" s="236"/>
      <c r="B76" s="570"/>
      <c r="C76" s="1570" t="s">
        <v>611</v>
      </c>
      <c r="D76" s="1570"/>
      <c r="E76" s="1570"/>
      <c r="F76" s="1570"/>
      <c r="G76" s="1570"/>
      <c r="H76" s="1570"/>
      <c r="I76" s="1570"/>
      <c r="J76" s="1570"/>
      <c r="K76" s="1570"/>
      <c r="L76" s="328"/>
      <c r="M76" s="571"/>
      <c r="N76" s="899" t="s">
        <v>97</v>
      </c>
      <c r="O76" s="1568"/>
      <c r="P76" s="1568"/>
      <c r="Q76" s="1568"/>
      <c r="R76" s="1569"/>
      <c r="S76" s="1558" t="s">
        <v>610</v>
      </c>
      <c r="T76" s="1559"/>
      <c r="U76" s="1559"/>
      <c r="V76" s="1552" t="s">
        <v>108</v>
      </c>
      <c r="W76" s="1553"/>
      <c r="X76" s="1553"/>
      <c r="Y76" s="1553"/>
      <c r="Z76" s="1554"/>
      <c r="AA76" s="858">
        <v>4060</v>
      </c>
      <c r="AB76" s="858"/>
      <c r="AC76" s="858"/>
      <c r="AD76" s="858">
        <v>2720</v>
      </c>
      <c r="AE76" s="858"/>
      <c r="AF76" s="858"/>
      <c r="AG76" s="858">
        <v>3440</v>
      </c>
      <c r="AH76" s="858"/>
      <c r="AI76" s="858"/>
      <c r="AJ76" s="859">
        <v>3190</v>
      </c>
      <c r="AK76" s="716"/>
      <c r="AL76" s="716"/>
      <c r="AM76" s="236"/>
      <c r="AN76" s="236"/>
      <c r="AO76" s="236"/>
      <c r="AP76" s="236"/>
      <c r="AQ76" s="236"/>
      <c r="AR76" s="236"/>
      <c r="AS76" s="236"/>
      <c r="AT76" s="236"/>
      <c r="AU76" s="236"/>
      <c r="AV76" s="236"/>
      <c r="AW76" s="236"/>
      <c r="AX76" s="236"/>
      <c r="AY76" s="236"/>
      <c r="AZ76" s="236"/>
      <c r="BA76" s="236"/>
      <c r="BB76" s="236"/>
      <c r="BC76" s="236"/>
      <c r="BD76" s="236"/>
      <c r="BE76" s="236"/>
      <c r="BF76" s="236"/>
    </row>
    <row r="77" spans="1:64" ht="15" customHeight="1">
      <c r="A77" s="236"/>
      <c r="B77" s="570"/>
      <c r="C77" s="1570" t="s">
        <v>609</v>
      </c>
      <c r="D77" s="1570"/>
      <c r="E77" s="1570"/>
      <c r="F77" s="1570"/>
      <c r="G77" s="1570"/>
      <c r="H77" s="1570"/>
      <c r="I77" s="1570"/>
      <c r="J77" s="1570"/>
      <c r="K77" s="1570"/>
      <c r="L77" s="328"/>
      <c r="M77" s="571"/>
      <c r="N77" s="1532" t="s">
        <v>100</v>
      </c>
      <c r="O77" s="1571"/>
      <c r="P77" s="1571"/>
      <c r="Q77" s="1571"/>
      <c r="R77" s="1572"/>
      <c r="S77" s="1558" t="s">
        <v>610</v>
      </c>
      <c r="T77" s="1559"/>
      <c r="U77" s="1559"/>
      <c r="V77" s="1552" t="s">
        <v>108</v>
      </c>
      <c r="W77" s="1553"/>
      <c r="X77" s="1553"/>
      <c r="Y77" s="1553"/>
      <c r="Z77" s="1554"/>
      <c r="AA77" s="858">
        <v>371448</v>
      </c>
      <c r="AB77" s="858"/>
      <c r="AC77" s="858"/>
      <c r="AD77" s="858">
        <v>458402</v>
      </c>
      <c r="AE77" s="858"/>
      <c r="AF77" s="858"/>
      <c r="AG77" s="858">
        <v>427879</v>
      </c>
      <c r="AH77" s="858"/>
      <c r="AI77" s="858"/>
      <c r="AJ77" s="859">
        <v>603354</v>
      </c>
      <c r="AK77" s="716"/>
      <c r="AL77" s="716"/>
      <c r="AM77" s="236"/>
      <c r="AN77" s="236"/>
      <c r="AO77" s="236"/>
      <c r="AP77" s="236"/>
      <c r="AQ77" s="236"/>
      <c r="AR77" s="236"/>
      <c r="AS77" s="236"/>
      <c r="AT77" s="236"/>
      <c r="AU77" s="236"/>
      <c r="AV77" s="236"/>
      <c r="AW77" s="236"/>
      <c r="AX77" s="236"/>
      <c r="AY77" s="236"/>
      <c r="AZ77" s="236"/>
      <c r="BA77" s="236"/>
      <c r="BB77" s="236"/>
      <c r="BC77" s="236"/>
      <c r="BD77" s="236"/>
      <c r="BE77" s="236"/>
      <c r="BF77" s="236"/>
    </row>
    <row r="78" spans="1:64" ht="15" customHeight="1">
      <c r="A78" s="236"/>
      <c r="B78" s="1570" t="s">
        <v>608</v>
      </c>
      <c r="C78" s="1570"/>
      <c r="D78" s="1570"/>
      <c r="E78" s="1570"/>
      <c r="F78" s="1570"/>
      <c r="G78" s="1570"/>
      <c r="H78" s="1570"/>
      <c r="I78" s="1570"/>
      <c r="J78" s="1570"/>
      <c r="K78" s="1570"/>
      <c r="L78" s="328"/>
      <c r="M78" s="899" t="s">
        <v>76</v>
      </c>
      <c r="N78" s="1568"/>
      <c r="O78" s="1568"/>
      <c r="P78" s="1568"/>
      <c r="Q78" s="1568"/>
      <c r="R78" s="1569"/>
      <c r="S78" s="248"/>
      <c r="T78" s="248"/>
      <c r="U78" s="248"/>
      <c r="V78" s="246"/>
      <c r="W78" s="246"/>
      <c r="X78" s="568"/>
      <c r="Y78" s="568"/>
      <c r="Z78" s="569"/>
      <c r="AA78" s="858"/>
      <c r="AB78" s="858"/>
      <c r="AC78" s="858"/>
      <c r="AD78" s="858"/>
      <c r="AE78" s="858"/>
      <c r="AF78" s="858"/>
      <c r="AG78" s="858"/>
      <c r="AH78" s="858"/>
      <c r="AI78" s="858"/>
      <c r="AJ78" s="859"/>
      <c r="AK78" s="716"/>
      <c r="AL78" s="716"/>
      <c r="AM78" s="236"/>
      <c r="AN78" s="236"/>
      <c r="AO78" s="236"/>
      <c r="AP78" s="236"/>
      <c r="AQ78" s="236"/>
      <c r="AR78" s="236"/>
      <c r="AS78" s="236"/>
      <c r="AT78" s="236"/>
      <c r="AU78" s="236"/>
      <c r="AV78" s="236"/>
      <c r="AW78" s="236"/>
      <c r="AX78" s="236"/>
      <c r="AY78" s="236"/>
      <c r="AZ78" s="236"/>
      <c r="BA78" s="236"/>
      <c r="BB78" s="236"/>
      <c r="BC78" s="236"/>
      <c r="BD78" s="236"/>
      <c r="BE78" s="236"/>
      <c r="BF78" s="236"/>
    </row>
    <row r="79" spans="1:64" ht="15" customHeight="1">
      <c r="A79" s="236"/>
      <c r="B79" s="570"/>
      <c r="C79" s="1570" t="s">
        <v>607</v>
      </c>
      <c r="D79" s="1570"/>
      <c r="E79" s="1570"/>
      <c r="F79" s="1570"/>
      <c r="G79" s="1570"/>
      <c r="H79" s="1570"/>
      <c r="I79" s="1570"/>
      <c r="J79" s="1570"/>
      <c r="K79" s="1570"/>
      <c r="L79" s="328"/>
      <c r="M79" s="571"/>
      <c r="N79" s="899" t="s">
        <v>101</v>
      </c>
      <c r="O79" s="1568"/>
      <c r="P79" s="1568"/>
      <c r="Q79" s="1568"/>
      <c r="R79" s="1569"/>
      <c r="S79" s="1558" t="s">
        <v>606</v>
      </c>
      <c r="T79" s="1559"/>
      <c r="U79" s="1559"/>
      <c r="V79" s="1555" t="s">
        <v>104</v>
      </c>
      <c r="W79" s="1556"/>
      <c r="X79" s="1556"/>
      <c r="Y79" s="1556"/>
      <c r="Z79" s="1557"/>
      <c r="AA79" s="858">
        <v>7517</v>
      </c>
      <c r="AB79" s="858"/>
      <c r="AC79" s="858"/>
      <c r="AD79" s="858">
        <v>7958</v>
      </c>
      <c r="AE79" s="858"/>
      <c r="AF79" s="858"/>
      <c r="AG79" s="858">
        <v>8265</v>
      </c>
      <c r="AH79" s="858"/>
      <c r="AI79" s="858"/>
      <c r="AJ79" s="859">
        <v>8596</v>
      </c>
      <c r="AK79" s="716"/>
      <c r="AL79" s="716"/>
      <c r="AM79" s="236"/>
      <c r="AN79" s="236"/>
      <c r="AO79" s="236"/>
      <c r="AP79" s="236"/>
      <c r="AQ79" s="236"/>
      <c r="AR79" s="236"/>
      <c r="AS79" s="236"/>
      <c r="AT79" s="236"/>
      <c r="AU79" s="236"/>
      <c r="AV79" s="236"/>
      <c r="AW79" s="236"/>
      <c r="AX79" s="236"/>
      <c r="AY79" s="236"/>
      <c r="AZ79" s="236"/>
      <c r="BA79" s="236"/>
      <c r="BB79" s="236"/>
      <c r="BC79" s="236"/>
      <c r="BD79" s="236"/>
      <c r="BE79" s="236"/>
      <c r="BF79" s="236"/>
    </row>
    <row r="80" spans="1:64" ht="15" customHeight="1">
      <c r="A80" s="236"/>
      <c r="B80" s="570"/>
      <c r="C80" s="1570" t="s">
        <v>605</v>
      </c>
      <c r="D80" s="1570"/>
      <c r="E80" s="1570"/>
      <c r="F80" s="1570"/>
      <c r="G80" s="1570"/>
      <c r="H80" s="1570"/>
      <c r="I80" s="1570"/>
      <c r="J80" s="1570"/>
      <c r="K80" s="1570"/>
      <c r="L80" s="328"/>
      <c r="M80" s="571"/>
      <c r="N80" s="1532" t="s">
        <v>98</v>
      </c>
      <c r="O80" s="1571"/>
      <c r="P80" s="1571"/>
      <c r="Q80" s="1571"/>
      <c r="R80" s="1572"/>
      <c r="S80" s="1558" t="s">
        <v>604</v>
      </c>
      <c r="T80" s="1559"/>
      <c r="U80" s="1559"/>
      <c r="V80" s="1552" t="s">
        <v>603</v>
      </c>
      <c r="W80" s="1553"/>
      <c r="X80" s="1553"/>
      <c r="Y80" s="1553"/>
      <c r="Z80" s="1554"/>
      <c r="AA80" s="858">
        <v>600</v>
      </c>
      <c r="AB80" s="858"/>
      <c r="AC80" s="858"/>
      <c r="AD80" s="858">
        <v>732</v>
      </c>
      <c r="AE80" s="858"/>
      <c r="AF80" s="858"/>
      <c r="AG80" s="858">
        <v>630</v>
      </c>
      <c r="AH80" s="858"/>
      <c r="AI80" s="858"/>
      <c r="AJ80" s="859">
        <v>745</v>
      </c>
      <c r="AK80" s="716"/>
      <c r="AL80" s="716"/>
      <c r="AM80" s="236"/>
      <c r="AN80" s="236"/>
      <c r="AO80" s="236"/>
      <c r="AP80" s="236"/>
      <c r="AQ80" s="236"/>
      <c r="AR80" s="236"/>
      <c r="AS80" s="236"/>
      <c r="AT80" s="236"/>
      <c r="AU80" s="236"/>
      <c r="AV80" s="236"/>
      <c r="AW80" s="236"/>
      <c r="AX80" s="236"/>
      <c r="AY80" s="236"/>
      <c r="AZ80" s="236"/>
      <c r="BA80" s="236"/>
      <c r="BB80" s="236"/>
      <c r="BC80" s="236"/>
      <c r="BD80" s="236"/>
      <c r="BE80" s="236"/>
      <c r="BF80" s="236"/>
    </row>
    <row r="81" spans="1:58" ht="15" customHeight="1">
      <c r="A81" s="236"/>
      <c r="B81" s="1570" t="s">
        <v>602</v>
      </c>
      <c r="C81" s="1570"/>
      <c r="D81" s="1570"/>
      <c r="E81" s="1570"/>
      <c r="F81" s="1570"/>
      <c r="G81" s="1570"/>
      <c r="H81" s="1570"/>
      <c r="I81" s="1570"/>
      <c r="J81" s="1570"/>
      <c r="K81" s="1570"/>
      <c r="L81" s="328"/>
      <c r="M81" s="899" t="s">
        <v>601</v>
      </c>
      <c r="N81" s="1568"/>
      <c r="O81" s="1568"/>
      <c r="P81" s="1568"/>
      <c r="Q81" s="1568"/>
      <c r="R81" s="1569"/>
      <c r="S81" s="248"/>
      <c r="T81" s="248"/>
      <c r="U81" s="248"/>
      <c r="V81" s="246"/>
      <c r="W81" s="246"/>
      <c r="X81" s="568"/>
      <c r="Y81" s="568"/>
      <c r="Z81" s="569"/>
      <c r="AA81" s="858"/>
      <c r="AB81" s="858"/>
      <c r="AC81" s="858"/>
      <c r="AD81" s="858"/>
      <c r="AE81" s="858"/>
      <c r="AF81" s="858"/>
      <c r="AG81" s="858"/>
      <c r="AH81" s="858"/>
      <c r="AI81" s="858"/>
      <c r="AJ81" s="859"/>
      <c r="AK81" s="716"/>
      <c r="AL81" s="716"/>
      <c r="AM81" s="236"/>
      <c r="AN81" s="236"/>
      <c r="AO81" s="236"/>
      <c r="AP81" s="236"/>
      <c r="AQ81" s="236"/>
      <c r="AR81" s="236"/>
      <c r="AS81" s="236"/>
      <c r="AT81" s="236"/>
      <c r="AU81" s="236"/>
      <c r="AV81" s="236"/>
      <c r="AW81" s="236"/>
      <c r="AX81" s="236"/>
      <c r="AY81" s="236"/>
      <c r="AZ81" s="236"/>
      <c r="BA81" s="236"/>
      <c r="BB81" s="236"/>
      <c r="BC81" s="236"/>
      <c r="BD81" s="236"/>
      <c r="BE81" s="236"/>
      <c r="BF81" s="236"/>
    </row>
    <row r="82" spans="1:58" ht="15" customHeight="1" thickBot="1">
      <c r="A82" s="236"/>
      <c r="B82" s="573"/>
      <c r="C82" s="1573" t="s">
        <v>600</v>
      </c>
      <c r="D82" s="1573"/>
      <c r="E82" s="1573"/>
      <c r="F82" s="1573"/>
      <c r="G82" s="1573"/>
      <c r="H82" s="1573"/>
      <c r="I82" s="1573"/>
      <c r="J82" s="1573"/>
      <c r="K82" s="1573"/>
      <c r="L82" s="574"/>
      <c r="M82" s="575"/>
      <c r="N82" s="1063" t="s">
        <v>99</v>
      </c>
      <c r="O82" s="1064"/>
      <c r="P82" s="1064"/>
      <c r="Q82" s="1064"/>
      <c r="R82" s="1065"/>
      <c r="S82" s="1547" t="s">
        <v>599</v>
      </c>
      <c r="T82" s="1548"/>
      <c r="U82" s="1548"/>
      <c r="V82" s="1549" t="s">
        <v>109</v>
      </c>
      <c r="W82" s="1550"/>
      <c r="X82" s="1550"/>
      <c r="Y82" s="1550"/>
      <c r="Z82" s="1551"/>
      <c r="AA82" s="860">
        <v>3933</v>
      </c>
      <c r="AB82" s="860"/>
      <c r="AC82" s="860"/>
      <c r="AD82" s="860">
        <v>4091</v>
      </c>
      <c r="AE82" s="860"/>
      <c r="AF82" s="860"/>
      <c r="AG82" s="860">
        <v>3870</v>
      </c>
      <c r="AH82" s="860"/>
      <c r="AI82" s="860"/>
      <c r="AJ82" s="861">
        <v>3511</v>
      </c>
      <c r="AK82" s="1205"/>
      <c r="AL82" s="1205"/>
      <c r="AM82" s="236"/>
      <c r="AN82" s="236"/>
      <c r="AO82" s="236"/>
      <c r="AP82" s="236"/>
      <c r="AQ82" s="236"/>
      <c r="AR82" s="219"/>
      <c r="AS82" s="219"/>
      <c r="AT82" s="219"/>
      <c r="AU82" s="219"/>
      <c r="AV82" s="236"/>
      <c r="AW82" s="236"/>
      <c r="AX82" s="236"/>
      <c r="AY82" s="236"/>
      <c r="AZ82" s="236"/>
      <c r="BA82" s="236"/>
      <c r="BB82" s="236"/>
      <c r="BC82" s="236"/>
      <c r="BD82" s="236"/>
      <c r="BE82" s="236"/>
      <c r="BF82" s="236"/>
    </row>
    <row r="83" spans="1:58" ht="12.95" customHeight="1">
      <c r="A83" s="236"/>
      <c r="B83" s="276" t="s">
        <v>718</v>
      </c>
      <c r="C83" s="314"/>
      <c r="D83" s="314"/>
      <c r="E83" s="314"/>
      <c r="F83" s="314"/>
      <c r="G83" s="314"/>
      <c r="H83" s="314"/>
      <c r="I83" s="314"/>
      <c r="J83" s="314"/>
      <c r="K83" s="314"/>
      <c r="L83" s="314"/>
      <c r="M83" s="314"/>
      <c r="N83" s="314"/>
      <c r="O83" s="314"/>
      <c r="P83" s="314"/>
      <c r="Q83" s="173"/>
      <c r="R83" s="173"/>
      <c r="S83" s="173"/>
      <c r="T83" s="173"/>
      <c r="U83" s="173"/>
      <c r="V83" s="173"/>
      <c r="W83" s="173"/>
      <c r="X83" s="173"/>
      <c r="Y83" s="173"/>
      <c r="Z83" s="173"/>
      <c r="AA83" s="173"/>
      <c r="AB83" s="173"/>
      <c r="AC83" s="173"/>
      <c r="AD83" s="173"/>
      <c r="AE83" s="173"/>
      <c r="AF83" s="173"/>
      <c r="AG83" s="173"/>
      <c r="AH83" s="173"/>
      <c r="AI83" s="173"/>
      <c r="AJ83" s="173"/>
      <c r="AK83" s="173"/>
      <c r="AL83" s="173"/>
      <c r="AM83" s="173"/>
      <c r="AN83" s="173"/>
      <c r="AO83" s="173"/>
      <c r="AP83" s="173"/>
      <c r="AQ83" s="173"/>
      <c r="AR83" s="236"/>
      <c r="AS83" s="236"/>
      <c r="AT83" s="236"/>
      <c r="AU83" s="236"/>
      <c r="AV83" s="236"/>
      <c r="AW83" s="236"/>
      <c r="AX83" s="236"/>
      <c r="AY83" s="236"/>
      <c r="AZ83" s="236"/>
      <c r="BA83" s="236"/>
      <c r="BB83" s="236"/>
      <c r="BC83" s="236"/>
      <c r="BD83" s="236"/>
      <c r="BE83" s="236"/>
      <c r="BF83" s="236"/>
    </row>
    <row r="84" spans="1:58" ht="12.95" customHeight="1">
      <c r="A84" s="236"/>
      <c r="B84" s="273" t="s">
        <v>719</v>
      </c>
      <c r="C84" s="314"/>
      <c r="D84" s="314"/>
      <c r="E84" s="314"/>
      <c r="F84" s="314"/>
      <c r="G84" s="314"/>
      <c r="H84" s="314"/>
      <c r="I84" s="314"/>
      <c r="J84" s="314"/>
      <c r="K84" s="314"/>
      <c r="L84" s="314"/>
      <c r="M84" s="314"/>
      <c r="N84" s="314"/>
      <c r="O84" s="314"/>
      <c r="P84" s="314"/>
      <c r="Q84" s="173"/>
      <c r="R84" s="173"/>
      <c r="S84" s="173"/>
      <c r="T84" s="173"/>
      <c r="U84" s="173"/>
      <c r="V84" s="173"/>
      <c r="W84" s="173"/>
      <c r="X84" s="173"/>
      <c r="Y84" s="173"/>
      <c r="Z84" s="173"/>
      <c r="AA84" s="173"/>
      <c r="AB84" s="173"/>
      <c r="AC84" s="173"/>
      <c r="AD84" s="173"/>
      <c r="AE84" s="173"/>
      <c r="AF84" s="173"/>
      <c r="AG84" s="173"/>
      <c r="AH84" s="173"/>
      <c r="AI84" s="173"/>
      <c r="AJ84" s="173"/>
      <c r="AK84" s="173"/>
      <c r="AL84" s="173"/>
      <c r="AM84" s="173"/>
      <c r="AN84" s="173"/>
      <c r="AO84" s="173"/>
      <c r="AP84" s="173"/>
      <c r="AQ84" s="173"/>
      <c r="AR84" s="236"/>
      <c r="AS84" s="236"/>
      <c r="AT84" s="236"/>
      <c r="AU84" s="236"/>
      <c r="AV84" s="236"/>
      <c r="AW84" s="236"/>
      <c r="AX84" s="236"/>
      <c r="AY84" s="236"/>
      <c r="AZ84" s="236"/>
      <c r="BA84" s="236"/>
      <c r="BB84" s="236"/>
      <c r="BC84" s="236"/>
      <c r="BD84" s="236"/>
      <c r="BE84" s="236"/>
      <c r="BF84" s="236"/>
    </row>
    <row r="85" spans="1:58" ht="15" customHeight="1">
      <c r="A85" s="236"/>
      <c r="B85" s="173"/>
      <c r="C85" s="314"/>
      <c r="D85" s="314"/>
      <c r="E85" s="314"/>
      <c r="F85" s="314"/>
      <c r="G85" s="314"/>
      <c r="H85" s="314"/>
      <c r="I85" s="314"/>
      <c r="J85" s="314"/>
      <c r="K85" s="314"/>
      <c r="L85" s="314"/>
      <c r="M85" s="314"/>
      <c r="N85" s="314"/>
      <c r="O85" s="314"/>
      <c r="P85" s="314"/>
      <c r="Q85" s="173"/>
      <c r="R85" s="173"/>
      <c r="S85" s="173"/>
      <c r="T85" s="173"/>
      <c r="U85" s="173"/>
      <c r="V85" s="173"/>
      <c r="W85" s="173"/>
      <c r="X85" s="173"/>
      <c r="Y85" s="173"/>
      <c r="Z85" s="173"/>
      <c r="AA85" s="173"/>
      <c r="AB85" s="173"/>
      <c r="AC85" s="173"/>
      <c r="AD85" s="173"/>
      <c r="AE85" s="173"/>
      <c r="AF85" s="173"/>
      <c r="AG85" s="173"/>
      <c r="AH85" s="173"/>
      <c r="AI85" s="173"/>
      <c r="AJ85" s="173"/>
      <c r="AK85" s="173"/>
      <c r="AL85" s="173"/>
      <c r="AM85" s="173"/>
      <c r="AN85" s="173"/>
      <c r="AO85" s="173"/>
      <c r="AP85" s="173"/>
      <c r="AQ85" s="173"/>
      <c r="AR85" s="236"/>
      <c r="AS85" s="236"/>
      <c r="AT85" s="236"/>
      <c r="AU85" s="236"/>
      <c r="AV85" s="236"/>
      <c r="AW85" s="236"/>
      <c r="AX85" s="236"/>
      <c r="AY85" s="236"/>
      <c r="AZ85" s="236"/>
      <c r="BA85" s="236"/>
      <c r="BB85" s="236"/>
      <c r="BC85" s="236"/>
      <c r="BD85" s="236"/>
      <c r="BE85" s="236"/>
      <c r="BF85" s="236"/>
    </row>
    <row r="86" spans="1:58" ht="12.95" customHeight="1">
      <c r="A86" s="756" t="s">
        <v>598</v>
      </c>
      <c r="B86" s="730"/>
      <c r="C86" s="730"/>
      <c r="D86" s="730"/>
      <c r="E86" s="730"/>
      <c r="F86" s="730"/>
      <c r="G86" s="730"/>
      <c r="H86" s="730"/>
      <c r="I86" s="730"/>
      <c r="J86" s="730"/>
      <c r="K86" s="730"/>
      <c r="L86" s="730"/>
      <c r="M86" s="730"/>
      <c r="N86" s="730"/>
      <c r="O86" s="730"/>
      <c r="P86" s="730"/>
      <c r="Q86" s="730"/>
      <c r="R86" s="730"/>
      <c r="S86" s="730"/>
      <c r="T86" s="730"/>
      <c r="U86" s="730"/>
      <c r="V86" s="730"/>
      <c r="W86" s="730"/>
      <c r="X86" s="730"/>
      <c r="Y86" s="730"/>
      <c r="Z86" s="730"/>
      <c r="AA86" s="730"/>
      <c r="AB86" s="730"/>
      <c r="AC86" s="730"/>
      <c r="AD86" s="730"/>
      <c r="AE86" s="730"/>
      <c r="AF86" s="730"/>
      <c r="AG86" s="730"/>
      <c r="AH86" s="730"/>
      <c r="AI86" s="730"/>
      <c r="AJ86" s="730"/>
      <c r="AK86" s="730"/>
      <c r="AL86" s="730"/>
      <c r="AM86" s="730"/>
      <c r="AN86" s="730"/>
      <c r="AO86" s="194"/>
      <c r="AP86" s="194"/>
      <c r="AQ86" s="194"/>
      <c r="AR86" s="194"/>
      <c r="AS86" s="194"/>
      <c r="AT86" s="236"/>
      <c r="AU86" s="236"/>
      <c r="AV86" s="236"/>
      <c r="AW86" s="236"/>
      <c r="AX86" s="236"/>
      <c r="AY86" s="236"/>
      <c r="AZ86" s="236"/>
      <c r="BA86" s="236"/>
      <c r="BB86" s="236"/>
      <c r="BC86" s="236"/>
      <c r="BD86" s="236"/>
      <c r="BE86" s="236"/>
      <c r="BF86" s="236"/>
    </row>
    <row r="87" spans="1:58" ht="15" customHeight="1">
      <c r="A87" s="236"/>
      <c r="B87" s="236"/>
      <c r="C87" s="236"/>
      <c r="D87" s="236"/>
      <c r="E87" s="236"/>
      <c r="F87" s="236"/>
      <c r="G87" s="236"/>
      <c r="H87" s="236"/>
      <c r="I87" s="236"/>
      <c r="J87" s="236"/>
      <c r="K87" s="236"/>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236"/>
      <c r="AP87" s="236"/>
      <c r="AQ87" s="236"/>
      <c r="AR87" s="236"/>
      <c r="AS87" s="236"/>
      <c r="AT87" s="236"/>
      <c r="AU87" s="236"/>
      <c r="AV87" s="236"/>
      <c r="AW87" s="236"/>
      <c r="AX87" s="236"/>
      <c r="AY87" s="236"/>
      <c r="AZ87" s="236"/>
      <c r="BA87" s="236"/>
      <c r="BB87" s="236"/>
      <c r="BC87" s="236"/>
      <c r="BD87" s="236"/>
      <c r="BE87" s="236"/>
      <c r="BF87" s="236"/>
    </row>
    <row r="88" spans="1:58" ht="15" customHeight="1">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row>
  </sheetData>
  <mergeCells count="356">
    <mergeCell ref="N36:P36"/>
    <mergeCell ref="C27:J27"/>
    <mergeCell ref="B26:J26"/>
    <mergeCell ref="C25:J25"/>
    <mergeCell ref="Q27:T27"/>
    <mergeCell ref="U27:X27"/>
    <mergeCell ref="Q28:T28"/>
    <mergeCell ref="U28:X28"/>
    <mergeCell ref="N29:P29"/>
    <mergeCell ref="N28:P28"/>
    <mergeCell ref="Q31:T31"/>
    <mergeCell ref="U31:X31"/>
    <mergeCell ref="U30:X30"/>
    <mergeCell ref="B2:M2"/>
    <mergeCell ref="D18:O18"/>
    <mergeCell ref="Q22:T22"/>
    <mergeCell ref="U22:X22"/>
    <mergeCell ref="Q23:T23"/>
    <mergeCell ref="U23:X23"/>
    <mergeCell ref="L22:P22"/>
    <mergeCell ref="B15:X15"/>
    <mergeCell ref="Q20:T20"/>
    <mergeCell ref="U20:X20"/>
    <mergeCell ref="Q21:T21"/>
    <mergeCell ref="B4:AM7"/>
    <mergeCell ref="B9:AM13"/>
    <mergeCell ref="AA16:AL16"/>
    <mergeCell ref="AA15:AL15"/>
    <mergeCell ref="B16:X16"/>
    <mergeCell ref="U21:X21"/>
    <mergeCell ref="U24:X24"/>
    <mergeCell ref="D20:O20"/>
    <mergeCell ref="Q18:X18"/>
    <mergeCell ref="Q19:T19"/>
    <mergeCell ref="U19:X19"/>
    <mergeCell ref="B22:J22"/>
    <mergeCell ref="N32:P32"/>
    <mergeCell ref="D32:J32"/>
    <mergeCell ref="Q30:T30"/>
    <mergeCell ref="Q25:T25"/>
    <mergeCell ref="Q29:T29"/>
    <mergeCell ref="U29:X29"/>
    <mergeCell ref="D28:J28"/>
    <mergeCell ref="N31:P31"/>
    <mergeCell ref="L26:P26"/>
    <mergeCell ref="U25:X25"/>
    <mergeCell ref="Q26:T26"/>
    <mergeCell ref="U26:X26"/>
    <mergeCell ref="Q24:T24"/>
    <mergeCell ref="B24:J24"/>
    <mergeCell ref="D29:J29"/>
    <mergeCell ref="M27:P27"/>
    <mergeCell ref="M25:P25"/>
    <mergeCell ref="C55:K55"/>
    <mergeCell ref="AJ50:AL50"/>
    <mergeCell ref="B46:AL46"/>
    <mergeCell ref="AJ51:AL51"/>
    <mergeCell ref="AJ52:AL52"/>
    <mergeCell ref="Q34:T34"/>
    <mergeCell ref="D34:J34"/>
    <mergeCell ref="U34:X34"/>
    <mergeCell ref="D41:J41"/>
    <mergeCell ref="B40:J40"/>
    <mergeCell ref="B39:J39"/>
    <mergeCell ref="C38:J38"/>
    <mergeCell ref="D37:J37"/>
    <mergeCell ref="D36:J36"/>
    <mergeCell ref="Q40:T40"/>
    <mergeCell ref="U40:X40"/>
    <mergeCell ref="Q35:T35"/>
    <mergeCell ref="U35:X35"/>
    <mergeCell ref="Q36:T36"/>
    <mergeCell ref="U41:X41"/>
    <mergeCell ref="Q38:T38"/>
    <mergeCell ref="U38:X38"/>
    <mergeCell ref="U37:X37"/>
    <mergeCell ref="N35:P35"/>
    <mergeCell ref="AD51:AF51"/>
    <mergeCell ref="AG51:AI51"/>
    <mergeCell ref="AG52:AI52"/>
    <mergeCell ref="N30:P30"/>
    <mergeCell ref="L24:P24"/>
    <mergeCell ref="AJ48:AL48"/>
    <mergeCell ref="AJ49:AL49"/>
    <mergeCell ref="B49:R49"/>
    <mergeCell ref="C52:K52"/>
    <mergeCell ref="Q32:T32"/>
    <mergeCell ref="U32:X32"/>
    <mergeCell ref="Q33:T33"/>
    <mergeCell ref="N33:P33"/>
    <mergeCell ref="D33:J33"/>
    <mergeCell ref="N37:P37"/>
    <mergeCell ref="Q41:T41"/>
    <mergeCell ref="U36:X36"/>
    <mergeCell ref="Q39:T39"/>
    <mergeCell ref="U39:X39"/>
    <mergeCell ref="D35:J35"/>
    <mergeCell ref="U33:X33"/>
    <mergeCell ref="L39:P39"/>
    <mergeCell ref="L40:P40"/>
    <mergeCell ref="Q37:T37"/>
    <mergeCell ref="N41:P41"/>
    <mergeCell ref="M38:P38"/>
    <mergeCell ref="N34:P34"/>
    <mergeCell ref="C60:K60"/>
    <mergeCell ref="C61:K61"/>
    <mergeCell ref="V59:Z59"/>
    <mergeCell ref="N61:R61"/>
    <mergeCell ref="D31:J31"/>
    <mergeCell ref="D30:J30"/>
    <mergeCell ref="B50:K50"/>
    <mergeCell ref="B48:R48"/>
    <mergeCell ref="B45:AL45"/>
    <mergeCell ref="C56:K56"/>
    <mergeCell ref="AD48:AF48"/>
    <mergeCell ref="AG48:AI48"/>
    <mergeCell ref="AD49:AF49"/>
    <mergeCell ref="AG49:AI49"/>
    <mergeCell ref="V56:Z56"/>
    <mergeCell ref="S51:U51"/>
    <mergeCell ref="AD50:AF50"/>
    <mergeCell ref="C51:K51"/>
    <mergeCell ref="S56:U56"/>
    <mergeCell ref="S59:U59"/>
    <mergeCell ref="S57:U57"/>
    <mergeCell ref="M50:R50"/>
    <mergeCell ref="M64:R64"/>
    <mergeCell ref="M72:R72"/>
    <mergeCell ref="M75:R75"/>
    <mergeCell ref="N73:R73"/>
    <mergeCell ref="N71:R71"/>
    <mergeCell ref="N51:R51"/>
    <mergeCell ref="N52:R52"/>
    <mergeCell ref="N70:R70"/>
    <mergeCell ref="N74:R74"/>
    <mergeCell ref="N62:R62"/>
    <mergeCell ref="N63:R63"/>
    <mergeCell ref="N65:R65"/>
    <mergeCell ref="V67:Z67"/>
    <mergeCell ref="V51:Z51"/>
    <mergeCell ref="C62:K62"/>
    <mergeCell ref="C63:K63"/>
    <mergeCell ref="C65:K65"/>
    <mergeCell ref="C77:K77"/>
    <mergeCell ref="N67:R67"/>
    <mergeCell ref="N68:R68"/>
    <mergeCell ref="M69:R69"/>
    <mergeCell ref="B66:K66"/>
    <mergeCell ref="N53:R53"/>
    <mergeCell ref="N54:R54"/>
    <mergeCell ref="N55:R55"/>
    <mergeCell ref="N56:R56"/>
    <mergeCell ref="N57:R57"/>
    <mergeCell ref="N58:R58"/>
    <mergeCell ref="S60:U60"/>
    <mergeCell ref="S61:U61"/>
    <mergeCell ref="N60:R60"/>
    <mergeCell ref="S62:U62"/>
    <mergeCell ref="S63:U63"/>
    <mergeCell ref="N59:R59"/>
    <mergeCell ref="C53:K53"/>
    <mergeCell ref="C54:K54"/>
    <mergeCell ref="N79:R79"/>
    <mergeCell ref="N82:R82"/>
    <mergeCell ref="M78:R78"/>
    <mergeCell ref="M81:R81"/>
    <mergeCell ref="N77:R77"/>
    <mergeCell ref="N80:R80"/>
    <mergeCell ref="C71:K71"/>
    <mergeCell ref="B69:K69"/>
    <mergeCell ref="C67:K67"/>
    <mergeCell ref="C68:K68"/>
    <mergeCell ref="C82:K82"/>
    <mergeCell ref="C79:K79"/>
    <mergeCell ref="B78:K78"/>
    <mergeCell ref="B81:K81"/>
    <mergeCell ref="C80:K80"/>
    <mergeCell ref="B75:K75"/>
    <mergeCell ref="C73:K73"/>
    <mergeCell ref="C74:K74"/>
    <mergeCell ref="C70:K70"/>
    <mergeCell ref="N76:R76"/>
    <mergeCell ref="B72:K72"/>
    <mergeCell ref="C76:K76"/>
    <mergeCell ref="S58:U58"/>
    <mergeCell ref="M66:R66"/>
    <mergeCell ref="C57:K57"/>
    <mergeCell ref="C58:K58"/>
    <mergeCell ref="C59:K59"/>
    <mergeCell ref="B64:K64"/>
    <mergeCell ref="S53:U53"/>
    <mergeCell ref="AD52:AF52"/>
    <mergeCell ref="V80:Z80"/>
    <mergeCell ref="V77:Z77"/>
    <mergeCell ref="S68:U68"/>
    <mergeCell ref="S70:U70"/>
    <mergeCell ref="S71:U71"/>
    <mergeCell ref="S73:U73"/>
    <mergeCell ref="S74:U74"/>
    <mergeCell ref="S76:U76"/>
    <mergeCell ref="V76:Z76"/>
    <mergeCell ref="V74:Z74"/>
    <mergeCell ref="V73:Z73"/>
    <mergeCell ref="V71:Z71"/>
    <mergeCell ref="V70:Z70"/>
    <mergeCell ref="V68:Z68"/>
    <mergeCell ref="S77:U77"/>
    <mergeCell ref="S79:U79"/>
    <mergeCell ref="V79:Z79"/>
    <mergeCell ref="S67:U67"/>
    <mergeCell ref="S80:U80"/>
    <mergeCell ref="S52:U52"/>
    <mergeCell ref="S54:U54"/>
    <mergeCell ref="S55:U55"/>
    <mergeCell ref="V52:Z52"/>
    <mergeCell ref="V62:Z62"/>
    <mergeCell ref="AA48:AC48"/>
    <mergeCell ref="AA51:AC51"/>
    <mergeCell ref="AA54:AC54"/>
    <mergeCell ref="AA57:AC57"/>
    <mergeCell ref="AA60:AC60"/>
    <mergeCell ref="S48:Z48"/>
    <mergeCell ref="S49:Z49"/>
    <mergeCell ref="AA49:AC49"/>
    <mergeCell ref="AA50:AC50"/>
    <mergeCell ref="AA53:AC53"/>
    <mergeCell ref="V57:Z57"/>
    <mergeCell ref="V58:Z58"/>
    <mergeCell ref="AA58:AC58"/>
    <mergeCell ref="AA52:AC52"/>
    <mergeCell ref="V53:Z53"/>
    <mergeCell ref="V54:Z54"/>
    <mergeCell ref="V55:Z55"/>
    <mergeCell ref="AD59:AF59"/>
    <mergeCell ref="AG59:AI59"/>
    <mergeCell ref="AJ59:AL59"/>
    <mergeCell ref="AD60:AF60"/>
    <mergeCell ref="AG60:AI60"/>
    <mergeCell ref="AJ60:AL60"/>
    <mergeCell ref="AD57:AF57"/>
    <mergeCell ref="V60:Z60"/>
    <mergeCell ref="V61:Z61"/>
    <mergeCell ref="AD58:AF58"/>
    <mergeCell ref="V63:Z63"/>
    <mergeCell ref="AG50:AI50"/>
    <mergeCell ref="AA55:AC55"/>
    <mergeCell ref="AD55:AF55"/>
    <mergeCell ref="AG55:AI55"/>
    <mergeCell ref="AJ55:AL55"/>
    <mergeCell ref="AA56:AC56"/>
    <mergeCell ref="AD56:AF56"/>
    <mergeCell ref="AG56:AI56"/>
    <mergeCell ref="AJ56:AL56"/>
    <mergeCell ref="AD53:AF53"/>
    <mergeCell ref="AG53:AI53"/>
    <mergeCell ref="AJ53:AL53"/>
    <mergeCell ref="AD54:AF54"/>
    <mergeCell ref="AG54:AI54"/>
    <mergeCell ref="AJ54:AL54"/>
    <mergeCell ref="AG57:AI57"/>
    <mergeCell ref="AJ57:AL57"/>
    <mergeCell ref="AG58:AI58"/>
    <mergeCell ref="AJ58:AL58"/>
    <mergeCell ref="AD63:AF63"/>
    <mergeCell ref="AG63:AI63"/>
    <mergeCell ref="AJ63:AL63"/>
    <mergeCell ref="AA59:AC59"/>
    <mergeCell ref="AJ64:AL64"/>
    <mergeCell ref="AA61:AC61"/>
    <mergeCell ref="AD61:AF61"/>
    <mergeCell ref="AG61:AI61"/>
    <mergeCell ref="AJ61:AL61"/>
    <mergeCell ref="AA62:AC62"/>
    <mergeCell ref="AD62:AF62"/>
    <mergeCell ref="AG62:AI62"/>
    <mergeCell ref="AJ62:AL62"/>
    <mergeCell ref="AA63:AC63"/>
    <mergeCell ref="AA64:AC64"/>
    <mergeCell ref="AD64:AF64"/>
    <mergeCell ref="AG64:AI64"/>
    <mergeCell ref="AD67:AF67"/>
    <mergeCell ref="AG67:AI67"/>
    <mergeCell ref="AJ67:AL67"/>
    <mergeCell ref="AA68:AC68"/>
    <mergeCell ref="AD68:AF68"/>
    <mergeCell ref="AG68:AI68"/>
    <mergeCell ref="AJ68:AL68"/>
    <mergeCell ref="AA65:AC65"/>
    <mergeCell ref="AD65:AF65"/>
    <mergeCell ref="AG65:AI65"/>
    <mergeCell ref="AJ65:AL65"/>
    <mergeCell ref="AA66:AC66"/>
    <mergeCell ref="AD66:AF66"/>
    <mergeCell ref="AG66:AI66"/>
    <mergeCell ref="AJ66:AL66"/>
    <mergeCell ref="AA67:AC67"/>
    <mergeCell ref="AD71:AF71"/>
    <mergeCell ref="AG71:AI71"/>
    <mergeCell ref="AJ71:AL71"/>
    <mergeCell ref="AA72:AC72"/>
    <mergeCell ref="AD72:AF72"/>
    <mergeCell ref="AG72:AI72"/>
    <mergeCell ref="AJ72:AL72"/>
    <mergeCell ref="AA69:AC69"/>
    <mergeCell ref="AD69:AF69"/>
    <mergeCell ref="AG69:AI69"/>
    <mergeCell ref="AJ69:AL69"/>
    <mergeCell ref="AA70:AC70"/>
    <mergeCell ref="AD70:AF70"/>
    <mergeCell ref="AG70:AI70"/>
    <mergeCell ref="AJ70:AL70"/>
    <mergeCell ref="AA71:AC71"/>
    <mergeCell ref="AA73:AC73"/>
    <mergeCell ref="AD73:AF73"/>
    <mergeCell ref="AG73:AI73"/>
    <mergeCell ref="AJ73:AL73"/>
    <mergeCell ref="AA74:AC74"/>
    <mergeCell ref="AD74:AF74"/>
    <mergeCell ref="AG74:AI74"/>
    <mergeCell ref="AJ74:AL74"/>
    <mergeCell ref="AA75:AC75"/>
    <mergeCell ref="AD78:AF78"/>
    <mergeCell ref="AG78:AI78"/>
    <mergeCell ref="AJ78:AL78"/>
    <mergeCell ref="AA79:AC79"/>
    <mergeCell ref="AD75:AF75"/>
    <mergeCell ref="AG75:AI75"/>
    <mergeCell ref="AJ75:AL75"/>
    <mergeCell ref="AA76:AC76"/>
    <mergeCell ref="AD76:AF76"/>
    <mergeCell ref="AG76:AI76"/>
    <mergeCell ref="AJ76:AL76"/>
    <mergeCell ref="X65:Z65"/>
    <mergeCell ref="A86:AN86"/>
    <mergeCell ref="AA81:AC81"/>
    <mergeCell ref="AD81:AF81"/>
    <mergeCell ref="AG81:AI81"/>
    <mergeCell ref="AJ81:AL81"/>
    <mergeCell ref="AA82:AC82"/>
    <mergeCell ref="AD82:AF82"/>
    <mergeCell ref="AG82:AI82"/>
    <mergeCell ref="AJ82:AL82"/>
    <mergeCell ref="S82:U82"/>
    <mergeCell ref="V82:Z82"/>
    <mergeCell ref="AD79:AF79"/>
    <mergeCell ref="AG79:AI79"/>
    <mergeCell ref="AJ79:AL79"/>
    <mergeCell ref="AA80:AC80"/>
    <mergeCell ref="AD80:AF80"/>
    <mergeCell ref="AG80:AI80"/>
    <mergeCell ref="AJ80:AL80"/>
    <mergeCell ref="AA77:AC77"/>
    <mergeCell ref="AD77:AF77"/>
    <mergeCell ref="AG77:AI77"/>
    <mergeCell ref="AJ77:AL77"/>
    <mergeCell ref="AA78:AC78"/>
  </mergeCells>
  <phoneticPr fontId="1"/>
  <printOptions horizontalCentered="1" verticalCentered="1"/>
  <pageMargins left="0.78740157480314965" right="0.59055118110236227" top="0.59055118110236227" bottom="0.59055118110236227" header="0.31496062992125984" footer="0.31496062992125984"/>
  <pageSetup paperSize="9" scale="66"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BL80"/>
  <sheetViews>
    <sheetView topLeftCell="A40" zoomScale="150" zoomScaleNormal="150" zoomScaleSheetLayoutView="100" workbookViewId="0">
      <selection activeCell="AV47" sqref="AV47"/>
    </sheetView>
  </sheetViews>
  <sheetFormatPr defaultColWidth="2.875" defaultRowHeight="15" customHeight="1"/>
  <cols>
    <col min="1" max="9" width="2.875" style="1"/>
    <col min="10" max="10" width="1.625" style="1" customWidth="1"/>
    <col min="11" max="16" width="2.875" style="1"/>
    <col min="17" max="17" width="3.125" style="1" customWidth="1"/>
    <col min="18" max="18" width="1.625" style="1" customWidth="1"/>
    <col min="19" max="21" width="12.625" style="1" customWidth="1"/>
    <col min="22" max="29" width="2.875" style="1"/>
    <col min="30" max="30" width="1.625" style="1" customWidth="1"/>
    <col min="31" max="37" width="2.875" style="1"/>
    <col min="38" max="38" width="1.625" style="1" customWidth="1"/>
    <col min="39" max="41" width="12.625" style="1" customWidth="1"/>
    <col min="42" max="43" width="2.875" style="1"/>
    <col min="44" max="44" width="19.5" style="1" bestFit="1" customWidth="1"/>
    <col min="45" max="45" width="20.375" style="1" bestFit="1" customWidth="1"/>
    <col min="46" max="46" width="11.375" style="1" customWidth="1"/>
    <col min="47" max="47" width="12.875" style="1" customWidth="1"/>
    <col min="48" max="48" width="8.125" style="1" bestFit="1" customWidth="1"/>
    <col min="49" max="49" width="2.875" style="1"/>
    <col min="50" max="51" width="14.875" style="1" customWidth="1"/>
    <col min="52" max="16384" width="2.875" style="1"/>
  </cols>
  <sheetData>
    <row r="2" spans="1:64" ht="30" customHeight="1">
      <c r="B2" s="952" t="s">
        <v>771</v>
      </c>
      <c r="C2" s="1412"/>
      <c r="D2" s="1412"/>
      <c r="E2" s="1412"/>
      <c r="F2" s="1412"/>
      <c r="G2" s="1412"/>
      <c r="H2" s="1412"/>
      <c r="I2" s="1412"/>
      <c r="J2" s="1412"/>
      <c r="K2" s="1412"/>
      <c r="L2" s="63"/>
      <c r="M2" s="63"/>
      <c r="N2" s="63"/>
      <c r="O2" s="63"/>
      <c r="P2" s="63"/>
      <c r="Q2" s="63"/>
      <c r="R2" s="63"/>
      <c r="S2" s="63"/>
      <c r="AM2" s="83"/>
      <c r="AN2" s="7"/>
      <c r="AO2" s="7"/>
    </row>
    <row r="3" spans="1:64" ht="15" customHeight="1">
      <c r="A3" s="236"/>
      <c r="B3" s="578"/>
      <c r="C3" s="607"/>
      <c r="D3" s="607"/>
      <c r="E3" s="607"/>
      <c r="F3" s="607"/>
      <c r="G3" s="607"/>
      <c r="H3" s="607"/>
      <c r="I3" s="607"/>
      <c r="J3" s="607"/>
      <c r="K3" s="607"/>
      <c r="L3" s="607"/>
      <c r="M3" s="607"/>
      <c r="N3" s="607"/>
      <c r="O3" s="607"/>
      <c r="P3" s="607"/>
      <c r="Q3" s="607"/>
      <c r="R3" s="607"/>
      <c r="S3" s="607"/>
      <c r="T3" s="236"/>
      <c r="U3" s="236"/>
      <c r="V3" s="236"/>
      <c r="W3" s="236"/>
      <c r="X3" s="236"/>
      <c r="Y3" s="236"/>
      <c r="Z3" s="236"/>
      <c r="AA3" s="236"/>
      <c r="AB3" s="236"/>
      <c r="AC3" s="236"/>
      <c r="AD3" s="236"/>
      <c r="AE3" s="236"/>
      <c r="AF3" s="236"/>
      <c r="AG3" s="236"/>
      <c r="AH3" s="236"/>
      <c r="AI3" s="236"/>
      <c r="AJ3" s="236"/>
      <c r="AK3" s="236"/>
      <c r="AL3" s="236"/>
      <c r="AM3" s="236"/>
      <c r="AN3" s="579"/>
      <c r="AO3" s="579"/>
      <c r="AP3" s="236"/>
      <c r="AQ3" s="236"/>
      <c r="AR3" s="236"/>
      <c r="AS3" s="236"/>
      <c r="AT3" s="236"/>
      <c r="AU3" s="236"/>
      <c r="AV3" s="236"/>
      <c r="AW3" s="236"/>
      <c r="AX3" s="236"/>
    </row>
    <row r="4" spans="1:64" ht="24.95" customHeight="1">
      <c r="A4" s="236"/>
      <c r="B4" s="1454" t="s">
        <v>1414</v>
      </c>
      <c r="C4" s="1420"/>
      <c r="D4" s="1420"/>
      <c r="E4" s="1420"/>
      <c r="F4" s="1420"/>
      <c r="G4" s="1420"/>
      <c r="H4" s="1420"/>
      <c r="I4" s="1420"/>
      <c r="J4" s="1420"/>
      <c r="K4" s="1420"/>
      <c r="L4" s="1420"/>
      <c r="M4" s="1420"/>
      <c r="N4" s="1420"/>
      <c r="O4" s="1420"/>
      <c r="P4" s="1420"/>
      <c r="Q4" s="1420"/>
      <c r="R4" s="1420"/>
      <c r="S4" s="1420"/>
      <c r="T4" s="1420"/>
      <c r="U4" s="1420"/>
      <c r="V4" s="1420"/>
      <c r="W4" s="1420"/>
      <c r="X4" s="1420"/>
      <c r="Y4" s="1420"/>
      <c r="Z4" s="1420"/>
      <c r="AA4" s="1420"/>
      <c r="AB4" s="1420"/>
      <c r="AC4" s="1420"/>
      <c r="AD4" s="1420"/>
      <c r="AE4" s="1420"/>
      <c r="AF4" s="1420"/>
      <c r="AG4" s="1420"/>
      <c r="AH4" s="1420"/>
      <c r="AI4" s="1420"/>
      <c r="AJ4" s="1420"/>
      <c r="AK4" s="1420"/>
      <c r="AL4" s="1420"/>
      <c r="AM4" s="1420"/>
      <c r="AN4" s="1420"/>
      <c r="AO4" s="1420"/>
      <c r="AP4" s="236"/>
      <c r="AQ4" s="236"/>
      <c r="AR4" s="236"/>
      <c r="AS4" s="236"/>
      <c r="AT4" s="236"/>
      <c r="AU4" s="236"/>
      <c r="AV4" s="236"/>
      <c r="AW4" s="236"/>
      <c r="AX4" s="236"/>
    </row>
    <row r="5" spans="1:64" ht="24.95" customHeight="1">
      <c r="A5" s="236"/>
      <c r="B5" s="1239" t="s">
        <v>1415</v>
      </c>
      <c r="C5" s="730"/>
      <c r="D5" s="730"/>
      <c r="E5" s="730"/>
      <c r="F5" s="730"/>
      <c r="G5" s="730"/>
      <c r="H5" s="730"/>
      <c r="I5" s="730"/>
      <c r="J5" s="730"/>
      <c r="K5" s="730"/>
      <c r="L5" s="730"/>
      <c r="M5" s="730"/>
      <c r="N5" s="730"/>
      <c r="O5" s="730"/>
      <c r="P5" s="730"/>
      <c r="Q5" s="730"/>
      <c r="R5" s="730"/>
      <c r="S5" s="730"/>
      <c r="T5" s="730"/>
      <c r="U5" s="730"/>
      <c r="V5" s="730"/>
      <c r="W5" s="730"/>
      <c r="X5" s="730"/>
      <c r="Y5" s="730"/>
      <c r="Z5" s="730"/>
      <c r="AA5" s="730"/>
      <c r="AB5" s="730"/>
      <c r="AC5" s="730"/>
      <c r="AD5" s="730"/>
      <c r="AE5" s="730"/>
      <c r="AF5" s="730"/>
      <c r="AG5" s="730"/>
      <c r="AH5" s="730"/>
      <c r="AI5" s="730"/>
      <c r="AJ5" s="730"/>
      <c r="AK5" s="730"/>
      <c r="AL5" s="730"/>
      <c r="AM5" s="730"/>
      <c r="AN5" s="730"/>
      <c r="AO5" s="730"/>
      <c r="AP5" s="236"/>
      <c r="AQ5" s="236"/>
      <c r="AR5" s="236"/>
      <c r="AS5" s="236"/>
      <c r="AT5" s="236"/>
      <c r="AU5" s="236"/>
      <c r="AV5" s="236"/>
      <c r="AW5" s="236"/>
      <c r="AX5" s="236"/>
    </row>
    <row r="6" spans="1:64" ht="15" customHeight="1" thickBot="1">
      <c r="A6" s="236"/>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c r="AV6" s="236"/>
      <c r="AW6" s="236"/>
      <c r="AX6" s="236"/>
    </row>
    <row r="7" spans="1:64" ht="18" customHeight="1">
      <c r="A7" s="236"/>
      <c r="B7" s="701" t="s">
        <v>639</v>
      </c>
      <c r="C7" s="701"/>
      <c r="D7" s="701"/>
      <c r="E7" s="701"/>
      <c r="F7" s="701"/>
      <c r="G7" s="701"/>
      <c r="H7" s="701"/>
      <c r="I7" s="701"/>
      <c r="J7" s="701"/>
      <c r="K7" s="701"/>
      <c r="L7" s="701"/>
      <c r="M7" s="701"/>
      <c r="N7" s="701"/>
      <c r="O7" s="701"/>
      <c r="P7" s="701"/>
      <c r="Q7" s="701"/>
      <c r="R7" s="701"/>
      <c r="S7" s="701"/>
      <c r="T7" s="701"/>
      <c r="U7" s="701"/>
      <c r="V7" s="774" t="s">
        <v>638</v>
      </c>
      <c r="W7" s="701"/>
      <c r="X7" s="701"/>
      <c r="Y7" s="701"/>
      <c r="Z7" s="701"/>
      <c r="AA7" s="701"/>
      <c r="AB7" s="701"/>
      <c r="AC7" s="701"/>
      <c r="AD7" s="701"/>
      <c r="AE7" s="701"/>
      <c r="AF7" s="701"/>
      <c r="AG7" s="701"/>
      <c r="AH7" s="701"/>
      <c r="AI7" s="701"/>
      <c r="AJ7" s="701"/>
      <c r="AK7" s="701"/>
      <c r="AL7" s="701"/>
      <c r="AM7" s="701"/>
      <c r="AN7" s="701"/>
      <c r="AO7" s="701"/>
      <c r="AP7" s="236"/>
      <c r="AQ7" s="236"/>
      <c r="AR7" s="236"/>
      <c r="AS7" s="236"/>
      <c r="AT7" s="236"/>
      <c r="AU7" s="236"/>
      <c r="AV7" s="236"/>
      <c r="AW7" s="236"/>
      <c r="AX7" s="236"/>
    </row>
    <row r="8" spans="1:64" ht="18" customHeight="1">
      <c r="A8" s="236"/>
      <c r="B8" s="1144" t="s">
        <v>779</v>
      </c>
      <c r="C8" s="1505"/>
      <c r="D8" s="1505"/>
      <c r="E8" s="1505"/>
      <c r="F8" s="1505"/>
      <c r="G8" s="1505"/>
      <c r="H8" s="1505"/>
      <c r="I8" s="1505"/>
      <c r="J8" s="1505"/>
      <c r="K8" s="1505"/>
      <c r="L8" s="1505"/>
      <c r="M8" s="1505"/>
      <c r="N8" s="1505"/>
      <c r="O8" s="1505"/>
      <c r="P8" s="1505"/>
      <c r="Q8" s="1505"/>
      <c r="R8" s="1505"/>
      <c r="S8" s="1505"/>
      <c r="T8" s="1505"/>
      <c r="U8" s="1505"/>
      <c r="V8" s="1148" t="s">
        <v>780</v>
      </c>
      <c r="W8" s="1505"/>
      <c r="X8" s="1505"/>
      <c r="Y8" s="1505"/>
      <c r="Z8" s="1505"/>
      <c r="AA8" s="1505"/>
      <c r="AB8" s="1505"/>
      <c r="AC8" s="1505"/>
      <c r="AD8" s="1505"/>
      <c r="AE8" s="1505"/>
      <c r="AF8" s="1505"/>
      <c r="AG8" s="1505"/>
      <c r="AH8" s="1505"/>
      <c r="AI8" s="1505"/>
      <c r="AJ8" s="1505"/>
      <c r="AK8" s="1505"/>
      <c r="AL8" s="1505"/>
      <c r="AM8" s="1505"/>
      <c r="AN8" s="1505"/>
      <c r="AO8" s="1505"/>
      <c r="AP8" s="236"/>
      <c r="AQ8" s="236"/>
      <c r="AR8" s="236"/>
      <c r="AS8" s="236"/>
      <c r="AT8" s="236"/>
      <c r="AU8" s="236"/>
      <c r="AV8" s="236"/>
      <c r="AW8" s="236"/>
      <c r="AX8" s="236"/>
    </row>
    <row r="9" spans="1:64" s="36" customFormat="1" ht="75" customHeight="1">
      <c r="A9" s="371"/>
      <c r="B9" s="1633" t="s">
        <v>637</v>
      </c>
      <c r="C9" s="1633"/>
      <c r="D9" s="1633"/>
      <c r="E9" s="1633"/>
      <c r="F9" s="1633"/>
      <c r="G9" s="1633"/>
      <c r="H9" s="1633"/>
      <c r="I9" s="1633"/>
      <c r="J9" s="1633"/>
      <c r="K9" s="1633"/>
      <c r="L9" s="1633"/>
      <c r="M9" s="1633"/>
      <c r="N9" s="1633"/>
      <c r="O9" s="1633"/>
      <c r="P9" s="1633"/>
      <c r="Q9" s="1633"/>
      <c r="R9" s="1636"/>
      <c r="S9" s="608" t="s">
        <v>636</v>
      </c>
      <c r="T9" s="608" t="s">
        <v>635</v>
      </c>
      <c r="U9" s="609" t="s">
        <v>885</v>
      </c>
      <c r="V9" s="1633" t="s">
        <v>637</v>
      </c>
      <c r="W9" s="1478"/>
      <c r="X9" s="1478"/>
      <c r="Y9" s="1478"/>
      <c r="Z9" s="1478"/>
      <c r="AA9" s="1478"/>
      <c r="AB9" s="1478"/>
      <c r="AC9" s="1478"/>
      <c r="AD9" s="1478"/>
      <c r="AE9" s="1478"/>
      <c r="AF9" s="1478"/>
      <c r="AG9" s="1478"/>
      <c r="AH9" s="1478"/>
      <c r="AI9" s="1478"/>
      <c r="AJ9" s="1478"/>
      <c r="AK9" s="1478"/>
      <c r="AL9" s="1634"/>
      <c r="AM9" s="608" t="s">
        <v>636</v>
      </c>
      <c r="AN9" s="610" t="s">
        <v>635</v>
      </c>
      <c r="AO9" s="611" t="s">
        <v>885</v>
      </c>
      <c r="AP9" s="371"/>
      <c r="AQ9" s="371"/>
      <c r="AR9" s="371"/>
      <c r="AS9" s="371"/>
      <c r="AT9" s="371"/>
      <c r="AU9" s="371"/>
      <c r="AV9" s="371"/>
      <c r="AW9" s="371"/>
      <c r="AX9" s="371"/>
    </row>
    <row r="10" spans="1:64" ht="35.25" customHeight="1">
      <c r="A10" s="236"/>
      <c r="B10" s="1144" t="s">
        <v>637</v>
      </c>
      <c r="C10" s="1505"/>
      <c r="D10" s="1505"/>
      <c r="E10" s="1505"/>
      <c r="F10" s="1505"/>
      <c r="G10" s="1505"/>
      <c r="H10" s="1505"/>
      <c r="I10" s="1505"/>
      <c r="J10" s="1505"/>
      <c r="K10" s="1505"/>
      <c r="L10" s="1505"/>
      <c r="M10" s="1505"/>
      <c r="N10" s="1505"/>
      <c r="O10" s="1505"/>
      <c r="P10" s="1505"/>
      <c r="Q10" s="1505"/>
      <c r="R10" s="1506"/>
      <c r="S10" s="580" t="s">
        <v>634</v>
      </c>
      <c r="T10" s="581" t="s">
        <v>298</v>
      </c>
      <c r="U10" s="582" t="s">
        <v>846</v>
      </c>
      <c r="V10" s="1144" t="s">
        <v>781</v>
      </c>
      <c r="W10" s="1505"/>
      <c r="X10" s="1505"/>
      <c r="Y10" s="1505"/>
      <c r="Z10" s="1505"/>
      <c r="AA10" s="1505"/>
      <c r="AB10" s="1505"/>
      <c r="AC10" s="1505"/>
      <c r="AD10" s="1505"/>
      <c r="AE10" s="1505"/>
      <c r="AF10" s="1505"/>
      <c r="AG10" s="1505"/>
      <c r="AH10" s="1505"/>
      <c r="AI10" s="1505"/>
      <c r="AJ10" s="1505"/>
      <c r="AK10" s="1505"/>
      <c r="AL10" s="1506"/>
      <c r="AM10" s="580" t="s">
        <v>634</v>
      </c>
      <c r="AN10" s="581" t="s">
        <v>298</v>
      </c>
      <c r="AO10" s="580" t="s">
        <v>846</v>
      </c>
      <c r="AP10" s="236"/>
      <c r="AQ10" s="236"/>
      <c r="AR10" s="236"/>
      <c r="AS10" s="236"/>
      <c r="AT10" s="236"/>
      <c r="AU10" s="236"/>
      <c r="AV10" s="236"/>
      <c r="AW10" s="236"/>
      <c r="AX10" s="236"/>
    </row>
    <row r="11" spans="1:64" ht="15" customHeight="1">
      <c r="A11" s="236"/>
      <c r="B11" s="583"/>
      <c r="C11" s="584"/>
      <c r="D11" s="584"/>
      <c r="E11" s="584"/>
      <c r="F11" s="584"/>
      <c r="G11" s="584"/>
      <c r="H11" s="584"/>
      <c r="I11" s="584"/>
      <c r="J11" s="584"/>
      <c r="K11" s="584"/>
      <c r="L11" s="584"/>
      <c r="M11" s="584"/>
      <c r="N11" s="584"/>
      <c r="O11" s="584"/>
      <c r="P11" s="584"/>
      <c r="Q11" s="584"/>
      <c r="R11" s="585"/>
      <c r="S11" s="590" t="s">
        <v>633</v>
      </c>
      <c r="T11" s="586" t="s">
        <v>632</v>
      </c>
      <c r="U11" s="587" t="s">
        <v>632</v>
      </c>
      <c r="V11" s="583"/>
      <c r="W11" s="588"/>
      <c r="X11" s="588"/>
      <c r="Y11" s="588"/>
      <c r="Z11" s="588"/>
      <c r="AA11" s="588"/>
      <c r="AB11" s="588"/>
      <c r="AC11" s="588"/>
      <c r="AD11" s="588"/>
      <c r="AE11" s="588"/>
      <c r="AF11" s="588"/>
      <c r="AG11" s="588"/>
      <c r="AH11" s="588"/>
      <c r="AI11" s="588"/>
      <c r="AJ11" s="588"/>
      <c r="AK11" s="588"/>
      <c r="AL11" s="589"/>
      <c r="AM11" s="590" t="s">
        <v>633</v>
      </c>
      <c r="AN11" s="586" t="s">
        <v>632</v>
      </c>
      <c r="AO11" s="591" t="s">
        <v>632</v>
      </c>
      <c r="AP11" s="236"/>
      <c r="AQ11" s="236"/>
      <c r="AR11" s="236"/>
      <c r="AS11" s="236"/>
      <c r="AT11" s="236"/>
      <c r="AU11" s="236"/>
      <c r="AV11" s="236"/>
      <c r="AW11" s="236"/>
      <c r="AX11" s="236"/>
      <c r="AY11" s="75"/>
      <c r="AZ11" s="75"/>
      <c r="BA11" s="75"/>
      <c r="BB11" s="75"/>
      <c r="BC11" s="75"/>
      <c r="BD11" s="75"/>
      <c r="BE11" s="75"/>
      <c r="BF11" s="75"/>
      <c r="BG11" s="75"/>
      <c r="BH11" s="75"/>
      <c r="BI11" s="75"/>
      <c r="BJ11" s="75"/>
      <c r="BK11" s="75"/>
      <c r="BL11" s="75"/>
    </row>
    <row r="12" spans="1:64" ht="15" customHeight="1">
      <c r="A12" s="236"/>
      <c r="B12" s="592"/>
      <c r="C12" s="593"/>
      <c r="D12" s="593"/>
      <c r="E12" s="593"/>
      <c r="F12" s="593"/>
      <c r="G12" s="593"/>
      <c r="H12" s="593"/>
      <c r="I12" s="593"/>
      <c r="J12" s="593"/>
      <c r="K12" s="593"/>
      <c r="L12" s="593"/>
      <c r="M12" s="593"/>
      <c r="N12" s="593"/>
      <c r="O12" s="593"/>
      <c r="P12" s="593"/>
      <c r="Q12" s="593"/>
      <c r="R12" s="594"/>
      <c r="S12" s="595" t="s">
        <v>516</v>
      </c>
      <c r="T12" s="596"/>
      <c r="U12" s="597"/>
      <c r="V12" s="592"/>
      <c r="W12" s="593"/>
      <c r="X12" s="593"/>
      <c r="Y12" s="593"/>
      <c r="Z12" s="593"/>
      <c r="AA12" s="593"/>
      <c r="AB12" s="593"/>
      <c r="AC12" s="593"/>
      <c r="AD12" s="593"/>
      <c r="AE12" s="593"/>
      <c r="AF12" s="593"/>
      <c r="AG12" s="593"/>
      <c r="AH12" s="593"/>
      <c r="AI12" s="593"/>
      <c r="AJ12" s="593"/>
      <c r="AK12" s="593"/>
      <c r="AL12" s="594"/>
      <c r="AM12" s="598" t="s">
        <v>516</v>
      </c>
      <c r="AN12" s="596"/>
      <c r="AO12" s="599"/>
      <c r="AP12" s="236"/>
      <c r="AQ12" s="236"/>
      <c r="AR12" s="236"/>
      <c r="AS12" s="236"/>
      <c r="AT12" s="236"/>
      <c r="AU12" s="236"/>
      <c r="AV12" s="236"/>
      <c r="AW12" s="236"/>
      <c r="AX12" s="236"/>
      <c r="AY12" s="75"/>
      <c r="AZ12" s="75"/>
      <c r="BA12" s="75"/>
      <c r="BB12" s="75"/>
      <c r="BC12" s="75"/>
      <c r="BD12" s="75"/>
      <c r="BE12" s="75"/>
      <c r="BF12" s="75"/>
      <c r="BG12" s="75"/>
      <c r="BH12" s="75"/>
      <c r="BI12" s="75"/>
      <c r="BJ12" s="75"/>
      <c r="BK12" s="75"/>
      <c r="BL12" s="75"/>
    </row>
    <row r="13" spans="1:64" ht="30" customHeight="1">
      <c r="A13" s="236"/>
      <c r="B13" s="1628" t="s">
        <v>513</v>
      </c>
      <c r="C13" s="1628"/>
      <c r="D13" s="1628"/>
      <c r="E13" s="1628"/>
      <c r="F13" s="1628"/>
      <c r="G13" s="1628"/>
      <c r="H13" s="1628"/>
      <c r="I13" s="1628"/>
      <c r="J13" s="171"/>
      <c r="K13" s="1626" t="s">
        <v>17</v>
      </c>
      <c r="L13" s="1626"/>
      <c r="M13" s="1626"/>
      <c r="N13" s="1626"/>
      <c r="O13" s="1626"/>
      <c r="P13" s="1626"/>
      <c r="Q13" s="1626"/>
      <c r="R13" s="600"/>
      <c r="S13" s="612">
        <v>682499</v>
      </c>
      <c r="T13" s="613">
        <v>100</v>
      </c>
      <c r="U13" s="614">
        <v>-3.7</v>
      </c>
      <c r="V13" s="1628" t="s">
        <v>513</v>
      </c>
      <c r="W13" s="1628"/>
      <c r="X13" s="1628"/>
      <c r="Y13" s="1628"/>
      <c r="Z13" s="1628"/>
      <c r="AA13" s="1628"/>
      <c r="AB13" s="1628"/>
      <c r="AC13" s="1628"/>
      <c r="AD13" s="438"/>
      <c r="AE13" s="1626" t="s">
        <v>17</v>
      </c>
      <c r="AF13" s="1626"/>
      <c r="AG13" s="1626"/>
      <c r="AH13" s="1626"/>
      <c r="AI13" s="1626"/>
      <c r="AJ13" s="1626"/>
      <c r="AK13" s="1626"/>
      <c r="AL13" s="600"/>
      <c r="AM13" s="612">
        <v>639368</v>
      </c>
      <c r="AN13" s="615">
        <v>100</v>
      </c>
      <c r="AO13" s="616">
        <v>-5</v>
      </c>
      <c r="AP13" s="236"/>
      <c r="AQ13" s="236"/>
      <c r="AR13" s="236"/>
      <c r="AS13" s="236"/>
      <c r="AT13" s="236"/>
      <c r="AU13" s="236"/>
      <c r="AV13" s="236"/>
      <c r="AW13" s="236"/>
      <c r="AX13" s="236"/>
      <c r="AY13" s="75"/>
      <c r="AZ13" s="75"/>
      <c r="BA13" s="75"/>
      <c r="BB13" s="75"/>
      <c r="BC13" s="75"/>
      <c r="BD13" s="75"/>
      <c r="BE13" s="75"/>
      <c r="BF13" s="75"/>
      <c r="BG13" s="75"/>
      <c r="BH13" s="75"/>
      <c r="BI13" s="75"/>
      <c r="BJ13" s="75"/>
      <c r="BK13" s="75"/>
      <c r="BL13" s="75"/>
    </row>
    <row r="14" spans="1:64" ht="30" customHeight="1">
      <c r="A14" s="236"/>
      <c r="B14" s="1628" t="s">
        <v>774</v>
      </c>
      <c r="C14" s="1628"/>
      <c r="D14" s="1628"/>
      <c r="E14" s="1628"/>
      <c r="F14" s="1628"/>
      <c r="G14" s="1628"/>
      <c r="H14" s="1628"/>
      <c r="I14" s="1628"/>
      <c r="J14" s="171"/>
      <c r="K14" s="1626" t="s">
        <v>44</v>
      </c>
      <c r="L14" s="1626"/>
      <c r="M14" s="1626"/>
      <c r="N14" s="1626"/>
      <c r="O14" s="1626"/>
      <c r="P14" s="1626"/>
      <c r="Q14" s="1626"/>
      <c r="R14" s="600"/>
      <c r="S14" s="612">
        <v>161758</v>
      </c>
      <c r="T14" s="617">
        <v>23.7</v>
      </c>
      <c r="U14" s="614">
        <v>1.4</v>
      </c>
      <c r="V14" s="1570" t="s">
        <v>1068</v>
      </c>
      <c r="W14" s="1570"/>
      <c r="X14" s="1570"/>
      <c r="Y14" s="1570"/>
      <c r="Z14" s="1570"/>
      <c r="AA14" s="1570"/>
      <c r="AB14" s="1570"/>
      <c r="AC14" s="1570"/>
      <c r="AD14" s="438"/>
      <c r="AE14" s="1626" t="s">
        <v>45</v>
      </c>
      <c r="AF14" s="1626"/>
      <c r="AG14" s="1626"/>
      <c r="AH14" s="1626"/>
      <c r="AI14" s="1626"/>
      <c r="AJ14" s="1626"/>
      <c r="AK14" s="1626"/>
      <c r="AL14" s="600"/>
      <c r="AM14" s="612">
        <v>1120</v>
      </c>
      <c r="AN14" s="617">
        <v>0.2</v>
      </c>
      <c r="AO14" s="616">
        <v>2.1</v>
      </c>
      <c r="AP14" s="236"/>
      <c r="AQ14" s="236"/>
      <c r="AR14" s="236"/>
      <c r="AS14" s="236"/>
      <c r="AT14" s="236"/>
      <c r="AU14" s="236"/>
      <c r="AV14" s="236"/>
      <c r="AW14" s="236"/>
      <c r="AX14" s="236"/>
      <c r="AY14" s="75"/>
      <c r="AZ14" s="75"/>
      <c r="BA14" s="75"/>
      <c r="BB14" s="75"/>
      <c r="BC14" s="75"/>
      <c r="BD14" s="75"/>
      <c r="BE14" s="75"/>
      <c r="BF14" s="75"/>
      <c r="BG14" s="75"/>
      <c r="BH14" s="75"/>
      <c r="BI14" s="75"/>
      <c r="BJ14" s="75"/>
      <c r="BK14" s="75"/>
      <c r="BL14" s="75"/>
    </row>
    <row r="15" spans="1:64" ht="30" customHeight="1">
      <c r="A15" s="236"/>
      <c r="B15" s="1196" t="s">
        <v>773</v>
      </c>
      <c r="C15" s="1196"/>
      <c r="D15" s="1196"/>
      <c r="E15" s="1196"/>
      <c r="F15" s="1196"/>
      <c r="G15" s="1196"/>
      <c r="H15" s="1196"/>
      <c r="I15" s="1196"/>
      <c r="J15" s="171"/>
      <c r="K15" s="1626" t="s">
        <v>631</v>
      </c>
      <c r="L15" s="1626"/>
      <c r="M15" s="1626"/>
      <c r="N15" s="1626"/>
      <c r="O15" s="1626"/>
      <c r="P15" s="1626"/>
      <c r="Q15" s="1626"/>
      <c r="R15" s="600"/>
      <c r="S15" s="612">
        <v>59453</v>
      </c>
      <c r="T15" s="617">
        <v>8.6999999999999993</v>
      </c>
      <c r="U15" s="614">
        <v>4</v>
      </c>
      <c r="V15" s="1635" t="s">
        <v>630</v>
      </c>
      <c r="W15" s="1635"/>
      <c r="X15" s="1635"/>
      <c r="Y15" s="1635"/>
      <c r="Z15" s="1635"/>
      <c r="AA15" s="1635"/>
      <c r="AB15" s="1635"/>
      <c r="AC15" s="1635"/>
      <c r="AD15" s="438"/>
      <c r="AE15" s="1626" t="s">
        <v>46</v>
      </c>
      <c r="AF15" s="730"/>
      <c r="AG15" s="730"/>
      <c r="AH15" s="730"/>
      <c r="AI15" s="730"/>
      <c r="AJ15" s="730"/>
      <c r="AK15" s="730"/>
      <c r="AL15" s="600"/>
      <c r="AM15" s="612">
        <v>95920</v>
      </c>
      <c r="AN15" s="617">
        <v>14.5</v>
      </c>
      <c r="AO15" s="616">
        <v>-8.6999999999999993</v>
      </c>
      <c r="AP15" s="236"/>
      <c r="AQ15" s="236"/>
      <c r="AR15" s="236"/>
      <c r="AS15" s="236"/>
      <c r="AT15" s="236"/>
      <c r="AU15" s="236"/>
      <c r="AV15" s="236"/>
      <c r="AW15" s="236"/>
      <c r="AX15" s="236"/>
      <c r="AY15" s="75"/>
      <c r="AZ15" s="75"/>
      <c r="BA15" s="75"/>
      <c r="BB15" s="75"/>
      <c r="BC15" s="75"/>
      <c r="BD15" s="75"/>
      <c r="BE15" s="75"/>
      <c r="BF15" s="75"/>
      <c r="BG15" s="75"/>
      <c r="BH15" s="75"/>
      <c r="BI15" s="75"/>
      <c r="BJ15" s="75"/>
      <c r="BK15" s="75"/>
      <c r="BL15" s="75"/>
    </row>
    <row r="16" spans="1:64" ht="30" customHeight="1">
      <c r="A16" s="236"/>
      <c r="B16" s="1628" t="s">
        <v>629</v>
      </c>
      <c r="C16" s="1628"/>
      <c r="D16" s="1628"/>
      <c r="E16" s="1628"/>
      <c r="F16" s="1628"/>
      <c r="G16" s="1628"/>
      <c r="H16" s="1628"/>
      <c r="I16" s="1628"/>
      <c r="J16" s="171"/>
      <c r="K16" s="1626" t="s">
        <v>47</v>
      </c>
      <c r="L16" s="1626"/>
      <c r="M16" s="1626"/>
      <c r="N16" s="1626"/>
      <c r="O16" s="1626"/>
      <c r="P16" s="1626"/>
      <c r="Q16" s="1626"/>
      <c r="R16" s="600"/>
      <c r="S16" s="612">
        <v>23406</v>
      </c>
      <c r="T16" s="617">
        <v>3.4</v>
      </c>
      <c r="U16" s="614">
        <v>14.5</v>
      </c>
      <c r="V16" s="1570" t="s">
        <v>1210</v>
      </c>
      <c r="W16" s="1570"/>
      <c r="X16" s="1570"/>
      <c r="Y16" s="1570"/>
      <c r="Z16" s="1570"/>
      <c r="AA16" s="1570"/>
      <c r="AB16" s="1570"/>
      <c r="AC16" s="1570"/>
      <c r="AD16" s="438"/>
      <c r="AE16" s="1626" t="s">
        <v>1211</v>
      </c>
      <c r="AF16" s="730"/>
      <c r="AG16" s="730"/>
      <c r="AH16" s="730"/>
      <c r="AI16" s="730"/>
      <c r="AJ16" s="730"/>
      <c r="AK16" s="730"/>
      <c r="AL16" s="600"/>
      <c r="AM16" s="612">
        <v>6792</v>
      </c>
      <c r="AN16" s="617">
        <v>1</v>
      </c>
      <c r="AO16" s="616">
        <v>-24.5</v>
      </c>
      <c r="AP16" s="236"/>
      <c r="AQ16" s="236"/>
      <c r="AR16" s="236"/>
      <c r="AS16" s="236"/>
      <c r="AT16" s="236"/>
      <c r="AU16" s="236"/>
      <c r="AV16" s="236"/>
      <c r="AW16" s="236"/>
      <c r="AX16" s="236"/>
      <c r="AY16" s="75"/>
      <c r="AZ16" s="75"/>
      <c r="BA16" s="75"/>
      <c r="BB16" s="75"/>
      <c r="BC16" s="75"/>
      <c r="BD16" s="75"/>
      <c r="BE16" s="75"/>
      <c r="BF16" s="75"/>
      <c r="BG16" s="75"/>
      <c r="BH16" s="75"/>
      <c r="BI16" s="75"/>
      <c r="BJ16" s="75"/>
      <c r="BK16" s="75"/>
      <c r="BL16" s="75"/>
    </row>
    <row r="17" spans="1:64" ht="30" customHeight="1">
      <c r="A17" s="236"/>
      <c r="B17" s="1628" t="s">
        <v>777</v>
      </c>
      <c r="C17" s="1628"/>
      <c r="D17" s="1628"/>
      <c r="E17" s="1628"/>
      <c r="F17" s="1628"/>
      <c r="G17" s="1628"/>
      <c r="H17" s="1628"/>
      <c r="I17" s="1628"/>
      <c r="J17" s="171"/>
      <c r="K17" s="1626" t="s">
        <v>48</v>
      </c>
      <c r="L17" s="1626"/>
      <c r="M17" s="1626"/>
      <c r="N17" s="1626"/>
      <c r="O17" s="1626"/>
      <c r="P17" s="1626"/>
      <c r="Q17" s="1626"/>
      <c r="R17" s="600"/>
      <c r="S17" s="612">
        <v>844</v>
      </c>
      <c r="T17" s="617">
        <v>0.1</v>
      </c>
      <c r="U17" s="614">
        <v>-4.7</v>
      </c>
      <c r="V17" s="1570" t="s">
        <v>1212</v>
      </c>
      <c r="W17" s="1570" t="s">
        <v>1212</v>
      </c>
      <c r="X17" s="1570" t="s">
        <v>1212</v>
      </c>
      <c r="Y17" s="1570" t="s">
        <v>1212</v>
      </c>
      <c r="Z17" s="1570" t="s">
        <v>1212</v>
      </c>
      <c r="AA17" s="1570" t="s">
        <v>1212</v>
      </c>
      <c r="AB17" s="1570" t="s">
        <v>1212</v>
      </c>
      <c r="AC17" s="1570" t="s">
        <v>1212</v>
      </c>
      <c r="AD17" s="439"/>
      <c r="AE17" s="1626" t="s">
        <v>1213</v>
      </c>
      <c r="AF17" s="1626" t="s">
        <v>1213</v>
      </c>
      <c r="AG17" s="1626" t="s">
        <v>1213</v>
      </c>
      <c r="AH17" s="1626" t="s">
        <v>1213</v>
      </c>
      <c r="AI17" s="1626" t="s">
        <v>1213</v>
      </c>
      <c r="AJ17" s="1626" t="s">
        <v>1213</v>
      </c>
      <c r="AK17" s="1626" t="s">
        <v>1213</v>
      </c>
      <c r="AL17" s="600"/>
      <c r="AM17" s="612">
        <v>7221</v>
      </c>
      <c r="AN17" s="617">
        <v>1.1000000000000001</v>
      </c>
      <c r="AO17" s="616">
        <v>-53.8</v>
      </c>
      <c r="AP17" s="236"/>
      <c r="AQ17" s="236"/>
      <c r="AR17" s="236"/>
      <c r="AS17" s="236"/>
      <c r="AT17" s="236"/>
      <c r="AU17" s="236"/>
      <c r="AV17" s="236"/>
      <c r="AW17" s="236"/>
      <c r="AX17" s="236"/>
      <c r="AY17" s="75"/>
      <c r="AZ17" s="75"/>
      <c r="BA17" s="75"/>
      <c r="BB17" s="75"/>
      <c r="BC17" s="75"/>
      <c r="BD17" s="75"/>
      <c r="BE17" s="75"/>
      <c r="BF17" s="75"/>
      <c r="BG17" s="75"/>
      <c r="BH17" s="75"/>
      <c r="BI17" s="75"/>
      <c r="BJ17" s="75"/>
      <c r="BK17" s="75"/>
      <c r="BL17" s="75"/>
    </row>
    <row r="18" spans="1:64" ht="30" customHeight="1">
      <c r="A18" s="236"/>
      <c r="B18" s="1628" t="s">
        <v>775</v>
      </c>
      <c r="C18" s="1628"/>
      <c r="D18" s="1628"/>
      <c r="E18" s="1628"/>
      <c r="F18" s="1628"/>
      <c r="G18" s="1628"/>
      <c r="H18" s="1628"/>
      <c r="I18" s="1628"/>
      <c r="J18" s="171"/>
      <c r="K18" s="1626" t="s">
        <v>49</v>
      </c>
      <c r="L18" s="1626"/>
      <c r="M18" s="1626"/>
      <c r="N18" s="1626"/>
      <c r="O18" s="1626"/>
      <c r="P18" s="1626"/>
      <c r="Q18" s="1626"/>
      <c r="R18" s="600"/>
      <c r="S18" s="612">
        <v>142607</v>
      </c>
      <c r="T18" s="617">
        <v>20.9</v>
      </c>
      <c r="U18" s="614">
        <v>-2.7</v>
      </c>
      <c r="V18" s="1570" t="s">
        <v>1208</v>
      </c>
      <c r="W18" s="1570"/>
      <c r="X18" s="1570"/>
      <c r="Y18" s="1570"/>
      <c r="Z18" s="1570"/>
      <c r="AA18" s="1570"/>
      <c r="AB18" s="1570"/>
      <c r="AC18" s="1570"/>
      <c r="AD18" s="438"/>
      <c r="AE18" s="1626" t="s">
        <v>1207</v>
      </c>
      <c r="AF18" s="1626"/>
      <c r="AG18" s="1626"/>
      <c r="AH18" s="1626"/>
      <c r="AI18" s="1626"/>
      <c r="AJ18" s="1626"/>
      <c r="AK18" s="1626"/>
      <c r="AL18" s="600"/>
      <c r="AM18" s="612">
        <v>128067</v>
      </c>
      <c r="AN18" s="617">
        <v>19.399999999999999</v>
      </c>
      <c r="AO18" s="616">
        <v>4.8</v>
      </c>
      <c r="AP18" s="236"/>
      <c r="AQ18" s="236"/>
      <c r="AR18" s="236"/>
      <c r="AS18" s="236"/>
      <c r="AT18" s="236"/>
      <c r="AU18" s="236"/>
      <c r="AV18" s="236"/>
      <c r="AW18" s="236"/>
      <c r="AX18" s="236"/>
      <c r="AY18" s="75"/>
      <c r="AZ18" s="75"/>
      <c r="BA18" s="75"/>
      <c r="BB18" s="75"/>
      <c r="BC18" s="75"/>
      <c r="BD18" s="75"/>
      <c r="BE18" s="75"/>
      <c r="BF18" s="75"/>
      <c r="BG18" s="75"/>
      <c r="BH18" s="75"/>
      <c r="BI18" s="75"/>
      <c r="BJ18" s="75"/>
      <c r="BK18" s="75"/>
      <c r="BL18" s="75"/>
    </row>
    <row r="19" spans="1:64" ht="30" customHeight="1">
      <c r="A19" s="236"/>
      <c r="B19" s="1071" t="s">
        <v>776</v>
      </c>
      <c r="C19" s="1071"/>
      <c r="D19" s="1071"/>
      <c r="E19" s="1071"/>
      <c r="F19" s="1071"/>
      <c r="G19" s="1071"/>
      <c r="H19" s="1071"/>
      <c r="I19" s="1071"/>
      <c r="J19" s="171"/>
      <c r="K19" s="1638" t="s">
        <v>50</v>
      </c>
      <c r="L19" s="1639"/>
      <c r="M19" s="1639"/>
      <c r="N19" s="1639"/>
      <c r="O19" s="1639"/>
      <c r="P19" s="1639"/>
      <c r="Q19" s="1639"/>
      <c r="R19" s="601"/>
      <c r="S19" s="612">
        <v>252</v>
      </c>
      <c r="T19" s="617">
        <v>0</v>
      </c>
      <c r="U19" s="614">
        <v>-9.9</v>
      </c>
      <c r="V19" s="1635" t="s">
        <v>1245</v>
      </c>
      <c r="W19" s="1635"/>
      <c r="X19" s="1635"/>
      <c r="Y19" s="1635"/>
      <c r="Z19" s="1635"/>
      <c r="AA19" s="1635"/>
      <c r="AB19" s="1635"/>
      <c r="AC19" s="1635"/>
      <c r="AD19" s="438"/>
      <c r="AE19" s="1637" t="s">
        <v>1244</v>
      </c>
      <c r="AF19" s="730"/>
      <c r="AG19" s="730"/>
      <c r="AH19" s="730"/>
      <c r="AI19" s="730"/>
      <c r="AJ19" s="730"/>
      <c r="AK19" s="730"/>
      <c r="AL19" s="602"/>
      <c r="AM19" s="612">
        <v>2396</v>
      </c>
      <c r="AN19" s="617">
        <v>0.4</v>
      </c>
      <c r="AO19" s="616">
        <v>-2.1</v>
      </c>
      <c r="AP19" s="236"/>
      <c r="AQ19" s="236"/>
      <c r="AR19" s="236"/>
      <c r="AS19" s="236"/>
      <c r="AT19" s="236"/>
      <c r="AU19" s="236"/>
      <c r="AV19" s="236"/>
      <c r="AW19" s="236"/>
      <c r="AX19" s="236"/>
      <c r="AY19" s="75"/>
      <c r="AZ19" s="75"/>
      <c r="BA19" s="75"/>
      <c r="BB19" s="75"/>
      <c r="BC19" s="75"/>
      <c r="BD19" s="75"/>
      <c r="BE19" s="75"/>
      <c r="BF19" s="75"/>
      <c r="BG19" s="75"/>
      <c r="BH19" s="75"/>
      <c r="BI19" s="75"/>
      <c r="BJ19" s="75"/>
      <c r="BK19" s="75"/>
      <c r="BL19" s="75"/>
    </row>
    <row r="20" spans="1:64" ht="30" customHeight="1">
      <c r="A20" s="236"/>
      <c r="B20" s="1628" t="s">
        <v>628</v>
      </c>
      <c r="C20" s="1628"/>
      <c r="D20" s="1628"/>
      <c r="E20" s="1628"/>
      <c r="F20" s="1628"/>
      <c r="G20" s="1628"/>
      <c r="H20" s="1628"/>
      <c r="I20" s="1628"/>
      <c r="J20" s="171"/>
      <c r="K20" s="1626" t="s">
        <v>51</v>
      </c>
      <c r="L20" s="1626"/>
      <c r="M20" s="1626"/>
      <c r="N20" s="1626"/>
      <c r="O20" s="1626"/>
      <c r="P20" s="1626"/>
      <c r="Q20" s="1626"/>
      <c r="R20" s="600"/>
      <c r="S20" s="612">
        <v>3810</v>
      </c>
      <c r="T20" s="617">
        <v>0.6</v>
      </c>
      <c r="U20" s="614">
        <v>-14.5</v>
      </c>
      <c r="V20" s="1635" t="s">
        <v>1206</v>
      </c>
      <c r="W20" s="1635"/>
      <c r="X20" s="1635"/>
      <c r="Y20" s="1635"/>
      <c r="Z20" s="1635"/>
      <c r="AA20" s="1635"/>
      <c r="AB20" s="1635"/>
      <c r="AC20" s="1635"/>
      <c r="AD20" s="438"/>
      <c r="AE20" s="1637" t="s">
        <v>1205</v>
      </c>
      <c r="AF20" s="730"/>
      <c r="AG20" s="730"/>
      <c r="AH20" s="730"/>
      <c r="AI20" s="730"/>
      <c r="AJ20" s="730"/>
      <c r="AK20" s="730"/>
      <c r="AL20" s="600"/>
      <c r="AM20" s="612">
        <v>61526</v>
      </c>
      <c r="AN20" s="617">
        <v>9.3000000000000007</v>
      </c>
      <c r="AO20" s="616">
        <v>-10.6</v>
      </c>
      <c r="AP20" s="236"/>
      <c r="AQ20" s="236"/>
      <c r="AR20" s="236"/>
      <c r="AS20" s="236"/>
      <c r="AT20" s="236"/>
      <c r="AU20" s="236"/>
      <c r="AV20" s="236"/>
      <c r="AW20" s="236"/>
      <c r="AX20" s="236"/>
      <c r="AY20" s="75"/>
      <c r="AZ20" s="75"/>
      <c r="BA20" s="75"/>
      <c r="BB20" s="75"/>
      <c r="BC20" s="75"/>
      <c r="BD20" s="75"/>
      <c r="BE20" s="75"/>
      <c r="BF20" s="75"/>
      <c r="BG20" s="75"/>
      <c r="BH20" s="75"/>
      <c r="BI20" s="75"/>
      <c r="BJ20" s="75"/>
      <c r="BK20" s="75"/>
      <c r="BL20" s="75"/>
    </row>
    <row r="21" spans="1:64" ht="30" customHeight="1">
      <c r="A21" s="236"/>
      <c r="B21" s="1628" t="s">
        <v>627</v>
      </c>
      <c r="C21" s="1628"/>
      <c r="D21" s="1628"/>
      <c r="E21" s="1628"/>
      <c r="F21" s="1628"/>
      <c r="G21" s="1628"/>
      <c r="H21" s="1628"/>
      <c r="I21" s="1628"/>
      <c r="J21" s="171"/>
      <c r="K21" s="1626" t="s">
        <v>52</v>
      </c>
      <c r="L21" s="1626"/>
      <c r="M21" s="1626"/>
      <c r="N21" s="1626"/>
      <c r="O21" s="1626"/>
      <c r="P21" s="1626"/>
      <c r="Q21" s="1626"/>
      <c r="R21" s="600"/>
      <c r="S21" s="612">
        <v>7206</v>
      </c>
      <c r="T21" s="617">
        <v>1.1000000000000001</v>
      </c>
      <c r="U21" s="614">
        <v>0.5</v>
      </c>
      <c r="V21" s="1570" t="s">
        <v>1204</v>
      </c>
      <c r="W21" s="1570"/>
      <c r="X21" s="1570"/>
      <c r="Y21" s="1570"/>
      <c r="Z21" s="1570"/>
      <c r="AA21" s="1570"/>
      <c r="AB21" s="1570"/>
      <c r="AC21" s="1570"/>
      <c r="AD21" s="438"/>
      <c r="AE21" s="1626" t="s">
        <v>1203</v>
      </c>
      <c r="AF21" s="730"/>
      <c r="AG21" s="730"/>
      <c r="AH21" s="730"/>
      <c r="AI21" s="730"/>
      <c r="AJ21" s="730"/>
      <c r="AK21" s="730"/>
      <c r="AL21" s="600"/>
      <c r="AM21" s="612">
        <v>19024</v>
      </c>
      <c r="AN21" s="617">
        <v>2.9</v>
      </c>
      <c r="AO21" s="616">
        <v>-19.8</v>
      </c>
      <c r="AP21" s="236"/>
      <c r="AQ21" s="236"/>
      <c r="AR21" s="236"/>
      <c r="AS21" s="236"/>
      <c r="AT21" s="236"/>
      <c r="AU21" s="236"/>
      <c r="AV21" s="236"/>
      <c r="AW21" s="236"/>
      <c r="AX21" s="236"/>
      <c r="AY21" s="75"/>
      <c r="AZ21" s="75"/>
      <c r="BA21" s="75"/>
      <c r="BB21" s="75"/>
      <c r="BC21" s="75"/>
      <c r="BD21" s="75"/>
      <c r="BE21" s="75"/>
      <c r="BF21" s="75"/>
      <c r="BG21" s="75"/>
      <c r="BH21" s="75"/>
      <c r="BI21" s="75"/>
      <c r="BJ21" s="75"/>
      <c r="BK21" s="75"/>
      <c r="BL21" s="75"/>
    </row>
    <row r="22" spans="1:64" ht="30" customHeight="1">
      <c r="A22" s="236"/>
      <c r="B22" s="1628" t="s">
        <v>626</v>
      </c>
      <c r="C22" s="1628"/>
      <c r="D22" s="1628"/>
      <c r="E22" s="1628"/>
      <c r="F22" s="1628"/>
      <c r="G22" s="1628"/>
      <c r="H22" s="1628"/>
      <c r="I22" s="1628"/>
      <c r="J22" s="171"/>
      <c r="K22" s="1626" t="s">
        <v>53</v>
      </c>
      <c r="L22" s="1321"/>
      <c r="M22" s="1321"/>
      <c r="N22" s="1321"/>
      <c r="O22" s="1321"/>
      <c r="P22" s="1321"/>
      <c r="Q22" s="1321"/>
      <c r="R22" s="600"/>
      <c r="S22" s="612">
        <v>123215</v>
      </c>
      <c r="T22" s="617">
        <v>18</v>
      </c>
      <c r="U22" s="614">
        <v>15.5</v>
      </c>
      <c r="V22" s="1640" t="s">
        <v>1202</v>
      </c>
      <c r="W22" s="1570"/>
      <c r="X22" s="1570"/>
      <c r="Y22" s="1570"/>
      <c r="Z22" s="1570"/>
      <c r="AA22" s="1570"/>
      <c r="AB22" s="1570"/>
      <c r="AC22" s="1570"/>
      <c r="AD22" s="439"/>
      <c r="AE22" s="1626" t="s">
        <v>1201</v>
      </c>
      <c r="AF22" s="730"/>
      <c r="AG22" s="730"/>
      <c r="AH22" s="730"/>
      <c r="AI22" s="730"/>
      <c r="AJ22" s="730"/>
      <c r="AK22" s="730"/>
      <c r="AL22" s="600"/>
      <c r="AM22" s="612">
        <v>42015</v>
      </c>
      <c r="AN22" s="617">
        <v>6.4</v>
      </c>
      <c r="AO22" s="616">
        <v>0.5</v>
      </c>
      <c r="AP22" s="236"/>
      <c r="AQ22" s="236"/>
      <c r="AR22" s="236"/>
      <c r="AS22" s="236"/>
      <c r="AT22" s="236"/>
      <c r="AU22" s="236"/>
      <c r="AV22" s="236"/>
      <c r="AW22" s="236"/>
      <c r="AX22" s="236"/>
      <c r="AY22" s="75"/>
      <c r="AZ22" s="75"/>
      <c r="BA22" s="75"/>
      <c r="BB22" s="75"/>
      <c r="BC22" s="75"/>
      <c r="BD22" s="75"/>
      <c r="BE22" s="75"/>
      <c r="BF22" s="75"/>
      <c r="BG22" s="75"/>
      <c r="BH22" s="75"/>
      <c r="BI22" s="75"/>
      <c r="BJ22" s="75"/>
      <c r="BK22" s="75"/>
      <c r="BL22" s="75"/>
    </row>
    <row r="23" spans="1:64" ht="30" customHeight="1">
      <c r="A23" s="236"/>
      <c r="B23" s="1628" t="s">
        <v>625</v>
      </c>
      <c r="C23" s="1628"/>
      <c r="D23" s="1628"/>
      <c r="E23" s="1628"/>
      <c r="F23" s="1628"/>
      <c r="G23" s="1628"/>
      <c r="H23" s="1628"/>
      <c r="I23" s="1628"/>
      <c r="J23" s="171"/>
      <c r="K23" s="1626" t="s">
        <v>54</v>
      </c>
      <c r="L23" s="1626"/>
      <c r="M23" s="1626"/>
      <c r="N23" s="1626"/>
      <c r="O23" s="1626"/>
      <c r="P23" s="1626"/>
      <c r="Q23" s="1626"/>
      <c r="R23" s="600"/>
      <c r="S23" s="612">
        <v>670</v>
      </c>
      <c r="T23" s="617">
        <v>0.1</v>
      </c>
      <c r="U23" s="614">
        <v>-46.5</v>
      </c>
      <c r="V23" s="1570" t="s">
        <v>1200</v>
      </c>
      <c r="W23" s="1570"/>
      <c r="X23" s="1570"/>
      <c r="Y23" s="1570"/>
      <c r="Z23" s="1570"/>
      <c r="AA23" s="1570"/>
      <c r="AB23" s="1570"/>
      <c r="AC23" s="1570"/>
      <c r="AD23" s="438"/>
      <c r="AE23" s="1626" t="s">
        <v>1199</v>
      </c>
      <c r="AF23" s="1626"/>
      <c r="AG23" s="1626"/>
      <c r="AH23" s="1626"/>
      <c r="AI23" s="1626"/>
      <c r="AJ23" s="1626"/>
      <c r="AK23" s="1626"/>
      <c r="AL23" s="600"/>
      <c r="AM23" s="612">
        <v>84010</v>
      </c>
      <c r="AN23" s="617">
        <v>12.7</v>
      </c>
      <c r="AO23" s="616">
        <v>-2.2000000000000002</v>
      </c>
      <c r="AP23" s="236"/>
      <c r="AQ23" s="236"/>
      <c r="AR23" s="236"/>
      <c r="AS23" s="236"/>
      <c r="AT23" s="236"/>
      <c r="AU23" s="236"/>
      <c r="AV23" s="236"/>
      <c r="AW23" s="236"/>
      <c r="AX23" s="236"/>
      <c r="AY23" s="75"/>
      <c r="AZ23" s="75"/>
      <c r="BA23" s="75"/>
      <c r="BB23" s="75"/>
      <c r="BC23" s="75"/>
      <c r="BD23" s="75"/>
      <c r="BE23" s="75"/>
      <c r="BF23" s="75"/>
      <c r="BG23" s="75"/>
      <c r="BH23" s="75"/>
      <c r="BI23" s="75"/>
      <c r="BJ23" s="75"/>
      <c r="BK23" s="75"/>
      <c r="BL23" s="75"/>
    </row>
    <row r="24" spans="1:64" ht="30" customHeight="1">
      <c r="A24" s="236"/>
      <c r="B24" s="1628" t="s">
        <v>624</v>
      </c>
      <c r="C24" s="1628"/>
      <c r="D24" s="1628"/>
      <c r="E24" s="1628"/>
      <c r="F24" s="1628"/>
      <c r="G24" s="1628"/>
      <c r="H24" s="1628"/>
      <c r="I24" s="1628"/>
      <c r="J24" s="171"/>
      <c r="K24" s="1626" t="s">
        <v>55</v>
      </c>
      <c r="L24" s="1626"/>
      <c r="M24" s="1626"/>
      <c r="N24" s="1626"/>
      <c r="O24" s="1626"/>
      <c r="P24" s="1626"/>
      <c r="Q24" s="1626"/>
      <c r="R24" s="600"/>
      <c r="S24" s="612">
        <v>419</v>
      </c>
      <c r="T24" s="617">
        <v>0.1</v>
      </c>
      <c r="U24" s="614">
        <v>77.900000000000006</v>
      </c>
      <c r="V24" s="1570" t="s">
        <v>1198</v>
      </c>
      <c r="W24" s="1570"/>
      <c r="X24" s="1570"/>
      <c r="Y24" s="1570"/>
      <c r="Z24" s="1570"/>
      <c r="AA24" s="1570"/>
      <c r="AB24" s="1570"/>
      <c r="AC24" s="1570"/>
      <c r="AD24" s="438"/>
      <c r="AE24" s="1626" t="s">
        <v>1197</v>
      </c>
      <c r="AF24" s="1626"/>
      <c r="AG24" s="1626"/>
      <c r="AH24" s="1626"/>
      <c r="AI24" s="1626"/>
      <c r="AJ24" s="1626"/>
      <c r="AK24" s="1626"/>
      <c r="AL24" s="600"/>
      <c r="AM24" s="612">
        <v>24874</v>
      </c>
      <c r="AN24" s="617">
        <v>3.8</v>
      </c>
      <c r="AO24" s="616">
        <v>0.5</v>
      </c>
      <c r="AP24" s="236"/>
      <c r="AQ24" s="236"/>
      <c r="AR24" s="236"/>
      <c r="AS24" s="236"/>
      <c r="AT24" s="236"/>
      <c r="AU24" s="236"/>
      <c r="AV24" s="236"/>
      <c r="AW24" s="236"/>
      <c r="AX24" s="236"/>
      <c r="AY24" s="75"/>
      <c r="AZ24" s="75"/>
      <c r="BA24" s="75"/>
      <c r="BB24" s="75"/>
      <c r="BC24" s="75"/>
      <c r="BD24" s="75"/>
      <c r="BE24" s="75"/>
      <c r="BF24" s="75"/>
      <c r="BG24" s="75"/>
      <c r="BH24" s="75"/>
      <c r="BI24" s="75"/>
      <c r="BJ24" s="75"/>
      <c r="BK24" s="75"/>
      <c r="BL24" s="75"/>
    </row>
    <row r="25" spans="1:64" ht="30" customHeight="1">
      <c r="A25" s="236"/>
      <c r="B25" s="1628" t="s">
        <v>623</v>
      </c>
      <c r="C25" s="1628"/>
      <c r="D25" s="1628"/>
      <c r="E25" s="1628"/>
      <c r="F25" s="1628"/>
      <c r="G25" s="1628"/>
      <c r="H25" s="1628"/>
      <c r="I25" s="1628"/>
      <c r="J25" s="171"/>
      <c r="K25" s="1626" t="s">
        <v>56</v>
      </c>
      <c r="L25" s="1626"/>
      <c r="M25" s="1626"/>
      <c r="N25" s="1626"/>
      <c r="O25" s="1626"/>
      <c r="P25" s="1626"/>
      <c r="Q25" s="1626"/>
      <c r="R25" s="600"/>
      <c r="S25" s="612">
        <v>6493</v>
      </c>
      <c r="T25" s="617">
        <v>0.9</v>
      </c>
      <c r="U25" s="614">
        <v>82.5</v>
      </c>
      <c r="V25" s="1570" t="s">
        <v>1196</v>
      </c>
      <c r="W25" s="1570"/>
      <c r="X25" s="1570"/>
      <c r="Y25" s="1570"/>
      <c r="Z25" s="1570"/>
      <c r="AA25" s="1570"/>
      <c r="AB25" s="1570"/>
      <c r="AC25" s="1570"/>
      <c r="AD25" s="439"/>
      <c r="AE25" s="1626" t="s">
        <v>1195</v>
      </c>
      <c r="AF25" s="1626"/>
      <c r="AG25" s="1626"/>
      <c r="AH25" s="1626"/>
      <c r="AI25" s="1626"/>
      <c r="AJ25" s="1626"/>
      <c r="AK25" s="1626"/>
      <c r="AL25" s="600"/>
      <c r="AM25" s="612">
        <v>95926</v>
      </c>
      <c r="AN25" s="617">
        <v>14.6</v>
      </c>
      <c r="AO25" s="616">
        <v>-3.5</v>
      </c>
      <c r="AP25" s="236"/>
      <c r="AQ25" s="236"/>
      <c r="AR25" s="236"/>
      <c r="AS25" s="236"/>
      <c r="AT25" s="236"/>
      <c r="AU25" s="236"/>
      <c r="AV25" s="236"/>
      <c r="AW25" s="236"/>
      <c r="AX25" s="236"/>
      <c r="AY25" s="75"/>
      <c r="AZ25" s="75"/>
      <c r="BA25" s="75"/>
      <c r="BB25" s="75"/>
      <c r="BC25" s="75"/>
      <c r="BD25" s="75"/>
      <c r="BE25" s="75"/>
      <c r="BF25" s="75"/>
      <c r="BG25" s="75"/>
      <c r="BH25" s="75"/>
      <c r="BI25" s="75"/>
      <c r="BJ25" s="75"/>
      <c r="BK25" s="75"/>
      <c r="BL25" s="75"/>
    </row>
    <row r="26" spans="1:64" ht="30" customHeight="1">
      <c r="A26" s="236"/>
      <c r="B26" s="1628" t="s">
        <v>622</v>
      </c>
      <c r="C26" s="1628"/>
      <c r="D26" s="1628"/>
      <c r="E26" s="1628"/>
      <c r="F26" s="1628"/>
      <c r="G26" s="1628"/>
      <c r="H26" s="1628"/>
      <c r="I26" s="1628"/>
      <c r="J26" s="171"/>
      <c r="K26" s="1626" t="s">
        <v>57</v>
      </c>
      <c r="L26" s="1321"/>
      <c r="M26" s="1321"/>
      <c r="N26" s="1321"/>
      <c r="O26" s="1321"/>
      <c r="P26" s="1321"/>
      <c r="Q26" s="1321"/>
      <c r="R26" s="600"/>
      <c r="S26" s="612">
        <v>14103</v>
      </c>
      <c r="T26" s="617">
        <v>2.1</v>
      </c>
      <c r="U26" s="614">
        <v>23.4</v>
      </c>
      <c r="V26" s="1570" t="s">
        <v>1194</v>
      </c>
      <c r="W26" s="1570"/>
      <c r="X26" s="1570"/>
      <c r="Y26" s="1570"/>
      <c r="Z26" s="1570"/>
      <c r="AA26" s="1570"/>
      <c r="AB26" s="1570"/>
      <c r="AC26" s="1570"/>
      <c r="AD26" s="438"/>
      <c r="AE26" s="1626" t="s">
        <v>1193</v>
      </c>
      <c r="AF26" s="1626"/>
      <c r="AG26" s="1626"/>
      <c r="AH26" s="1626"/>
      <c r="AI26" s="1626"/>
      <c r="AJ26" s="1626"/>
      <c r="AK26" s="1626"/>
      <c r="AL26" s="247"/>
      <c r="AM26" s="612">
        <v>5259</v>
      </c>
      <c r="AN26" s="617">
        <v>0.8</v>
      </c>
      <c r="AO26" s="616">
        <v>430.4</v>
      </c>
      <c r="AP26" s="236"/>
      <c r="AQ26" s="236"/>
      <c r="AR26" s="236"/>
      <c r="AS26" s="236"/>
      <c r="AT26" s="236"/>
      <c r="AU26" s="236"/>
      <c r="AV26" s="316"/>
      <c r="AW26" s="316"/>
      <c r="AX26" s="316"/>
      <c r="AY26" s="123"/>
      <c r="AZ26" s="123"/>
      <c r="BA26" s="123"/>
      <c r="BB26" s="123"/>
      <c r="BC26" s="123"/>
      <c r="BD26" s="123"/>
      <c r="BE26" s="123"/>
      <c r="BF26" s="75"/>
      <c r="BG26" s="75"/>
      <c r="BH26" s="128"/>
      <c r="BI26" s="75"/>
      <c r="BJ26" s="75"/>
      <c r="BK26" s="75"/>
      <c r="BL26" s="75"/>
    </row>
    <row r="27" spans="1:64" ht="30" customHeight="1">
      <c r="A27" s="236"/>
      <c r="B27" s="1628" t="s">
        <v>778</v>
      </c>
      <c r="C27" s="1628"/>
      <c r="D27" s="1628"/>
      <c r="E27" s="1628"/>
      <c r="F27" s="1628"/>
      <c r="G27" s="1628"/>
      <c r="H27" s="1628"/>
      <c r="I27" s="1628"/>
      <c r="J27" s="171"/>
      <c r="K27" s="1626" t="s">
        <v>58</v>
      </c>
      <c r="L27" s="1626"/>
      <c r="M27" s="1626"/>
      <c r="N27" s="1626"/>
      <c r="O27" s="1626"/>
      <c r="P27" s="1626"/>
      <c r="Q27" s="1626"/>
      <c r="R27" s="600"/>
      <c r="S27" s="612">
        <v>80340</v>
      </c>
      <c r="T27" s="617">
        <v>11.8</v>
      </c>
      <c r="U27" s="614">
        <v>-22.4</v>
      </c>
      <c r="V27" s="1632" t="s">
        <v>1416</v>
      </c>
      <c r="W27" s="702"/>
      <c r="X27" s="702"/>
      <c r="Y27" s="702"/>
      <c r="Z27" s="702"/>
      <c r="AA27" s="702"/>
      <c r="AB27" s="702"/>
      <c r="AC27" s="702"/>
      <c r="AD27" s="438"/>
      <c r="AE27" s="688" t="s">
        <v>1209</v>
      </c>
      <c r="AF27" s="688"/>
      <c r="AG27" s="688"/>
      <c r="AH27" s="688"/>
      <c r="AI27" s="688"/>
      <c r="AJ27" s="688"/>
      <c r="AK27" s="688"/>
      <c r="AL27" s="246"/>
      <c r="AM27" s="618">
        <v>85217</v>
      </c>
      <c r="AN27" s="619">
        <v>12.9</v>
      </c>
      <c r="AO27" s="616">
        <v>-8.5</v>
      </c>
      <c r="AP27" s="236"/>
      <c r="AQ27" s="236"/>
      <c r="AR27" s="236"/>
      <c r="AS27" s="236"/>
      <c r="AT27" s="236"/>
      <c r="AU27" s="236"/>
      <c r="AV27" s="236"/>
      <c r="AW27" s="236"/>
      <c r="AX27" s="236"/>
      <c r="AY27" s="75"/>
      <c r="AZ27" s="75"/>
      <c r="BA27" s="75"/>
      <c r="BB27" s="75"/>
      <c r="BC27" s="75"/>
      <c r="BD27" s="75"/>
      <c r="BE27" s="75"/>
      <c r="BF27" s="75"/>
      <c r="BG27" s="75"/>
      <c r="BH27" s="75"/>
      <c r="BI27" s="75"/>
      <c r="BJ27" s="75"/>
      <c r="BK27" s="75"/>
      <c r="BL27" s="75"/>
    </row>
    <row r="28" spans="1:64" ht="30" customHeight="1" thickBot="1">
      <c r="A28" s="236"/>
      <c r="B28" s="1573" t="s">
        <v>621</v>
      </c>
      <c r="C28" s="1573"/>
      <c r="D28" s="1573"/>
      <c r="E28" s="1573"/>
      <c r="F28" s="1573"/>
      <c r="G28" s="1573"/>
      <c r="H28" s="1573"/>
      <c r="I28" s="1573"/>
      <c r="J28" s="181"/>
      <c r="K28" s="1627" t="s">
        <v>59</v>
      </c>
      <c r="L28" s="1627"/>
      <c r="M28" s="1627"/>
      <c r="N28" s="1627"/>
      <c r="O28" s="1627"/>
      <c r="P28" s="1627"/>
      <c r="Q28" s="1627"/>
      <c r="R28" s="603"/>
      <c r="S28" s="620">
        <v>57923</v>
      </c>
      <c r="T28" s="621">
        <v>8.5</v>
      </c>
      <c r="U28" s="622">
        <v>-32.5</v>
      </c>
      <c r="V28" s="623"/>
      <c r="W28" s="623"/>
      <c r="X28" s="623"/>
      <c r="Y28" s="623"/>
      <c r="Z28" s="623"/>
      <c r="AA28" s="623"/>
      <c r="AB28" s="623"/>
      <c r="AC28" s="623"/>
      <c r="AD28" s="604"/>
      <c r="AE28" s="604"/>
      <c r="AF28" s="604"/>
      <c r="AG28" s="604"/>
      <c r="AH28" s="604"/>
      <c r="AI28" s="604"/>
      <c r="AJ28" s="604"/>
      <c r="AK28" s="604"/>
      <c r="AL28" s="604"/>
      <c r="AM28" s="605"/>
      <c r="AN28" s="605"/>
      <c r="AO28" s="605"/>
      <c r="AP28" s="236"/>
      <c r="AQ28" s="236"/>
      <c r="AR28" s="236"/>
      <c r="AS28" s="236"/>
      <c r="AT28" s="236"/>
      <c r="AU28" s="236"/>
      <c r="AV28" s="236"/>
      <c r="AW28" s="236"/>
      <c r="AX28" s="236"/>
      <c r="AY28" s="75"/>
      <c r="AZ28" s="75"/>
      <c r="BA28" s="75"/>
      <c r="BB28" s="75"/>
      <c r="BC28" s="75"/>
      <c r="BD28" s="75"/>
      <c r="BE28" s="75"/>
      <c r="BF28" s="75"/>
      <c r="BG28" s="75"/>
      <c r="BH28" s="75"/>
      <c r="BI28" s="75"/>
      <c r="BJ28" s="75"/>
      <c r="BK28" s="75"/>
      <c r="BL28" s="75"/>
    </row>
    <row r="29" spans="1:64" s="72" customFormat="1" ht="15" customHeight="1">
      <c r="A29" s="485"/>
      <c r="B29" s="485"/>
      <c r="C29" s="547" t="s">
        <v>800</v>
      </c>
      <c r="D29" s="485"/>
      <c r="E29" s="485"/>
      <c r="F29" s="485"/>
      <c r="G29" s="485"/>
      <c r="H29" s="485"/>
      <c r="I29" s="485"/>
      <c r="J29" s="485"/>
      <c r="K29" s="485"/>
      <c r="L29" s="485"/>
      <c r="M29" s="485"/>
      <c r="N29" s="485"/>
      <c r="O29" s="485"/>
      <c r="P29" s="485"/>
      <c r="Q29" s="485"/>
      <c r="R29" s="485"/>
      <c r="S29" s="485"/>
      <c r="T29" s="485"/>
      <c r="U29" s="485"/>
      <c r="V29" s="485"/>
      <c r="W29" s="485"/>
      <c r="X29" s="485"/>
      <c r="Y29" s="485"/>
      <c r="Z29" s="485"/>
      <c r="AA29" s="485"/>
      <c r="AB29" s="485"/>
      <c r="AC29" s="485"/>
      <c r="AD29" s="485"/>
      <c r="AE29" s="485"/>
      <c r="AF29" s="485"/>
      <c r="AG29" s="485"/>
      <c r="AH29" s="485"/>
      <c r="AI29" s="485"/>
      <c r="AJ29" s="485"/>
      <c r="AK29" s="485"/>
      <c r="AL29" s="485"/>
      <c r="AM29" s="485"/>
      <c r="AN29" s="485"/>
      <c r="AO29" s="485"/>
      <c r="AP29" s="485"/>
      <c r="AQ29" s="485"/>
      <c r="AR29" s="485"/>
      <c r="AS29" s="485"/>
      <c r="AT29" s="485"/>
      <c r="AU29" s="485"/>
      <c r="AV29" s="485"/>
      <c r="AW29" s="485"/>
      <c r="AX29" s="485"/>
      <c r="AY29" s="105"/>
      <c r="AZ29" s="105"/>
      <c r="BA29" s="105"/>
      <c r="BB29" s="105"/>
      <c r="BC29" s="105"/>
      <c r="BD29" s="105"/>
      <c r="BE29" s="105"/>
      <c r="BF29" s="105"/>
      <c r="BG29" s="105"/>
      <c r="BH29" s="105"/>
      <c r="BI29" s="105"/>
      <c r="BJ29" s="105"/>
      <c r="BK29" s="105"/>
      <c r="BL29" s="105"/>
    </row>
    <row r="30" spans="1:64" s="16" customFormat="1" ht="15" customHeight="1">
      <c r="A30" s="175"/>
      <c r="B30" s="175"/>
      <c r="C30" s="548" t="s">
        <v>801</v>
      </c>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82"/>
      <c r="AZ30" s="82"/>
      <c r="BA30" s="82"/>
      <c r="BB30" s="82"/>
      <c r="BC30" s="82"/>
      <c r="BD30" s="82"/>
      <c r="BE30" s="82"/>
      <c r="BF30" s="82"/>
      <c r="BG30" s="82"/>
      <c r="BH30" s="82"/>
      <c r="BI30" s="82"/>
      <c r="BJ30" s="82"/>
      <c r="BK30" s="82"/>
      <c r="BL30" s="82"/>
    </row>
    <row r="31" spans="1:64" ht="15" customHeight="1">
      <c r="A31" s="236"/>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75"/>
      <c r="AZ31" s="75"/>
      <c r="BA31" s="75"/>
      <c r="BB31" s="75"/>
      <c r="BC31" s="75"/>
      <c r="BD31" s="75"/>
      <c r="BE31" s="75"/>
      <c r="BF31" s="75"/>
      <c r="BG31" s="75"/>
      <c r="BH31" s="75"/>
      <c r="BI31" s="75"/>
      <c r="BJ31" s="75"/>
      <c r="BK31" s="75"/>
      <c r="BL31" s="75"/>
    </row>
    <row r="32" spans="1:64" ht="15" customHeight="1">
      <c r="A32" s="236"/>
      <c r="B32" s="236"/>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75"/>
      <c r="AZ32" s="75"/>
      <c r="BA32" s="75"/>
      <c r="BB32" s="75"/>
      <c r="BC32" s="75"/>
      <c r="BD32" s="75"/>
      <c r="BE32" s="75"/>
      <c r="BF32" s="75"/>
      <c r="BG32" s="75"/>
      <c r="BH32" s="75"/>
      <c r="BI32" s="75"/>
      <c r="BJ32" s="75"/>
      <c r="BK32" s="75"/>
      <c r="BL32" s="75"/>
    </row>
    <row r="33" spans="1:64" ht="15" customHeight="1">
      <c r="A33" s="236"/>
      <c r="B33" s="236"/>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75"/>
      <c r="AZ33" s="75"/>
      <c r="BA33" s="75"/>
      <c r="BB33" s="75"/>
      <c r="BC33" s="75"/>
      <c r="BD33" s="75"/>
      <c r="BE33" s="75"/>
      <c r="BF33" s="75"/>
      <c r="BG33" s="75"/>
      <c r="BH33" s="75"/>
      <c r="BI33" s="75"/>
      <c r="BJ33" s="75"/>
      <c r="BK33" s="75"/>
      <c r="BL33" s="75"/>
    </row>
    <row r="34" spans="1:64" s="41" customFormat="1" ht="20.100000000000001" customHeight="1">
      <c r="A34" s="274"/>
      <c r="B34" s="1630" t="s">
        <v>620</v>
      </c>
      <c r="C34" s="1630"/>
      <c r="D34" s="1630"/>
      <c r="E34" s="1630"/>
      <c r="F34" s="1630"/>
      <c r="G34" s="1630"/>
      <c r="H34" s="1630"/>
      <c r="I34" s="1630"/>
      <c r="J34" s="1630"/>
      <c r="K34" s="1630"/>
      <c r="L34" s="1630"/>
      <c r="M34" s="1630"/>
      <c r="N34" s="1630"/>
      <c r="O34" s="1630"/>
      <c r="P34" s="1630"/>
      <c r="Q34" s="1630"/>
      <c r="R34" s="1630"/>
      <c r="S34" s="1630"/>
      <c r="T34" s="1630"/>
      <c r="U34" s="1630"/>
      <c r="V34" s="1625" t="s">
        <v>1417</v>
      </c>
      <c r="W34" s="1625"/>
      <c r="X34" s="1625"/>
      <c r="Y34" s="1625"/>
      <c r="Z34" s="1625"/>
      <c r="AA34" s="1625"/>
      <c r="AB34" s="1625"/>
      <c r="AC34" s="1625"/>
      <c r="AD34" s="1625"/>
      <c r="AE34" s="1625"/>
      <c r="AF34" s="1625"/>
      <c r="AG34" s="1625"/>
      <c r="AH34" s="1625"/>
      <c r="AI34" s="1625"/>
      <c r="AJ34" s="1625"/>
      <c r="AK34" s="1625"/>
      <c r="AL34" s="1625"/>
      <c r="AM34" s="1625"/>
      <c r="AN34" s="1625"/>
      <c r="AO34" s="1625"/>
      <c r="AP34" s="274"/>
      <c r="AQ34" s="274"/>
      <c r="AR34" s="274"/>
      <c r="AS34" s="274"/>
      <c r="AT34" s="274"/>
      <c r="AU34" s="274"/>
      <c r="AV34" s="274"/>
      <c r="AW34" s="274"/>
      <c r="AX34" s="274"/>
      <c r="AY34" s="89"/>
      <c r="AZ34" s="89"/>
      <c r="BA34" s="89"/>
      <c r="BB34" s="89"/>
      <c r="BC34" s="89"/>
      <c r="BD34" s="89"/>
      <c r="BE34" s="89"/>
      <c r="BF34" s="89"/>
      <c r="BG34" s="89"/>
      <c r="BH34" s="89"/>
      <c r="BI34" s="89"/>
      <c r="BJ34" s="89"/>
      <c r="BK34" s="89"/>
      <c r="BL34" s="89"/>
    </row>
    <row r="35" spans="1:64" ht="20.100000000000001" customHeight="1">
      <c r="A35" s="236"/>
      <c r="B35" s="770" t="s">
        <v>61</v>
      </c>
      <c r="C35" s="770"/>
      <c r="D35" s="770"/>
      <c r="E35" s="770"/>
      <c r="F35" s="770"/>
      <c r="G35" s="770"/>
      <c r="H35" s="770"/>
      <c r="I35" s="770"/>
      <c r="J35" s="770"/>
      <c r="K35" s="770"/>
      <c r="L35" s="770"/>
      <c r="M35" s="770"/>
      <c r="N35" s="770"/>
      <c r="O35" s="770"/>
      <c r="P35" s="770"/>
      <c r="Q35" s="770"/>
      <c r="R35" s="770"/>
      <c r="S35" s="770"/>
      <c r="T35" s="770"/>
      <c r="U35" s="770"/>
      <c r="V35" s="1624" t="s">
        <v>1418</v>
      </c>
      <c r="W35" s="1624"/>
      <c r="X35" s="1624"/>
      <c r="Y35" s="1624"/>
      <c r="Z35" s="1624"/>
      <c r="AA35" s="1624"/>
      <c r="AB35" s="1624"/>
      <c r="AC35" s="1624"/>
      <c r="AD35" s="1624"/>
      <c r="AE35" s="1624"/>
      <c r="AF35" s="1624"/>
      <c r="AG35" s="1624"/>
      <c r="AH35" s="1624"/>
      <c r="AI35" s="1624"/>
      <c r="AJ35" s="1624"/>
      <c r="AK35" s="1624"/>
      <c r="AL35" s="1624"/>
      <c r="AM35" s="1624"/>
      <c r="AN35" s="1624"/>
      <c r="AO35" s="1624"/>
      <c r="AP35" s="236"/>
      <c r="AQ35" s="236"/>
      <c r="AR35" s="236"/>
      <c r="AS35" s="236"/>
      <c r="AT35" s="236"/>
      <c r="AU35" s="236"/>
      <c r="AV35" s="236"/>
      <c r="AW35" s="236"/>
      <c r="AX35" s="236"/>
      <c r="AY35" s="75"/>
      <c r="AZ35" s="75"/>
      <c r="BA35" s="75"/>
      <c r="BB35" s="75"/>
      <c r="BC35" s="75"/>
      <c r="BD35" s="75"/>
      <c r="BE35" s="75"/>
      <c r="BF35" s="75"/>
      <c r="BG35" s="75"/>
      <c r="BH35" s="75"/>
      <c r="BI35" s="75"/>
      <c r="BJ35" s="75"/>
      <c r="BK35" s="75"/>
      <c r="BL35" s="75"/>
    </row>
    <row r="36" spans="1:64" ht="15" customHeight="1">
      <c r="A36" s="236"/>
      <c r="B36" s="1629" t="s">
        <v>940</v>
      </c>
      <c r="C36" s="1629"/>
      <c r="D36" s="1629"/>
      <c r="E36" s="1629"/>
      <c r="F36" s="1629"/>
      <c r="G36" s="1629"/>
      <c r="H36" s="1629"/>
      <c r="I36" s="1629"/>
      <c r="J36" s="1629"/>
      <c r="K36" s="1629"/>
      <c r="L36" s="1629"/>
      <c r="M36" s="1629"/>
      <c r="N36" s="1629"/>
      <c r="O36" s="1629"/>
      <c r="P36" s="1629"/>
      <c r="Q36" s="1629"/>
      <c r="R36" s="1629"/>
      <c r="S36" s="1629"/>
      <c r="T36" s="1629"/>
      <c r="U36" s="1629"/>
      <c r="V36" s="1631"/>
      <c r="W36" s="1631"/>
      <c r="X36" s="1631"/>
      <c r="Y36" s="1631"/>
      <c r="Z36" s="1631"/>
      <c r="AA36" s="1631"/>
      <c r="AB36" s="1631"/>
      <c r="AC36" s="1631"/>
      <c r="AD36" s="1631"/>
      <c r="AE36" s="1631"/>
      <c r="AF36" s="1631"/>
      <c r="AG36" s="1631"/>
      <c r="AH36" s="1631"/>
      <c r="AI36" s="1631"/>
      <c r="AJ36" s="1631"/>
      <c r="AK36" s="1631"/>
      <c r="AL36" s="1631"/>
      <c r="AM36" s="1631"/>
      <c r="AN36" s="1631"/>
      <c r="AO36" s="1631"/>
      <c r="AP36" s="236"/>
      <c r="AQ36" s="236"/>
      <c r="AR36" s="236"/>
      <c r="AS36" s="236"/>
      <c r="AT36" s="236"/>
      <c r="AU36" s="236"/>
      <c r="AV36" s="236"/>
      <c r="AW36" s="236"/>
      <c r="AX36" s="236"/>
      <c r="AY36" s="75"/>
      <c r="AZ36" s="75"/>
      <c r="BA36" s="75"/>
      <c r="BB36" s="75"/>
      <c r="BC36" s="75"/>
      <c r="BD36" s="75"/>
      <c r="BE36" s="75"/>
      <c r="BF36" s="75"/>
      <c r="BG36" s="75"/>
      <c r="BH36" s="75"/>
      <c r="BI36" s="75"/>
      <c r="BJ36" s="75"/>
      <c r="BK36" s="75"/>
      <c r="BL36" s="75"/>
    </row>
    <row r="37" spans="1:64" ht="15" customHeight="1">
      <c r="A37" s="236"/>
      <c r="B37" s="236"/>
      <c r="C37" s="236"/>
      <c r="D37" s="236"/>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75"/>
      <c r="AZ37" s="75"/>
      <c r="BA37" s="75"/>
      <c r="BB37" s="75"/>
      <c r="BC37" s="75"/>
      <c r="BD37" s="75"/>
      <c r="BE37" s="75"/>
      <c r="BF37" s="75"/>
      <c r="BG37" s="75"/>
      <c r="BH37" s="75"/>
      <c r="BI37" s="75"/>
      <c r="BJ37" s="75"/>
      <c r="BK37" s="75"/>
      <c r="BL37" s="75"/>
    </row>
    <row r="38" spans="1:64" ht="15" customHeight="1">
      <c r="A38" s="236"/>
      <c r="B38" s="236"/>
      <c r="C38" s="236"/>
      <c r="D38" s="236"/>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75"/>
      <c r="AZ38" s="75"/>
      <c r="BA38" s="75"/>
      <c r="BB38" s="75"/>
      <c r="BC38" s="75"/>
      <c r="BD38" s="75"/>
      <c r="BE38" s="75"/>
      <c r="BF38" s="75"/>
      <c r="BG38" s="75"/>
      <c r="BH38" s="75"/>
      <c r="BI38" s="75"/>
      <c r="BJ38" s="75"/>
      <c r="BK38" s="75"/>
      <c r="BL38" s="75"/>
    </row>
    <row r="39" spans="1:64" ht="15" customHeight="1">
      <c r="A39" s="236"/>
      <c r="B39" s="236"/>
      <c r="C39" s="236"/>
      <c r="D39" s="236"/>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75"/>
      <c r="AZ39" s="75"/>
      <c r="BA39" s="75"/>
      <c r="BB39" s="75"/>
      <c r="BC39" s="75"/>
      <c r="BD39" s="75"/>
      <c r="BE39" s="75"/>
      <c r="BF39" s="75"/>
      <c r="BG39" s="75"/>
      <c r="BH39" s="75"/>
      <c r="BI39" s="75"/>
      <c r="BJ39" s="75"/>
      <c r="BK39" s="75"/>
      <c r="BL39" s="75"/>
    </row>
    <row r="40" spans="1:64" ht="15" customHeight="1">
      <c r="A40" s="236"/>
      <c r="B40" s="236"/>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75"/>
      <c r="AZ40" s="75"/>
      <c r="BA40" s="75"/>
      <c r="BB40" s="75"/>
      <c r="BC40" s="75"/>
      <c r="BD40" s="75"/>
      <c r="BE40" s="75"/>
      <c r="BF40" s="75"/>
      <c r="BG40" s="75"/>
      <c r="BH40" s="75"/>
      <c r="BI40" s="75"/>
      <c r="BJ40" s="75"/>
      <c r="BK40" s="75"/>
      <c r="BL40" s="75"/>
    </row>
    <row r="41" spans="1:64" ht="15" customHeight="1">
      <c r="A41" s="236"/>
      <c r="B41" s="236"/>
      <c r="C41" s="236"/>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75"/>
      <c r="AZ41" s="75"/>
      <c r="BA41" s="75"/>
      <c r="BB41" s="75"/>
      <c r="BC41" s="75"/>
      <c r="BD41" s="75"/>
      <c r="BE41" s="75"/>
      <c r="BF41" s="75"/>
      <c r="BG41" s="75"/>
      <c r="BH41" s="75"/>
      <c r="BI41" s="75"/>
      <c r="BJ41" s="75"/>
      <c r="BK41" s="75"/>
      <c r="BL41" s="75"/>
    </row>
    <row r="42" spans="1:64" ht="15" customHeight="1">
      <c r="A42" s="236"/>
      <c r="B42" s="236"/>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75"/>
      <c r="AZ42" s="75"/>
      <c r="BA42" s="75"/>
      <c r="BB42" s="75"/>
      <c r="BC42" s="75"/>
      <c r="BD42" s="75"/>
      <c r="BE42" s="75"/>
      <c r="BF42" s="75"/>
      <c r="BG42" s="75"/>
      <c r="BH42" s="75"/>
      <c r="BI42" s="75"/>
      <c r="BJ42" s="75"/>
      <c r="BK42" s="75"/>
      <c r="BL42" s="75"/>
    </row>
    <row r="43" spans="1:64" ht="15" customHeight="1">
      <c r="A43" s="236"/>
      <c r="B43" s="236"/>
      <c r="C43" s="236"/>
      <c r="D43" s="236"/>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365"/>
      <c r="AS43" s="365">
        <v>2020</v>
      </c>
      <c r="AT43" s="365">
        <v>2021</v>
      </c>
      <c r="AU43" s="365">
        <v>2022</v>
      </c>
      <c r="AV43" s="236"/>
      <c r="AW43" s="236"/>
      <c r="AX43" s="236"/>
      <c r="AY43" s="75"/>
      <c r="AZ43" s="75"/>
      <c r="BA43" s="75"/>
      <c r="BB43" s="75"/>
      <c r="BC43" s="75"/>
      <c r="BD43" s="75"/>
      <c r="BE43" s="75"/>
      <c r="BF43" s="75"/>
      <c r="BG43" s="75"/>
      <c r="BH43" s="75"/>
      <c r="BI43" s="75"/>
      <c r="BJ43" s="75"/>
      <c r="BK43" s="75"/>
      <c r="BL43" s="75"/>
    </row>
    <row r="44" spans="1:64" ht="15" customHeight="1">
      <c r="A44" s="236"/>
      <c r="B44" s="236"/>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365" t="s">
        <v>42</v>
      </c>
      <c r="AS44" s="624">
        <v>6566</v>
      </c>
      <c r="AT44" s="624">
        <v>7090</v>
      </c>
      <c r="AU44" s="624">
        <v>6825</v>
      </c>
      <c r="AV44" s="236"/>
      <c r="AW44" s="236"/>
      <c r="AX44" s="236"/>
      <c r="AY44" s="75"/>
      <c r="AZ44" s="75"/>
      <c r="BA44" s="75"/>
      <c r="BB44" s="75"/>
      <c r="BC44" s="75"/>
      <c r="BD44" s="75"/>
      <c r="BE44" s="75"/>
      <c r="BF44" s="75"/>
      <c r="BG44" s="75"/>
      <c r="BH44" s="75"/>
      <c r="BI44" s="75"/>
      <c r="BJ44" s="75"/>
      <c r="BK44" s="75"/>
      <c r="BL44" s="75"/>
    </row>
    <row r="45" spans="1:64" ht="15" customHeight="1">
      <c r="A45" s="236"/>
      <c r="B45" s="236"/>
      <c r="C45" s="236"/>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365" t="s">
        <v>43</v>
      </c>
      <c r="AS45" s="624">
        <v>6447</v>
      </c>
      <c r="AT45" s="624">
        <v>6940</v>
      </c>
      <c r="AU45" s="624">
        <v>6394</v>
      </c>
      <c r="AV45" s="236"/>
      <c r="AW45" s="236"/>
      <c r="AX45" s="236"/>
      <c r="AY45" s="75"/>
      <c r="AZ45" s="75"/>
      <c r="BA45" s="75"/>
      <c r="BB45" s="75"/>
      <c r="BC45" s="75"/>
      <c r="BD45" s="75"/>
      <c r="BE45" s="75"/>
      <c r="BF45" s="75"/>
      <c r="BG45" s="75"/>
      <c r="BH45" s="75"/>
      <c r="BI45" s="75"/>
      <c r="BJ45" s="75"/>
    </row>
    <row r="46" spans="1:64" ht="15" customHeight="1">
      <c r="A46" s="236"/>
      <c r="B46" s="236"/>
      <c r="C46" s="236"/>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75"/>
      <c r="AZ46" s="75"/>
      <c r="BA46" s="75"/>
      <c r="BB46" s="75"/>
      <c r="BC46" s="75"/>
      <c r="BD46" s="75"/>
      <c r="BE46" s="75"/>
      <c r="BF46" s="75"/>
      <c r="BG46" s="75"/>
      <c r="BH46" s="75"/>
      <c r="BI46" s="75"/>
      <c r="BJ46" s="75"/>
    </row>
    <row r="47" spans="1:64" ht="15" customHeight="1">
      <c r="A47" s="236"/>
      <c r="B47" s="236"/>
      <c r="C47" s="236"/>
      <c r="D47" s="236"/>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75"/>
      <c r="AZ47" s="75"/>
      <c r="BA47" s="75"/>
      <c r="BB47" s="75"/>
      <c r="BC47" s="75"/>
      <c r="BD47" s="75"/>
      <c r="BE47" s="75"/>
      <c r="BF47" s="75"/>
      <c r="BG47" s="75"/>
      <c r="BH47" s="75"/>
      <c r="BI47" s="75"/>
      <c r="BJ47" s="75"/>
    </row>
    <row r="48" spans="1:64" ht="15" customHeight="1">
      <c r="A48" s="236"/>
      <c r="B48" s="236"/>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625" t="s">
        <v>1143</v>
      </c>
      <c r="AS48" s="626">
        <v>145397</v>
      </c>
      <c r="AT48" s="365"/>
      <c r="AU48" s="236"/>
      <c r="AV48" s="236"/>
      <c r="AW48" s="236"/>
      <c r="AX48" s="236"/>
      <c r="AY48" s="75"/>
      <c r="AZ48" s="75"/>
      <c r="BA48" s="75"/>
      <c r="BB48" s="75"/>
      <c r="BC48" s="75"/>
      <c r="BD48" s="75"/>
      <c r="BE48" s="75"/>
      <c r="BF48" s="75"/>
      <c r="BG48" s="75"/>
      <c r="BH48" s="75"/>
      <c r="BI48" s="75"/>
      <c r="BJ48" s="75"/>
    </row>
    <row r="49" spans="1:62" ht="15" customHeight="1">
      <c r="A49" s="236"/>
      <c r="B49" s="236"/>
      <c r="C49" s="236"/>
      <c r="D49" s="236"/>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429" t="s">
        <v>331</v>
      </c>
      <c r="AS49" s="626">
        <v>37221.631999999998</v>
      </c>
      <c r="AT49" s="394">
        <f t="shared" ref="AT49:AT60" si="0">AS49/$AS$48</f>
        <v>0.25600000000000001</v>
      </c>
      <c r="AU49" s="236"/>
      <c r="AV49" s="236"/>
      <c r="AW49" s="236"/>
      <c r="AX49" s="236"/>
      <c r="AY49" s="75"/>
      <c r="AZ49" s="75"/>
      <c r="BA49" s="75"/>
      <c r="BB49" s="75"/>
      <c r="BC49" s="75"/>
      <c r="BD49" s="75"/>
      <c r="BE49" s="75"/>
      <c r="BF49" s="75"/>
      <c r="BG49" s="75"/>
      <c r="BH49" s="75"/>
      <c r="BI49" s="75"/>
      <c r="BJ49" s="75"/>
    </row>
    <row r="50" spans="1:62" ht="15" customHeight="1">
      <c r="A50" s="236"/>
      <c r="B50" s="236"/>
      <c r="C50" s="236"/>
      <c r="D50" s="236"/>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429" t="s">
        <v>332</v>
      </c>
      <c r="AS50" s="626">
        <v>39402.587</v>
      </c>
      <c r="AT50" s="394">
        <f t="shared" si="0"/>
        <v>0.27100000000000002</v>
      </c>
      <c r="AU50" s="236"/>
      <c r="AV50" s="236"/>
      <c r="AW50" s="236"/>
      <c r="AX50" s="236"/>
      <c r="AY50" s="75"/>
      <c r="AZ50" s="75"/>
      <c r="BA50" s="75"/>
      <c r="BB50" s="75"/>
      <c r="BC50" s="75"/>
      <c r="BD50" s="75"/>
      <c r="BE50" s="75"/>
      <c r="BF50" s="75"/>
      <c r="BG50" s="75"/>
      <c r="BH50" s="75"/>
      <c r="BI50" s="75"/>
      <c r="BJ50" s="75"/>
    </row>
    <row r="51" spans="1:62" ht="15" customHeight="1">
      <c r="A51" s="236"/>
      <c r="B51" s="236"/>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429" t="s">
        <v>333</v>
      </c>
      <c r="AS51" s="626">
        <v>16866.052</v>
      </c>
      <c r="AT51" s="394">
        <f t="shared" si="0"/>
        <v>0.11599999999999999</v>
      </c>
      <c r="AU51" s="236"/>
      <c r="AV51" s="236"/>
      <c r="AW51" s="236"/>
      <c r="AX51" s="236"/>
      <c r="AY51" s="75"/>
      <c r="AZ51" s="75"/>
      <c r="BA51" s="75"/>
      <c r="BB51" s="75"/>
      <c r="BC51" s="75"/>
      <c r="BD51" s="75"/>
      <c r="BE51" s="75"/>
      <c r="BF51" s="75"/>
      <c r="BG51" s="75"/>
      <c r="BH51" s="75"/>
      <c r="BI51" s="75"/>
      <c r="BJ51" s="75"/>
    </row>
    <row r="52" spans="1:62" ht="15" customHeight="1">
      <c r="A52" s="236"/>
      <c r="B52" s="236"/>
      <c r="C52" s="236"/>
      <c r="D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429" t="s">
        <v>60</v>
      </c>
      <c r="AS52" s="626">
        <v>32568.928</v>
      </c>
      <c r="AT52" s="394">
        <f t="shared" si="0"/>
        <v>0.224</v>
      </c>
      <c r="AU52" s="236"/>
      <c r="AV52" s="236"/>
      <c r="AW52" s="236"/>
      <c r="AX52" s="236"/>
      <c r="AY52" s="75"/>
      <c r="AZ52" s="75"/>
      <c r="BA52" s="75"/>
      <c r="BB52" s="75"/>
      <c r="BC52" s="75"/>
      <c r="BD52" s="75"/>
      <c r="BE52" s="75"/>
      <c r="BF52" s="75"/>
      <c r="BG52" s="75"/>
      <c r="BH52" s="75"/>
      <c r="BI52" s="75"/>
      <c r="BJ52" s="75"/>
    </row>
    <row r="53" spans="1:62" ht="15" customHeight="1">
      <c r="A53" s="236"/>
      <c r="B53" s="236"/>
      <c r="C53" s="236"/>
      <c r="D53" s="236"/>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36"/>
      <c r="AO53" s="236"/>
      <c r="AP53" s="236"/>
      <c r="AQ53" s="236"/>
      <c r="AR53" s="429" t="s">
        <v>334</v>
      </c>
      <c r="AS53" s="626">
        <v>8723.82</v>
      </c>
      <c r="AT53" s="394">
        <f t="shared" si="0"/>
        <v>0.06</v>
      </c>
      <c r="AU53" s="236"/>
      <c r="AV53" s="236"/>
      <c r="AW53" s="236"/>
      <c r="AX53" s="236"/>
      <c r="AY53" s="75"/>
      <c r="AZ53" s="75"/>
      <c r="BA53" s="75"/>
      <c r="BB53" s="75"/>
      <c r="BC53" s="75"/>
      <c r="BD53" s="75"/>
      <c r="BE53" s="75"/>
      <c r="BF53" s="75"/>
      <c r="BG53" s="75"/>
      <c r="BH53" s="75"/>
      <c r="BI53" s="75"/>
      <c r="BJ53" s="75"/>
    </row>
    <row r="54" spans="1:62" ht="15" customHeight="1">
      <c r="A54" s="236"/>
      <c r="B54" s="236"/>
      <c r="C54" s="236"/>
      <c r="D54" s="236"/>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236"/>
      <c r="AI54" s="236"/>
      <c r="AJ54" s="236"/>
      <c r="AK54" s="236"/>
      <c r="AL54" s="236"/>
      <c r="AM54" s="236"/>
      <c r="AN54" s="236"/>
      <c r="AO54" s="236"/>
      <c r="AP54" s="236"/>
      <c r="AQ54" s="236"/>
      <c r="AR54" s="429" t="s">
        <v>335</v>
      </c>
      <c r="AS54" s="626">
        <v>3489.5280000000002</v>
      </c>
      <c r="AT54" s="394">
        <f t="shared" si="0"/>
        <v>2.4E-2</v>
      </c>
      <c r="AU54" s="236"/>
      <c r="AV54" s="236"/>
      <c r="AW54" s="236"/>
      <c r="AX54" s="236"/>
      <c r="AY54" s="75"/>
      <c r="AZ54" s="75"/>
      <c r="BA54" s="75"/>
      <c r="BB54" s="75"/>
      <c r="BC54" s="75"/>
      <c r="BD54" s="75"/>
      <c r="BE54" s="75"/>
      <c r="BF54" s="75"/>
      <c r="BG54" s="75"/>
      <c r="BH54" s="75"/>
      <c r="BI54" s="75"/>
      <c r="BJ54" s="75"/>
    </row>
    <row r="55" spans="1:62" ht="15" customHeight="1">
      <c r="A55" s="236"/>
      <c r="B55" s="236"/>
      <c r="C55" s="236"/>
      <c r="D55" s="236"/>
      <c r="E55" s="236"/>
      <c r="F55" s="236"/>
      <c r="G55" s="236"/>
      <c r="H55" s="236"/>
      <c r="I55" s="236"/>
      <c r="J55" s="236"/>
      <c r="K55" s="236"/>
      <c r="L55" s="236"/>
      <c r="M55" s="236"/>
      <c r="N55" s="236"/>
      <c r="O55" s="236"/>
      <c r="P55" s="236"/>
      <c r="Q55" s="236"/>
      <c r="R55" s="236"/>
      <c r="S55" s="236"/>
      <c r="T55" s="236"/>
      <c r="U55" s="236"/>
      <c r="V55" s="236"/>
      <c r="W55" s="236"/>
      <c r="X55" s="236"/>
      <c r="Y55" s="236"/>
      <c r="Z55" s="236"/>
      <c r="AA55" s="236"/>
      <c r="AB55" s="236"/>
      <c r="AC55" s="236"/>
      <c r="AD55" s="236"/>
      <c r="AE55" s="236"/>
      <c r="AF55" s="236"/>
      <c r="AG55" s="236"/>
      <c r="AH55" s="236"/>
      <c r="AI55" s="236"/>
      <c r="AJ55" s="236"/>
      <c r="AK55" s="236"/>
      <c r="AL55" s="236"/>
      <c r="AM55" s="236"/>
      <c r="AN55" s="236"/>
      <c r="AO55" s="236"/>
      <c r="AP55" s="236"/>
      <c r="AQ55" s="236"/>
      <c r="AR55" s="429" t="s">
        <v>336</v>
      </c>
      <c r="AS55" s="626">
        <v>3053.337</v>
      </c>
      <c r="AT55" s="394">
        <f t="shared" si="0"/>
        <v>2.1000000000000001E-2</v>
      </c>
      <c r="AU55" s="236"/>
      <c r="AV55" s="236"/>
      <c r="AW55" s="236"/>
      <c r="AX55" s="236"/>
      <c r="AY55" s="75"/>
      <c r="AZ55" s="75"/>
      <c r="BA55" s="75"/>
      <c r="BB55" s="75"/>
      <c r="BC55" s="75"/>
      <c r="BD55" s="75"/>
      <c r="BE55" s="75"/>
      <c r="BF55" s="75"/>
      <c r="BG55" s="75"/>
      <c r="BH55" s="75"/>
      <c r="BI55" s="75"/>
      <c r="BJ55" s="75"/>
    </row>
    <row r="56" spans="1:62" ht="15" customHeight="1">
      <c r="A56" s="236"/>
      <c r="B56" s="236"/>
      <c r="C56" s="236"/>
      <c r="D56" s="236"/>
      <c r="E56" s="236"/>
      <c r="F56" s="236"/>
      <c r="G56" s="236"/>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429" t="s">
        <v>337</v>
      </c>
      <c r="AS56" s="626"/>
      <c r="AT56" s="394"/>
      <c r="AU56" s="236"/>
      <c r="AV56" s="236"/>
      <c r="AW56" s="236"/>
      <c r="AX56" s="236"/>
      <c r="AY56" s="75"/>
      <c r="AZ56" s="75"/>
      <c r="BA56" s="75"/>
      <c r="BB56" s="75"/>
      <c r="BC56" s="75"/>
      <c r="BD56" s="75"/>
      <c r="BE56" s="75"/>
      <c r="BF56" s="75"/>
      <c r="BG56" s="75"/>
      <c r="BH56" s="75"/>
      <c r="BI56" s="75"/>
      <c r="BJ56" s="75"/>
    </row>
    <row r="57" spans="1:62" ht="15" customHeight="1">
      <c r="A57" s="236"/>
      <c r="B57" s="236"/>
      <c r="C57" s="236"/>
      <c r="D57" s="236"/>
      <c r="E57" s="236"/>
      <c r="F57" s="236"/>
      <c r="G57" s="236"/>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429" t="s">
        <v>339</v>
      </c>
      <c r="AS57" s="626">
        <v>1599.367</v>
      </c>
      <c r="AT57" s="394">
        <f t="shared" ref="AT57:AT58" si="1">AS57/$AS$48</f>
        <v>1.0999999999999999E-2</v>
      </c>
      <c r="AU57" s="236"/>
      <c r="AV57" s="236"/>
      <c r="AW57" s="236"/>
      <c r="AX57" s="236"/>
      <c r="AY57" s="75"/>
      <c r="AZ57" s="75"/>
      <c r="BA57" s="75"/>
      <c r="BB57" s="75"/>
      <c r="BC57" s="75"/>
      <c r="BD57" s="75"/>
      <c r="BE57" s="75"/>
      <c r="BF57" s="75"/>
      <c r="BG57" s="75"/>
      <c r="BH57" s="75"/>
      <c r="BI57" s="75"/>
      <c r="BJ57" s="75"/>
    </row>
    <row r="58" spans="1:62" ht="15" customHeight="1">
      <c r="A58" s="236"/>
      <c r="B58" s="236"/>
      <c r="C58" s="236"/>
      <c r="D58" s="236"/>
      <c r="E58" s="236"/>
      <c r="F58" s="236"/>
      <c r="G58" s="236"/>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236"/>
      <c r="AG58" s="236"/>
      <c r="AH58" s="236"/>
      <c r="AI58" s="236"/>
      <c r="AJ58" s="236"/>
      <c r="AK58" s="236"/>
      <c r="AL58" s="236"/>
      <c r="AM58" s="236"/>
      <c r="AN58" s="236"/>
      <c r="AO58" s="236"/>
      <c r="AP58" s="236"/>
      <c r="AQ58" s="236"/>
      <c r="AR58" s="429" t="s">
        <v>338</v>
      </c>
      <c r="AS58" s="626">
        <v>1163.1759999999999</v>
      </c>
      <c r="AT58" s="394">
        <f t="shared" si="1"/>
        <v>8.0000000000000002E-3</v>
      </c>
      <c r="AU58" s="236"/>
      <c r="AV58" s="236"/>
      <c r="AW58" s="236"/>
      <c r="AX58" s="236"/>
      <c r="AY58" s="75"/>
      <c r="AZ58" s="75"/>
      <c r="BA58" s="75"/>
      <c r="BB58" s="75"/>
      <c r="BC58" s="75"/>
      <c r="BD58" s="75"/>
      <c r="BE58" s="75"/>
      <c r="BF58" s="75"/>
      <c r="BG58" s="75"/>
      <c r="BH58" s="75"/>
      <c r="BI58" s="75"/>
      <c r="BJ58" s="75"/>
    </row>
    <row r="59" spans="1:62" ht="15" customHeight="1">
      <c r="A59" s="236"/>
      <c r="B59" s="236"/>
      <c r="C59" s="236"/>
      <c r="D59" s="236"/>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6"/>
      <c r="AP59" s="236"/>
      <c r="AQ59" s="236"/>
      <c r="AR59" s="429" t="s">
        <v>340</v>
      </c>
      <c r="AS59" s="626">
        <v>145.39699999999999</v>
      </c>
      <c r="AT59" s="394">
        <f t="shared" si="0"/>
        <v>1E-3</v>
      </c>
      <c r="AU59" s="236"/>
      <c r="AV59" s="236"/>
      <c r="AW59" s="236"/>
      <c r="AX59" s="236"/>
      <c r="AY59" s="75"/>
      <c r="AZ59" s="75"/>
      <c r="BA59" s="75"/>
      <c r="BB59" s="75"/>
      <c r="BC59" s="75"/>
      <c r="BD59" s="75"/>
      <c r="BE59" s="75"/>
      <c r="BF59" s="75"/>
      <c r="BG59" s="75"/>
      <c r="BH59" s="75"/>
      <c r="BI59" s="75"/>
      <c r="BJ59" s="75"/>
    </row>
    <row r="60" spans="1:62" ht="15" customHeight="1">
      <c r="A60" s="236"/>
      <c r="B60" s="236"/>
      <c r="C60" s="236"/>
      <c r="D60" s="236"/>
      <c r="E60" s="236"/>
      <c r="F60" s="236"/>
      <c r="G60" s="236"/>
      <c r="H60" s="236"/>
      <c r="I60" s="236"/>
      <c r="J60" s="236"/>
      <c r="K60" s="236"/>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6"/>
      <c r="AP60" s="236"/>
      <c r="AQ60" s="236"/>
      <c r="AR60" s="429" t="s">
        <v>77</v>
      </c>
      <c r="AS60" s="626">
        <v>1163.1759999999999</v>
      </c>
      <c r="AT60" s="394">
        <f t="shared" si="0"/>
        <v>8.0000000000000002E-3</v>
      </c>
      <c r="AU60" s="236"/>
      <c r="AV60" s="236"/>
      <c r="AW60" s="236"/>
      <c r="AX60" s="236"/>
      <c r="AY60" s="75"/>
      <c r="AZ60" s="75"/>
      <c r="BA60" s="75"/>
      <c r="BB60" s="75"/>
      <c r="BC60" s="75"/>
      <c r="BD60" s="75"/>
      <c r="BE60" s="75"/>
      <c r="BF60" s="75"/>
      <c r="BG60" s="75"/>
      <c r="BH60" s="75"/>
      <c r="BI60" s="75"/>
      <c r="BJ60" s="75"/>
    </row>
    <row r="61" spans="1:62" ht="15" customHeight="1">
      <c r="A61" s="236"/>
      <c r="B61" s="236"/>
      <c r="C61" s="236"/>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6"/>
      <c r="AP61" s="236"/>
      <c r="AQ61" s="236"/>
      <c r="AR61" s="236"/>
      <c r="AS61" s="236"/>
      <c r="AT61" s="394">
        <f>SUM(AT49:AT60)</f>
        <v>1</v>
      </c>
      <c r="AU61" s="236"/>
      <c r="AV61" s="236"/>
      <c r="AW61" s="236"/>
      <c r="AX61" s="236"/>
      <c r="AY61" s="75"/>
      <c r="AZ61" s="75"/>
      <c r="BA61" s="75"/>
      <c r="BB61" s="75"/>
      <c r="BC61" s="75"/>
      <c r="BD61" s="75"/>
      <c r="BE61" s="75"/>
      <c r="BF61" s="75"/>
      <c r="BG61" s="75"/>
      <c r="BH61" s="75"/>
      <c r="BI61" s="75"/>
      <c r="BJ61" s="75"/>
    </row>
    <row r="62" spans="1:62" ht="15" customHeight="1">
      <c r="A62" s="236"/>
      <c r="B62" s="236"/>
      <c r="C62" s="236"/>
      <c r="D62" s="236"/>
      <c r="E62" s="236"/>
      <c r="F62" s="236"/>
      <c r="G62" s="236"/>
      <c r="H62" s="236"/>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6"/>
      <c r="AP62" s="236"/>
      <c r="AQ62" s="236"/>
      <c r="AR62" s="236"/>
      <c r="AS62" s="236"/>
      <c r="AT62" s="236"/>
      <c r="AU62" s="236"/>
      <c r="AV62" s="236"/>
      <c r="AW62" s="236"/>
      <c r="AX62" s="236"/>
      <c r="AY62" s="75"/>
      <c r="AZ62" s="75"/>
      <c r="BA62" s="75"/>
      <c r="BB62" s="75"/>
      <c r="BC62" s="75"/>
      <c r="BD62" s="75"/>
      <c r="BE62" s="75"/>
      <c r="BF62" s="75"/>
      <c r="BG62" s="75"/>
      <c r="BH62" s="75"/>
      <c r="BI62" s="75"/>
      <c r="BJ62" s="75"/>
    </row>
    <row r="63" spans="1:62" ht="15" customHeight="1">
      <c r="A63" s="236"/>
      <c r="B63" s="236"/>
      <c r="C63" s="236"/>
      <c r="D63" s="236"/>
      <c r="E63" s="236"/>
      <c r="F63" s="236"/>
      <c r="G63" s="236"/>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6"/>
      <c r="AY63" s="75"/>
      <c r="AZ63" s="75"/>
      <c r="BA63" s="75"/>
      <c r="BB63" s="75"/>
      <c r="BC63" s="75"/>
      <c r="BD63" s="75"/>
      <c r="BE63" s="75"/>
      <c r="BF63" s="75"/>
      <c r="BG63" s="75"/>
      <c r="BH63" s="75"/>
      <c r="BI63" s="75"/>
      <c r="BJ63" s="75"/>
    </row>
    <row r="64" spans="1:62" ht="15" customHeight="1">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75"/>
      <c r="AZ64" s="75"/>
      <c r="BA64" s="75"/>
      <c r="BB64" s="75"/>
      <c r="BC64" s="75"/>
      <c r="BD64" s="75"/>
      <c r="BE64" s="75"/>
      <c r="BF64" s="75"/>
      <c r="BG64" s="75"/>
      <c r="BH64" s="75"/>
      <c r="BI64" s="75"/>
      <c r="BJ64" s="75"/>
    </row>
    <row r="65" spans="1:64" ht="15" customHeight="1">
      <c r="A65" s="236"/>
      <c r="B65" s="23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6"/>
      <c r="AM65" s="236"/>
      <c r="AN65" s="236"/>
      <c r="AO65" s="236"/>
      <c r="AP65" s="236"/>
      <c r="AQ65" s="236"/>
      <c r="AR65" s="236"/>
      <c r="AS65" s="236"/>
      <c r="AT65" s="236"/>
      <c r="AU65" s="236"/>
      <c r="AV65" s="236"/>
      <c r="AW65" s="236"/>
      <c r="AX65" s="236"/>
      <c r="AY65" s="75"/>
      <c r="AZ65" s="75"/>
      <c r="BA65" s="75"/>
      <c r="BB65" s="75"/>
      <c r="BC65" s="75"/>
      <c r="BD65" s="75"/>
      <c r="BE65" s="75"/>
      <c r="BF65" s="75"/>
      <c r="BG65" s="75"/>
      <c r="BH65" s="75"/>
      <c r="BI65" s="75"/>
      <c r="BJ65" s="75"/>
    </row>
    <row r="66" spans="1:64" ht="15" customHeight="1">
      <c r="A66" s="236"/>
      <c r="B66" s="236"/>
      <c r="C66" s="236"/>
      <c r="D66" s="236"/>
      <c r="E66" s="236"/>
      <c r="F66" s="23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c r="AF66" s="236"/>
      <c r="AG66" s="236"/>
      <c r="AH66" s="236"/>
      <c r="AI66" s="236"/>
      <c r="AJ66" s="236"/>
      <c r="AK66" s="236"/>
      <c r="AL66" s="236"/>
      <c r="AM66" s="236"/>
      <c r="AN66" s="236"/>
      <c r="AO66" s="236"/>
      <c r="AP66" s="236"/>
      <c r="AQ66" s="236"/>
      <c r="AR66" s="236"/>
      <c r="AS66" s="236"/>
      <c r="AT66" s="236"/>
      <c r="AU66" s="236"/>
      <c r="AV66" s="236"/>
      <c r="AW66" s="236"/>
      <c r="AX66" s="236"/>
      <c r="AY66" s="75"/>
      <c r="AZ66" s="75"/>
      <c r="BA66" s="75"/>
      <c r="BB66" s="75"/>
      <c r="BC66" s="75"/>
      <c r="BD66" s="75"/>
      <c r="BE66" s="75"/>
      <c r="BF66" s="75"/>
      <c r="BG66" s="75"/>
      <c r="BH66" s="75"/>
      <c r="BI66" s="75"/>
      <c r="BJ66" s="75"/>
      <c r="BK66" s="75"/>
      <c r="BL66" s="75"/>
    </row>
    <row r="67" spans="1:64" ht="15" customHeight="1">
      <c r="A67" s="236"/>
      <c r="B67" s="236"/>
      <c r="C67" s="236"/>
      <c r="D67" s="236"/>
      <c r="E67" s="236"/>
      <c r="F67" s="236"/>
      <c r="G67" s="236"/>
      <c r="H67" s="236"/>
      <c r="I67" s="236"/>
      <c r="J67" s="236"/>
      <c r="K67" s="236"/>
      <c r="L67" s="236"/>
      <c r="M67" s="236"/>
      <c r="N67" s="236"/>
      <c r="O67" s="236"/>
      <c r="P67" s="236"/>
      <c r="Q67" s="236"/>
      <c r="R67" s="236"/>
      <c r="S67" s="236"/>
      <c r="T67" s="236"/>
      <c r="U67" s="236"/>
      <c r="V67" s="236"/>
      <c r="W67" s="236"/>
      <c r="X67" s="236"/>
      <c r="Y67" s="236"/>
      <c r="Z67" s="236"/>
      <c r="AA67" s="236"/>
      <c r="AB67" s="236"/>
      <c r="AC67" s="236"/>
      <c r="AD67" s="236"/>
      <c r="AE67" s="236"/>
      <c r="AF67" s="236"/>
      <c r="AG67" s="236"/>
      <c r="AH67" s="236"/>
      <c r="AI67" s="236"/>
      <c r="AJ67" s="236"/>
      <c r="AK67" s="236"/>
      <c r="AL67" s="236"/>
      <c r="AM67" s="236"/>
      <c r="AN67" s="236"/>
      <c r="AO67" s="236"/>
      <c r="AP67" s="236"/>
      <c r="AQ67" s="236"/>
      <c r="AR67" s="236"/>
      <c r="AS67" s="236"/>
      <c r="AT67" s="236"/>
      <c r="AU67" s="236"/>
      <c r="AV67" s="236"/>
      <c r="AW67" s="236"/>
      <c r="AX67" s="236"/>
      <c r="AY67" s="75"/>
      <c r="AZ67" s="75"/>
      <c r="BA67" s="75"/>
      <c r="BB67" s="75"/>
      <c r="BC67" s="75"/>
      <c r="BD67" s="75"/>
      <c r="BE67" s="75"/>
      <c r="BF67" s="75"/>
      <c r="BG67" s="75"/>
      <c r="BH67" s="75"/>
      <c r="BI67" s="75"/>
      <c r="BJ67" s="75"/>
      <c r="BK67" s="75"/>
      <c r="BL67" s="75"/>
    </row>
    <row r="68" spans="1:64" ht="15" customHeight="1">
      <c r="A68" s="236"/>
      <c r="B68" s="236"/>
      <c r="C68" s="236"/>
      <c r="D68" s="236"/>
      <c r="E68" s="236"/>
      <c r="F68" s="236"/>
      <c r="G68" s="236"/>
      <c r="H68" s="236"/>
      <c r="I68" s="236"/>
      <c r="J68" s="236"/>
      <c r="K68" s="236"/>
      <c r="L68" s="236"/>
      <c r="M68" s="236"/>
      <c r="N68" s="236"/>
      <c r="O68" s="236"/>
      <c r="P68" s="236"/>
      <c r="Q68" s="236"/>
      <c r="R68" s="236"/>
      <c r="S68" s="236"/>
      <c r="T68" s="236"/>
      <c r="U68" s="236"/>
      <c r="V68" s="236"/>
      <c r="W68" s="236"/>
      <c r="X68" s="236"/>
      <c r="Y68" s="236"/>
      <c r="Z68" s="236"/>
      <c r="AA68" s="236"/>
      <c r="AB68" s="236"/>
      <c r="AC68" s="236"/>
      <c r="AD68" s="236"/>
      <c r="AE68" s="236"/>
      <c r="AF68" s="236"/>
      <c r="AG68" s="236"/>
      <c r="AH68" s="236"/>
      <c r="AI68" s="236"/>
      <c r="AJ68" s="236"/>
      <c r="AK68" s="236"/>
      <c r="AL68" s="236"/>
      <c r="AM68" s="236"/>
      <c r="AN68" s="236"/>
      <c r="AO68" s="236"/>
      <c r="AP68" s="236"/>
      <c r="AQ68" s="236"/>
      <c r="AR68" s="236"/>
      <c r="AS68" s="236"/>
      <c r="AT68" s="236"/>
      <c r="AU68" s="236"/>
      <c r="AV68" s="236"/>
      <c r="AW68" s="236"/>
      <c r="AX68" s="236"/>
    </row>
    <row r="69" spans="1:64" ht="15" customHeight="1">
      <c r="A69" s="236"/>
      <c r="B69" s="236"/>
      <c r="C69" s="236"/>
      <c r="D69" s="236"/>
      <c r="E69" s="236"/>
      <c r="F69" s="236"/>
      <c r="G69" s="236"/>
      <c r="H69" s="236"/>
      <c r="I69" s="236"/>
      <c r="J69" s="236"/>
      <c r="K69" s="236"/>
      <c r="L69" s="236"/>
      <c r="M69" s="236"/>
      <c r="N69" s="236"/>
      <c r="O69" s="236"/>
      <c r="P69" s="236"/>
      <c r="Q69" s="236"/>
      <c r="R69" s="236"/>
      <c r="S69" s="236"/>
      <c r="T69" s="236"/>
      <c r="U69" s="236"/>
      <c r="V69" s="236"/>
      <c r="W69" s="236"/>
      <c r="X69" s="236"/>
      <c r="Y69" s="236"/>
      <c r="Z69" s="236"/>
      <c r="AA69" s="236"/>
      <c r="AB69" s="236"/>
      <c r="AC69" s="236"/>
      <c r="AD69" s="236"/>
      <c r="AE69" s="236"/>
      <c r="AF69" s="236"/>
      <c r="AG69" s="236"/>
      <c r="AH69" s="236"/>
      <c r="AI69" s="236"/>
      <c r="AJ69" s="236"/>
      <c r="AK69" s="236"/>
      <c r="AL69" s="236"/>
      <c r="AM69" s="236"/>
      <c r="AN69" s="236"/>
      <c r="AO69" s="236"/>
      <c r="AP69" s="236"/>
      <c r="AQ69" s="236"/>
      <c r="AR69" s="236"/>
      <c r="AS69" s="236"/>
      <c r="AT69" s="236"/>
      <c r="AU69" s="236"/>
      <c r="AV69" s="236"/>
      <c r="AW69" s="236"/>
      <c r="AX69" s="236"/>
    </row>
    <row r="70" spans="1:64" s="72" customFormat="1" ht="15" customHeight="1">
      <c r="A70" s="485"/>
      <c r="B70" s="485"/>
      <c r="C70" s="485"/>
      <c r="D70" s="485"/>
      <c r="E70" s="485"/>
      <c r="F70" s="485"/>
      <c r="G70" s="485"/>
      <c r="H70" s="548" t="s">
        <v>1181</v>
      </c>
      <c r="I70" s="485"/>
      <c r="J70" s="485"/>
      <c r="K70" s="485"/>
      <c r="L70" s="485"/>
      <c r="M70" s="485"/>
      <c r="N70" s="485"/>
      <c r="O70" s="485"/>
      <c r="P70" s="485"/>
      <c r="Q70" s="485"/>
      <c r="R70" s="485"/>
      <c r="S70" s="485"/>
      <c r="T70" s="485"/>
      <c r="U70" s="485"/>
      <c r="V70" s="485"/>
      <c r="W70" s="485"/>
      <c r="X70" s="485"/>
      <c r="Y70" s="485"/>
      <c r="Z70" s="354" t="s">
        <v>722</v>
      </c>
      <c r="AA70" s="547"/>
      <c r="AB70" s="485"/>
      <c r="AC70" s="485"/>
      <c r="AD70" s="485"/>
      <c r="AE70" s="485"/>
      <c r="AF70" s="485"/>
      <c r="AG70" s="485"/>
      <c r="AH70" s="485"/>
      <c r="AI70" s="485"/>
      <c r="AJ70" s="485"/>
      <c r="AK70" s="485"/>
      <c r="AL70" s="485"/>
      <c r="AM70" s="485"/>
      <c r="AN70" s="485"/>
      <c r="AO70" s="485"/>
      <c r="AP70" s="485"/>
      <c r="AQ70" s="485"/>
      <c r="AR70" s="485"/>
      <c r="AS70" s="485"/>
      <c r="AT70" s="485"/>
      <c r="AU70" s="485"/>
      <c r="AV70" s="485"/>
      <c r="AW70" s="485"/>
      <c r="AX70" s="485"/>
    </row>
    <row r="71" spans="1:64" s="16" customFormat="1" ht="15" customHeight="1">
      <c r="A71" s="175"/>
      <c r="B71" s="175"/>
      <c r="C71" s="175"/>
      <c r="D71" s="175"/>
      <c r="E71" s="175"/>
      <c r="F71" s="175"/>
      <c r="G71" s="175"/>
      <c r="H71" s="547" t="s">
        <v>800</v>
      </c>
      <c r="I71" s="175"/>
      <c r="J71" s="175"/>
      <c r="K71" s="175"/>
      <c r="L71" s="175"/>
      <c r="M71" s="175"/>
      <c r="N71" s="175"/>
      <c r="O71" s="175"/>
      <c r="P71" s="175"/>
      <c r="Q71" s="175"/>
      <c r="R71" s="175"/>
      <c r="S71" s="175"/>
      <c r="T71" s="175"/>
      <c r="U71" s="175"/>
      <c r="V71" s="175"/>
      <c r="W71" s="175"/>
      <c r="X71" s="175"/>
      <c r="Y71" s="175"/>
      <c r="Z71" s="606" t="s">
        <v>723</v>
      </c>
      <c r="AA71" s="548"/>
      <c r="AB71" s="175"/>
      <c r="AC71" s="175"/>
      <c r="AD71" s="175"/>
      <c r="AE71" s="175"/>
      <c r="AF71" s="175"/>
      <c r="AG71" s="175"/>
      <c r="AH71" s="175"/>
      <c r="AI71" s="175"/>
      <c r="AJ71" s="175"/>
      <c r="AK71" s="175"/>
      <c r="AL71" s="175"/>
      <c r="AM71" s="175"/>
      <c r="AN71" s="175"/>
      <c r="AO71" s="175"/>
      <c r="AP71" s="175"/>
      <c r="AQ71" s="175"/>
      <c r="AR71" s="175"/>
      <c r="AS71" s="175"/>
      <c r="AT71" s="175"/>
      <c r="AU71" s="175"/>
      <c r="AV71" s="175"/>
      <c r="AW71" s="175"/>
      <c r="AX71" s="175"/>
    </row>
    <row r="72" spans="1:64" ht="15" customHeight="1">
      <c r="A72" s="236"/>
      <c r="B72" s="236"/>
      <c r="C72" s="236"/>
      <c r="D72" s="236"/>
      <c r="E72" s="236"/>
      <c r="F72" s="236"/>
      <c r="G72" s="236"/>
      <c r="H72" s="548" t="s">
        <v>801</v>
      </c>
      <c r="I72" s="236"/>
      <c r="J72" s="236"/>
      <c r="K72" s="236"/>
      <c r="L72" s="236"/>
      <c r="M72" s="236"/>
      <c r="N72" s="236"/>
      <c r="O72" s="236"/>
      <c r="P72" s="236"/>
      <c r="Q72" s="236"/>
      <c r="R72" s="236"/>
      <c r="S72" s="236"/>
      <c r="T72" s="236"/>
      <c r="U72" s="236"/>
      <c r="V72" s="236"/>
      <c r="W72" s="236"/>
      <c r="X72" s="236"/>
      <c r="Y72" s="236"/>
      <c r="Z72" s="236"/>
      <c r="AA72" s="236"/>
      <c r="AB72" s="236"/>
      <c r="AC72" s="236"/>
      <c r="AD72" s="236"/>
      <c r="AE72" s="236"/>
      <c r="AF72" s="236"/>
      <c r="AG72" s="236"/>
      <c r="AH72" s="236"/>
      <c r="AI72" s="236"/>
      <c r="AJ72" s="236"/>
      <c r="AK72" s="236"/>
      <c r="AL72" s="236"/>
      <c r="AM72" s="236"/>
      <c r="AN72" s="236"/>
      <c r="AO72" s="236"/>
      <c r="AP72" s="236"/>
      <c r="AQ72" s="236"/>
      <c r="AR72" s="236"/>
      <c r="AS72" s="236"/>
      <c r="AT72" s="236"/>
      <c r="AU72" s="236"/>
      <c r="AV72" s="236"/>
      <c r="AW72" s="236"/>
      <c r="AX72" s="236"/>
    </row>
    <row r="73" spans="1:64" ht="15" customHeight="1">
      <c r="A73" s="236"/>
      <c r="B73" s="236"/>
      <c r="C73" s="236"/>
      <c r="D73" s="236"/>
      <c r="E73" s="236"/>
      <c r="F73" s="236"/>
      <c r="G73" s="236"/>
      <c r="H73" s="236"/>
      <c r="I73" s="236"/>
      <c r="J73" s="236"/>
      <c r="K73" s="236"/>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236"/>
      <c r="AP73" s="236"/>
      <c r="AQ73" s="236"/>
      <c r="AR73" s="236"/>
      <c r="AS73" s="236"/>
      <c r="AT73" s="236"/>
      <c r="AU73" s="236"/>
      <c r="AV73" s="236"/>
      <c r="AW73" s="236"/>
      <c r="AX73" s="236"/>
    </row>
    <row r="74" spans="1:64" ht="15" customHeight="1">
      <c r="A74" s="236"/>
      <c r="B74" s="236"/>
      <c r="C74" s="236"/>
      <c r="D74" s="236"/>
      <c r="E74" s="236"/>
      <c r="F74" s="236"/>
      <c r="G74" s="236"/>
      <c r="H74" s="236"/>
      <c r="I74" s="236"/>
      <c r="J74" s="236"/>
      <c r="K74" s="236"/>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236"/>
      <c r="AP74" s="236"/>
      <c r="AQ74" s="236"/>
      <c r="AR74" s="236"/>
      <c r="AS74" s="236"/>
      <c r="AT74" s="236"/>
      <c r="AU74" s="236"/>
      <c r="AV74" s="236"/>
      <c r="AW74" s="236"/>
      <c r="AX74" s="236"/>
    </row>
    <row r="75" spans="1:64" ht="15" customHeight="1">
      <c r="A75" s="236"/>
      <c r="B75" s="236"/>
      <c r="C75" s="236"/>
      <c r="D75" s="236"/>
      <c r="E75" s="236"/>
      <c r="F75" s="236"/>
      <c r="G75" s="236"/>
      <c r="H75" s="236"/>
      <c r="I75" s="236"/>
      <c r="J75" s="236"/>
      <c r="K75" s="236"/>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236"/>
      <c r="AP75" s="236"/>
      <c r="AQ75" s="236"/>
      <c r="AR75" s="236"/>
      <c r="AS75" s="236"/>
      <c r="AT75" s="236"/>
      <c r="AU75" s="236"/>
      <c r="AV75" s="236"/>
      <c r="AW75" s="236"/>
      <c r="AX75" s="236"/>
    </row>
    <row r="76" spans="1:64" ht="15" customHeight="1">
      <c r="A76" s="236"/>
      <c r="B76" s="236"/>
      <c r="C76" s="236"/>
      <c r="D76" s="236"/>
      <c r="E76" s="236"/>
      <c r="F76" s="236"/>
      <c r="G76" s="236"/>
      <c r="H76" s="236"/>
      <c r="I76" s="236"/>
      <c r="J76" s="236"/>
      <c r="K76" s="236"/>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236"/>
      <c r="AP76" s="236"/>
      <c r="AQ76" s="236"/>
      <c r="AR76" s="236"/>
      <c r="AS76" s="236"/>
      <c r="AT76" s="236"/>
      <c r="AU76" s="236"/>
      <c r="AV76" s="236"/>
      <c r="AW76" s="236"/>
      <c r="AX76" s="236"/>
    </row>
    <row r="77" spans="1:64" ht="15" customHeight="1">
      <c r="A77" s="236"/>
      <c r="B77" s="236"/>
      <c r="C77" s="236"/>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236"/>
      <c r="AP77" s="236"/>
      <c r="AQ77" s="236"/>
      <c r="AR77" s="236"/>
      <c r="AS77" s="236"/>
      <c r="AT77" s="236"/>
      <c r="AU77" s="236"/>
      <c r="AV77" s="236"/>
      <c r="AW77" s="236"/>
      <c r="AX77" s="236"/>
    </row>
    <row r="78" spans="1:64" ht="15" customHeight="1">
      <c r="A78" s="236"/>
      <c r="B78" s="236"/>
      <c r="C78" s="236"/>
      <c r="D78" s="236"/>
      <c r="E78" s="236"/>
      <c r="F78" s="236"/>
      <c r="G78" s="236"/>
      <c r="H78" s="236"/>
      <c r="I78" s="236"/>
      <c r="J78" s="236"/>
      <c r="K78" s="236"/>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236"/>
      <c r="AP78" s="236"/>
      <c r="AQ78" s="236"/>
      <c r="AR78" s="236"/>
      <c r="AS78" s="236"/>
      <c r="AT78" s="236"/>
      <c r="AU78" s="236"/>
      <c r="AV78" s="236"/>
      <c r="AW78" s="236"/>
      <c r="AX78" s="236"/>
    </row>
    <row r="79" spans="1:64" ht="15" customHeight="1">
      <c r="A79" s="236"/>
      <c r="B79" s="236"/>
      <c r="C79" s="236"/>
      <c r="D79" s="236"/>
      <c r="E79" s="236"/>
      <c r="F79" s="236"/>
      <c r="G79" s="236"/>
      <c r="H79" s="236"/>
      <c r="I79" s="236"/>
      <c r="J79" s="236"/>
      <c r="K79" s="236"/>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236"/>
      <c r="AP79" s="236"/>
      <c r="AQ79" s="236"/>
      <c r="AR79" s="236"/>
      <c r="AS79" s="236"/>
      <c r="AT79" s="236"/>
      <c r="AU79" s="236"/>
      <c r="AV79" s="236"/>
      <c r="AW79" s="236"/>
      <c r="AX79" s="236"/>
    </row>
    <row r="80" spans="1:64" ht="15" customHeight="1">
      <c r="A80" s="1622" t="s">
        <v>619</v>
      </c>
      <c r="B80" s="1623"/>
      <c r="C80" s="1623"/>
      <c r="D80" s="1623"/>
      <c r="E80" s="1623"/>
      <c r="F80" s="1623"/>
      <c r="G80" s="1623"/>
      <c r="H80" s="1623"/>
      <c r="I80" s="1623"/>
      <c r="J80" s="1623"/>
      <c r="K80" s="1623"/>
      <c r="L80" s="1623"/>
      <c r="M80" s="1623"/>
      <c r="N80" s="1623"/>
      <c r="O80" s="1623"/>
      <c r="P80" s="1623"/>
      <c r="Q80" s="1623"/>
      <c r="R80" s="1623"/>
      <c r="S80" s="1623"/>
      <c r="T80" s="1623"/>
      <c r="U80" s="1623"/>
      <c r="V80" s="1623"/>
      <c r="W80" s="1623"/>
      <c r="X80" s="1623"/>
      <c r="Y80" s="1623"/>
      <c r="Z80" s="1623"/>
      <c r="AA80" s="1623"/>
      <c r="AB80" s="1623"/>
      <c r="AC80" s="1623"/>
      <c r="AD80" s="1623"/>
      <c r="AE80" s="1623"/>
      <c r="AF80" s="1623"/>
      <c r="AG80" s="1623"/>
      <c r="AH80" s="1623"/>
      <c r="AI80" s="1623"/>
      <c r="AJ80" s="1623"/>
      <c r="AK80" s="1623"/>
      <c r="AL80" s="1623"/>
      <c r="AM80" s="1623"/>
      <c r="AN80" s="1623"/>
      <c r="AO80" s="1623"/>
      <c r="AP80" s="20"/>
      <c r="AQ80" s="20"/>
      <c r="AR80" s="20"/>
      <c r="AS80" s="20"/>
      <c r="AT80" s="20"/>
      <c r="AU80" s="20"/>
      <c r="AV80" s="20"/>
      <c r="AW80" s="20"/>
      <c r="AX80" s="20"/>
    </row>
  </sheetData>
  <mergeCells count="80">
    <mergeCell ref="AE27:AK27"/>
    <mergeCell ref="AE26:AK26"/>
    <mergeCell ref="V10:AL10"/>
    <mergeCell ref="K13:Q13"/>
    <mergeCell ref="AE13:AK13"/>
    <mergeCell ref="K19:Q19"/>
    <mergeCell ref="AE20:AK20"/>
    <mergeCell ref="K21:Q21"/>
    <mergeCell ref="V19:AC19"/>
    <mergeCell ref="V20:AC20"/>
    <mergeCell ref="V18:AC18"/>
    <mergeCell ref="K18:Q18"/>
    <mergeCell ref="V22:AC22"/>
    <mergeCell ref="V24:AC24"/>
    <mergeCell ref="V25:AC25"/>
    <mergeCell ref="V21:AC21"/>
    <mergeCell ref="AE22:AK22"/>
    <mergeCell ref="AE15:AK15"/>
    <mergeCell ref="V13:AC13"/>
    <mergeCell ref="B18:I18"/>
    <mergeCell ref="K15:Q15"/>
    <mergeCell ref="K14:Q14"/>
    <mergeCell ref="AE18:AK18"/>
    <mergeCell ref="B20:I20"/>
    <mergeCell ref="K20:Q20"/>
    <mergeCell ref="B21:I21"/>
    <mergeCell ref="B19:I19"/>
    <mergeCell ref="AE17:AK17"/>
    <mergeCell ref="AE21:AK21"/>
    <mergeCell ref="AE19:AK19"/>
    <mergeCell ref="B17:I17"/>
    <mergeCell ref="K17:Q17"/>
    <mergeCell ref="B4:AO4"/>
    <mergeCell ref="B5:AO5"/>
    <mergeCell ref="V7:AO7"/>
    <mergeCell ref="V8:AO8"/>
    <mergeCell ref="B2:K2"/>
    <mergeCell ref="B7:U7"/>
    <mergeCell ref="B8:U8"/>
    <mergeCell ref="V17:AC17"/>
    <mergeCell ref="V9:AL9"/>
    <mergeCell ref="B15:I15"/>
    <mergeCell ref="V14:AC14"/>
    <mergeCell ref="V15:AC15"/>
    <mergeCell ref="B16:I16"/>
    <mergeCell ref="B13:I13"/>
    <mergeCell ref="B9:R9"/>
    <mergeCell ref="B10:R10"/>
    <mergeCell ref="AE14:AK14"/>
    <mergeCell ref="K16:Q16"/>
    <mergeCell ref="B14:I14"/>
    <mergeCell ref="AE16:AK16"/>
    <mergeCell ref="V16:AC16"/>
    <mergeCell ref="B28:I28"/>
    <mergeCell ref="V23:AC23"/>
    <mergeCell ref="V26:AC26"/>
    <mergeCell ref="B25:I25"/>
    <mergeCell ref="B26:I26"/>
    <mergeCell ref="B22:I22"/>
    <mergeCell ref="K25:Q25"/>
    <mergeCell ref="K22:Q22"/>
    <mergeCell ref="K26:Q26"/>
    <mergeCell ref="V27:AC27"/>
    <mergeCell ref="B27:I27"/>
    <mergeCell ref="A80:AO80"/>
    <mergeCell ref="V35:AO35"/>
    <mergeCell ref="V34:AO34"/>
    <mergeCell ref="K23:Q23"/>
    <mergeCell ref="K27:Q27"/>
    <mergeCell ref="K28:Q28"/>
    <mergeCell ref="AE25:AK25"/>
    <mergeCell ref="AE24:AK24"/>
    <mergeCell ref="AE23:AK23"/>
    <mergeCell ref="K24:Q24"/>
    <mergeCell ref="B23:I23"/>
    <mergeCell ref="B24:I24"/>
    <mergeCell ref="B36:U36"/>
    <mergeCell ref="B35:U35"/>
    <mergeCell ref="B34:U34"/>
    <mergeCell ref="V36:AO36"/>
  </mergeCells>
  <phoneticPr fontId="1"/>
  <printOptions horizontalCentered="1" verticalCentered="1"/>
  <pageMargins left="0.70866141732283472" right="0.70866141732283472" top="0.74803149606299213" bottom="0.74803149606299213" header="0.31496062992125984" footer="0.31496062992125984"/>
  <pageSetup paperSize="9" scale="51"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BL73"/>
  <sheetViews>
    <sheetView view="pageBreakPreview" topLeftCell="A37" zoomScaleNormal="100" zoomScaleSheetLayoutView="100" workbookViewId="0">
      <selection activeCell="AV47" sqref="AV47"/>
    </sheetView>
  </sheetViews>
  <sheetFormatPr defaultColWidth="2.875" defaultRowHeight="15" customHeight="1"/>
  <cols>
    <col min="1" max="1" width="2.875" style="1"/>
    <col min="2" max="2" width="1.625" style="1" customWidth="1"/>
    <col min="3" max="20" width="2.875" style="1"/>
    <col min="21" max="22" width="1.625" style="1" customWidth="1"/>
    <col min="23" max="27" width="2.875" style="1"/>
    <col min="28" max="29" width="1.625" style="1" customWidth="1"/>
    <col min="30" max="30" width="2.875" style="1" customWidth="1"/>
    <col min="31" max="33" width="2.875" style="1"/>
    <col min="34" max="35" width="1.625" style="1" customWidth="1"/>
    <col min="36" max="39" width="2.875" style="1"/>
    <col min="40" max="41" width="1.625" style="1" customWidth="1"/>
    <col min="42" max="45" width="2.875" style="1"/>
    <col min="46" max="47" width="1.625" style="1" customWidth="1"/>
    <col min="48" max="50" width="2.875" style="1"/>
    <col min="51" max="51" width="1.625" style="1" customWidth="1"/>
    <col min="52" max="16384" width="2.875" style="1"/>
  </cols>
  <sheetData>
    <row r="2" spans="1:64" ht="24" customHeight="1">
      <c r="C2" s="5"/>
      <c r="D2" s="5"/>
      <c r="E2" s="5"/>
      <c r="F2" s="5"/>
      <c r="H2" s="34"/>
      <c r="I2" s="34"/>
      <c r="J2" s="34"/>
      <c r="K2" s="1646" t="s">
        <v>673</v>
      </c>
      <c r="L2" s="1162"/>
      <c r="M2" s="1162"/>
      <c r="N2" s="1162"/>
      <c r="O2" s="1162"/>
      <c r="P2" s="1162"/>
      <c r="Q2" s="1162"/>
      <c r="R2" s="1162"/>
      <c r="S2" s="1162"/>
      <c r="T2" s="1162"/>
      <c r="U2" s="1162"/>
      <c r="V2" s="1162"/>
      <c r="W2" s="1162"/>
      <c r="X2" s="1162"/>
      <c r="Y2" s="1162"/>
      <c r="Z2" s="1162"/>
      <c r="AA2" s="1162"/>
      <c r="AB2" s="1162"/>
      <c r="AC2" s="1162"/>
      <c r="AD2" s="1162"/>
      <c r="AE2" s="1162"/>
      <c r="AF2" s="1162"/>
      <c r="AG2" s="1162"/>
      <c r="AH2" s="1162"/>
      <c r="AI2" s="1162"/>
      <c r="AJ2" s="1162"/>
      <c r="AK2" s="1162"/>
      <c r="AL2" s="149"/>
      <c r="AM2" s="149"/>
      <c r="AN2" s="149"/>
      <c r="AO2" s="149"/>
      <c r="AP2" s="149"/>
      <c r="AQ2" s="149"/>
      <c r="AR2" s="149"/>
      <c r="AS2" s="149"/>
      <c r="AT2" s="149"/>
      <c r="AU2" s="149"/>
      <c r="AV2" s="149"/>
      <c r="AW2" s="149"/>
      <c r="AX2" s="149"/>
      <c r="AY2" s="149"/>
      <c r="AZ2" s="34"/>
    </row>
    <row r="3" spans="1:64" ht="24" customHeight="1">
      <c r="C3" s="6"/>
      <c r="D3" s="6"/>
      <c r="E3" s="6"/>
      <c r="F3" s="6"/>
      <c r="H3" s="34"/>
      <c r="I3" s="34"/>
      <c r="J3" s="34"/>
      <c r="K3" s="1252" t="s">
        <v>672</v>
      </c>
      <c r="L3" s="1607"/>
      <c r="M3" s="1607"/>
      <c r="N3" s="1607"/>
      <c r="O3" s="1607"/>
      <c r="P3" s="1607"/>
      <c r="Q3" s="1607"/>
      <c r="R3" s="1607"/>
      <c r="S3" s="1607"/>
      <c r="T3" s="1607"/>
      <c r="U3" s="1607"/>
      <c r="V3" s="1607"/>
      <c r="W3" s="1607"/>
      <c r="X3" s="1607"/>
      <c r="Y3" s="1607"/>
      <c r="Z3" s="1607"/>
      <c r="AA3" s="1607"/>
      <c r="AB3" s="1607"/>
      <c r="AC3" s="1607"/>
      <c r="AD3" s="1607"/>
      <c r="AE3" s="1607"/>
      <c r="AF3" s="1607"/>
      <c r="AG3" s="1607"/>
      <c r="AH3" s="1607"/>
      <c r="AI3" s="1607"/>
      <c r="AJ3" s="1607"/>
      <c r="AK3" s="1607"/>
      <c r="AL3" s="149"/>
      <c r="AM3" s="149"/>
      <c r="AN3" s="149"/>
      <c r="AO3" s="149"/>
      <c r="AP3" s="149"/>
      <c r="AQ3" s="149"/>
      <c r="AR3" s="149"/>
      <c r="AS3" s="150"/>
      <c r="AT3" s="149"/>
      <c r="AU3" s="149"/>
      <c r="AV3" s="149"/>
      <c r="AW3" s="149"/>
      <c r="AX3" s="149"/>
      <c r="AY3" s="149"/>
      <c r="AZ3" s="34"/>
    </row>
    <row r="4" spans="1:64" ht="15" customHeight="1" thickBot="1">
      <c r="A4" s="236"/>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6"/>
      <c r="AY4" s="236"/>
    </row>
    <row r="5" spans="1:64" ht="15" customHeight="1">
      <c r="A5" s="236"/>
      <c r="B5" s="237"/>
      <c r="C5" s="1651" t="s">
        <v>671</v>
      </c>
      <c r="D5" s="1651"/>
      <c r="E5" s="1651"/>
      <c r="F5" s="1651"/>
      <c r="G5" s="1651"/>
      <c r="H5" s="1651"/>
      <c r="I5" s="1651"/>
      <c r="J5" s="1651"/>
      <c r="K5" s="1651"/>
      <c r="L5" s="1651"/>
      <c r="M5" s="1651"/>
      <c r="N5" s="1651"/>
      <c r="O5" s="1651"/>
      <c r="P5" s="1651"/>
      <c r="Q5" s="1651"/>
      <c r="R5" s="1651"/>
      <c r="S5" s="1651"/>
      <c r="T5" s="1651"/>
      <c r="U5" s="628"/>
      <c r="V5" s="629"/>
      <c r="W5" s="1651" t="s">
        <v>670</v>
      </c>
      <c r="X5" s="1651"/>
      <c r="Y5" s="1651"/>
      <c r="Z5" s="1651"/>
      <c r="AA5" s="1651"/>
      <c r="AB5" s="630"/>
      <c r="AC5" s="631"/>
      <c r="AD5" s="1472" t="s">
        <v>669</v>
      </c>
      <c r="AE5" s="1472"/>
      <c r="AF5" s="1472"/>
      <c r="AG5" s="1472"/>
      <c r="AH5" s="237"/>
      <c r="AI5" s="237"/>
      <c r="AJ5" s="237"/>
      <c r="AK5" s="237"/>
      <c r="AL5" s="237"/>
      <c r="AM5" s="237"/>
      <c r="AN5" s="628"/>
      <c r="AO5" s="629"/>
      <c r="AP5" s="1472" t="s">
        <v>663</v>
      </c>
      <c r="AQ5" s="1472"/>
      <c r="AR5" s="1472"/>
      <c r="AS5" s="1472"/>
      <c r="AT5" s="630"/>
      <c r="AU5" s="631"/>
      <c r="AV5" s="1472" t="s">
        <v>668</v>
      </c>
      <c r="AW5" s="1472"/>
      <c r="AX5" s="1472"/>
      <c r="AY5" s="237"/>
    </row>
    <row r="6" spans="1:64" ht="15" customHeight="1">
      <c r="A6" s="236"/>
      <c r="B6" s="171"/>
      <c r="C6" s="1652"/>
      <c r="D6" s="1652"/>
      <c r="E6" s="1652"/>
      <c r="F6" s="1652"/>
      <c r="G6" s="1652"/>
      <c r="H6" s="1652"/>
      <c r="I6" s="1652"/>
      <c r="J6" s="1652"/>
      <c r="K6" s="1652"/>
      <c r="L6" s="1652"/>
      <c r="M6" s="1652"/>
      <c r="N6" s="1652"/>
      <c r="O6" s="1652"/>
      <c r="P6" s="1652"/>
      <c r="Q6" s="1652"/>
      <c r="R6" s="1652"/>
      <c r="S6" s="1652"/>
      <c r="T6" s="1652"/>
      <c r="U6" s="170"/>
      <c r="V6" s="268"/>
      <c r="W6" s="1652"/>
      <c r="X6" s="1652"/>
      <c r="Y6" s="1652"/>
      <c r="Z6" s="1652"/>
      <c r="AA6" s="1652"/>
      <c r="AB6" s="459"/>
      <c r="AC6" s="632"/>
      <c r="AD6" s="1644"/>
      <c r="AE6" s="1644"/>
      <c r="AF6" s="1644"/>
      <c r="AG6" s="1644"/>
      <c r="AH6" s="171"/>
      <c r="AI6" s="633"/>
      <c r="AJ6" s="1647" t="s">
        <v>667</v>
      </c>
      <c r="AK6" s="1648"/>
      <c r="AL6" s="1648"/>
      <c r="AM6" s="1648"/>
      <c r="AN6" s="546"/>
      <c r="AO6" s="268"/>
      <c r="AP6" s="1644"/>
      <c r="AQ6" s="1644"/>
      <c r="AR6" s="1644"/>
      <c r="AS6" s="1644"/>
      <c r="AT6" s="459"/>
      <c r="AU6" s="632"/>
      <c r="AV6" s="1644"/>
      <c r="AW6" s="1644"/>
      <c r="AX6" s="1644"/>
      <c r="AY6" s="171"/>
    </row>
    <row r="7" spans="1:64" ht="15" customHeight="1">
      <c r="A7" s="236"/>
      <c r="B7" s="171"/>
      <c r="C7" s="740" t="s">
        <v>666</v>
      </c>
      <c r="D7" s="740"/>
      <c r="E7" s="740"/>
      <c r="F7" s="740"/>
      <c r="G7" s="740"/>
      <c r="H7" s="740"/>
      <c r="I7" s="740"/>
      <c r="J7" s="740"/>
      <c r="K7" s="740"/>
      <c r="L7" s="740"/>
      <c r="M7" s="740"/>
      <c r="N7" s="740"/>
      <c r="O7" s="740"/>
      <c r="P7" s="740"/>
      <c r="Q7" s="740"/>
      <c r="R7" s="740"/>
      <c r="S7" s="740"/>
      <c r="T7" s="740"/>
      <c r="U7" s="170"/>
      <c r="V7" s="268"/>
      <c r="W7" s="740" t="s">
        <v>665</v>
      </c>
      <c r="X7" s="740"/>
      <c r="Y7" s="740"/>
      <c r="Z7" s="740"/>
      <c r="AA7" s="740"/>
      <c r="AB7" s="170"/>
      <c r="AC7" s="268"/>
      <c r="AD7" s="740" t="s">
        <v>664</v>
      </c>
      <c r="AE7" s="740"/>
      <c r="AF7" s="740"/>
      <c r="AG7" s="740"/>
      <c r="AH7" s="171"/>
      <c r="AI7" s="268"/>
      <c r="AJ7" s="1454"/>
      <c r="AK7" s="1454"/>
      <c r="AL7" s="1454"/>
      <c r="AM7" s="1454"/>
      <c r="AN7" s="170"/>
      <c r="AO7" s="268"/>
      <c r="AP7" s="740" t="s">
        <v>663</v>
      </c>
      <c r="AQ7" s="1655"/>
      <c r="AR7" s="1655"/>
      <c r="AS7" s="1655"/>
      <c r="AT7" s="170"/>
      <c r="AU7" s="268"/>
      <c r="AV7" s="740" t="s">
        <v>198</v>
      </c>
      <c r="AW7" s="1631"/>
      <c r="AX7" s="1631"/>
      <c r="AY7" s="171"/>
    </row>
    <row r="8" spans="1:64" ht="15" customHeight="1">
      <c r="A8" s="236"/>
      <c r="B8" s="634"/>
      <c r="C8" s="1649"/>
      <c r="D8" s="1649"/>
      <c r="E8" s="1649"/>
      <c r="F8" s="1649"/>
      <c r="G8" s="1649"/>
      <c r="H8" s="1649"/>
      <c r="I8" s="1649"/>
      <c r="J8" s="1649"/>
      <c r="K8" s="1649"/>
      <c r="L8" s="1649"/>
      <c r="M8" s="1649"/>
      <c r="N8" s="1649"/>
      <c r="O8" s="1649"/>
      <c r="P8" s="1649"/>
      <c r="Q8" s="1649"/>
      <c r="R8" s="1649"/>
      <c r="S8" s="1649"/>
      <c r="T8" s="1649"/>
      <c r="U8" s="635"/>
      <c r="V8" s="636"/>
      <c r="W8" s="1649"/>
      <c r="X8" s="1649"/>
      <c r="Y8" s="1649"/>
      <c r="Z8" s="1649"/>
      <c r="AA8" s="1649"/>
      <c r="AB8" s="635"/>
      <c r="AC8" s="636"/>
      <c r="AD8" s="1649"/>
      <c r="AE8" s="1649"/>
      <c r="AF8" s="1649"/>
      <c r="AG8" s="1649"/>
      <c r="AH8" s="634"/>
      <c r="AI8" s="636"/>
      <c r="AJ8" s="1649" t="s">
        <v>20</v>
      </c>
      <c r="AK8" s="1649"/>
      <c r="AL8" s="1649"/>
      <c r="AM8" s="1649"/>
      <c r="AN8" s="635"/>
      <c r="AO8" s="636"/>
      <c r="AP8" s="1656"/>
      <c r="AQ8" s="1656"/>
      <c r="AR8" s="1656"/>
      <c r="AS8" s="1656"/>
      <c r="AT8" s="635"/>
      <c r="AU8" s="636"/>
      <c r="AV8" s="1649"/>
      <c r="AW8" s="1649"/>
      <c r="AX8" s="1649"/>
      <c r="AY8" s="634"/>
    </row>
    <row r="9" spans="1:64" ht="15" customHeight="1">
      <c r="A9" s="236"/>
      <c r="B9" s="173"/>
      <c r="C9" s="1653" t="s">
        <v>662</v>
      </c>
      <c r="D9" s="1653"/>
      <c r="E9" s="1653"/>
      <c r="F9" s="1653"/>
      <c r="G9" s="1653"/>
      <c r="H9" s="1653"/>
      <c r="I9" s="1653"/>
      <c r="J9" s="1653"/>
      <c r="K9" s="1653"/>
      <c r="L9" s="1653"/>
      <c r="M9" s="1653"/>
      <c r="N9" s="1653"/>
      <c r="O9" s="1653"/>
      <c r="P9" s="1653"/>
      <c r="Q9" s="1653"/>
      <c r="R9" s="1653"/>
      <c r="S9" s="1653"/>
      <c r="T9" s="1653"/>
      <c r="U9" s="1654"/>
      <c r="V9" s="173"/>
      <c r="W9" s="1648" t="s">
        <v>661</v>
      </c>
      <c r="X9" s="1648"/>
      <c r="Y9" s="1648"/>
      <c r="Z9" s="1648"/>
      <c r="AA9" s="1648"/>
      <c r="AB9" s="546"/>
      <c r="AC9" s="173"/>
      <c r="AD9" s="1204">
        <v>4527743</v>
      </c>
      <c r="AE9" s="1204">
        <v>30</v>
      </c>
      <c r="AF9" s="1204">
        <v>546550491</v>
      </c>
      <c r="AG9" s="1204" t="s">
        <v>1277</v>
      </c>
      <c r="AH9" s="627"/>
      <c r="AI9" s="173"/>
      <c r="AJ9" s="1429">
        <v>31</v>
      </c>
      <c r="AK9" s="1429">
        <v>30</v>
      </c>
      <c r="AL9" s="1429">
        <v>30</v>
      </c>
      <c r="AM9" s="1429">
        <v>30</v>
      </c>
      <c r="AN9" s="627"/>
      <c r="AO9" s="173"/>
      <c r="AP9" s="1204">
        <v>558778326</v>
      </c>
      <c r="AQ9" s="1204"/>
      <c r="AR9" s="1204"/>
      <c r="AS9" s="1204"/>
      <c r="AT9" s="546"/>
      <c r="AU9" s="173"/>
      <c r="AV9" s="702" t="str">
        <f>AV10</f>
        <v>2020年度</v>
      </c>
      <c r="AW9" s="1650"/>
      <c r="AX9" s="1650"/>
      <c r="AY9" s="173"/>
    </row>
    <row r="10" spans="1:64" ht="15" customHeight="1">
      <c r="A10" s="236"/>
      <c r="B10" s="173"/>
      <c r="C10" s="1641" t="s">
        <v>22</v>
      </c>
      <c r="D10" s="1641"/>
      <c r="E10" s="1641"/>
      <c r="F10" s="1641"/>
      <c r="G10" s="1641"/>
      <c r="H10" s="1641"/>
      <c r="I10" s="1641"/>
      <c r="J10" s="1641"/>
      <c r="K10" s="1641"/>
      <c r="L10" s="1641"/>
      <c r="M10" s="1641"/>
      <c r="N10" s="1641"/>
      <c r="O10" s="1641"/>
      <c r="P10" s="1641"/>
      <c r="Q10" s="1641"/>
      <c r="R10" s="1641"/>
      <c r="S10" s="1641"/>
      <c r="T10" s="1641"/>
      <c r="U10" s="1642"/>
      <c r="V10" s="173"/>
      <c r="W10" s="740" t="s">
        <v>35</v>
      </c>
      <c r="X10" s="740"/>
      <c r="Y10" s="740"/>
      <c r="Z10" s="740"/>
      <c r="AA10" s="740"/>
      <c r="AB10" s="170"/>
      <c r="AC10" s="173"/>
      <c r="AD10" s="716">
        <v>4573682</v>
      </c>
      <c r="AE10" s="716">
        <v>30</v>
      </c>
      <c r="AF10" s="716">
        <v>546550491</v>
      </c>
      <c r="AG10" s="716" t="s">
        <v>1277</v>
      </c>
      <c r="AH10" s="170"/>
      <c r="AI10" s="173"/>
      <c r="AJ10" s="747">
        <v>30</v>
      </c>
      <c r="AK10" s="747">
        <v>30</v>
      </c>
      <c r="AL10" s="747">
        <v>30</v>
      </c>
      <c r="AM10" s="747">
        <v>30</v>
      </c>
      <c r="AN10" s="170"/>
      <c r="AO10" s="173"/>
      <c r="AP10" s="716"/>
      <c r="AQ10" s="716"/>
      <c r="AR10" s="716"/>
      <c r="AS10" s="716"/>
      <c r="AT10" s="170"/>
      <c r="AU10" s="173"/>
      <c r="AV10" s="688" t="s">
        <v>1280</v>
      </c>
      <c r="AW10" s="1645"/>
      <c r="AX10" s="1645"/>
      <c r="AY10" s="173"/>
    </row>
    <row r="11" spans="1:64" ht="15" customHeight="1">
      <c r="A11" s="236"/>
      <c r="B11" s="173"/>
      <c r="C11" s="171"/>
      <c r="D11" s="171"/>
      <c r="E11" s="171"/>
      <c r="F11" s="171"/>
      <c r="G11" s="171"/>
      <c r="H11" s="171"/>
      <c r="I11" s="171"/>
      <c r="J11" s="171"/>
      <c r="K11" s="171"/>
      <c r="L11" s="171"/>
      <c r="M11" s="171"/>
      <c r="N11" s="171"/>
      <c r="O11" s="171"/>
      <c r="P11" s="171"/>
      <c r="Q11" s="171"/>
      <c r="R11" s="171"/>
      <c r="S11" s="171"/>
      <c r="T11" s="171"/>
      <c r="U11" s="170"/>
      <c r="V11" s="173"/>
      <c r="W11" s="740"/>
      <c r="X11" s="740"/>
      <c r="Y11" s="740"/>
      <c r="Z11" s="740"/>
      <c r="AA11" s="740"/>
      <c r="AB11" s="170"/>
      <c r="AC11" s="173"/>
      <c r="AD11" s="690"/>
      <c r="AE11" s="690"/>
      <c r="AF11" s="690"/>
      <c r="AG11" s="690"/>
      <c r="AH11" s="170"/>
      <c r="AI11" s="173"/>
      <c r="AJ11" s="747"/>
      <c r="AK11" s="747"/>
      <c r="AL11" s="747"/>
      <c r="AM11" s="747"/>
      <c r="AN11" s="170"/>
      <c r="AO11" s="173"/>
      <c r="AP11" s="690"/>
      <c r="AQ11" s="690"/>
      <c r="AR11" s="690"/>
      <c r="AS11" s="690"/>
      <c r="AT11" s="170"/>
      <c r="AU11" s="173"/>
      <c r="AV11" s="688"/>
      <c r="AW11" s="688"/>
      <c r="AX11" s="688"/>
      <c r="AY11" s="173"/>
      <c r="AZ11" s="75"/>
      <c r="BA11" s="75"/>
      <c r="BB11" s="75"/>
      <c r="BC11" s="75"/>
      <c r="BD11" s="75"/>
      <c r="BE11" s="75"/>
      <c r="BF11" s="75"/>
      <c r="BG11" s="75"/>
      <c r="BH11" s="75"/>
      <c r="BI11" s="75"/>
      <c r="BJ11" s="75"/>
      <c r="BK11" s="75"/>
      <c r="BL11" s="75"/>
    </row>
    <row r="12" spans="1:64" ht="15" customHeight="1">
      <c r="A12" s="236"/>
      <c r="B12" s="173"/>
      <c r="C12" s="1559" t="s">
        <v>660</v>
      </c>
      <c r="D12" s="1559"/>
      <c r="E12" s="1559"/>
      <c r="F12" s="1559"/>
      <c r="G12" s="1559"/>
      <c r="H12" s="1559"/>
      <c r="I12" s="1559"/>
      <c r="J12" s="1559"/>
      <c r="K12" s="1559"/>
      <c r="L12" s="1559"/>
      <c r="M12" s="1559"/>
      <c r="N12" s="1559"/>
      <c r="O12" s="1559"/>
      <c r="P12" s="1559"/>
      <c r="Q12" s="1559"/>
      <c r="R12" s="1559"/>
      <c r="S12" s="1559"/>
      <c r="T12" s="1559"/>
      <c r="U12" s="1643"/>
      <c r="V12" s="173"/>
      <c r="W12" s="1644" t="s">
        <v>656</v>
      </c>
      <c r="X12" s="1644"/>
      <c r="Y12" s="1644"/>
      <c r="Z12" s="1644"/>
      <c r="AA12" s="1644"/>
      <c r="AB12" s="170"/>
      <c r="AC12" s="173"/>
      <c r="AD12" s="716">
        <v>2770</v>
      </c>
      <c r="AE12" s="716">
        <v>2949.1823280254557</v>
      </c>
      <c r="AF12" s="716">
        <v>2949.1823280254557</v>
      </c>
      <c r="AG12" s="716">
        <v>2949.1823280254557</v>
      </c>
      <c r="AH12" s="170"/>
      <c r="AI12" s="173"/>
      <c r="AJ12" s="747">
        <v>26</v>
      </c>
      <c r="AK12" s="747">
        <v>16</v>
      </c>
      <c r="AL12" s="747">
        <v>16</v>
      </c>
      <c r="AM12" s="747">
        <v>16</v>
      </c>
      <c r="AN12" s="170"/>
      <c r="AO12" s="173"/>
      <c r="AP12" s="716">
        <v>3123</v>
      </c>
      <c r="AQ12" s="716">
        <v>3189.5030907847527</v>
      </c>
      <c r="AR12" s="716">
        <v>3189.5030907847527</v>
      </c>
      <c r="AS12" s="716">
        <v>3189.5030907847527</v>
      </c>
      <c r="AT12" s="170"/>
      <c r="AU12" s="173"/>
      <c r="AV12" s="702" t="str">
        <f>AV13</f>
        <v>2020年度</v>
      </c>
      <c r="AW12" s="1650"/>
      <c r="AX12" s="1650"/>
      <c r="AY12" s="173"/>
      <c r="AZ12" s="75"/>
      <c r="BA12" s="75"/>
      <c r="BB12" s="75"/>
      <c r="BC12" s="75"/>
      <c r="BD12" s="75"/>
      <c r="BE12" s="75"/>
      <c r="BF12" s="75"/>
      <c r="BG12" s="75"/>
      <c r="BH12" s="75"/>
      <c r="BI12" s="75"/>
      <c r="BJ12" s="75"/>
      <c r="BK12" s="75"/>
      <c r="BL12" s="75"/>
    </row>
    <row r="13" spans="1:64" ht="15" customHeight="1">
      <c r="A13" s="236"/>
      <c r="B13" s="173"/>
      <c r="C13" s="1641" t="s">
        <v>23</v>
      </c>
      <c r="D13" s="1641"/>
      <c r="E13" s="1641"/>
      <c r="F13" s="1641"/>
      <c r="G13" s="1641"/>
      <c r="H13" s="1641"/>
      <c r="I13" s="1641"/>
      <c r="J13" s="1641"/>
      <c r="K13" s="1641"/>
      <c r="L13" s="1641"/>
      <c r="M13" s="1641"/>
      <c r="N13" s="1641"/>
      <c r="O13" s="1641"/>
      <c r="P13" s="1641"/>
      <c r="Q13" s="1641"/>
      <c r="R13" s="1641"/>
      <c r="S13" s="1641"/>
      <c r="T13" s="1641"/>
      <c r="U13" s="1642"/>
      <c r="V13" s="173"/>
      <c r="W13" s="740" t="s">
        <v>36</v>
      </c>
      <c r="X13" s="740"/>
      <c r="Y13" s="740"/>
      <c r="Z13" s="740"/>
      <c r="AA13" s="740"/>
      <c r="AB13" s="170"/>
      <c r="AC13" s="173"/>
      <c r="AD13" s="716">
        <v>2949.1823280254557</v>
      </c>
      <c r="AE13" s="716">
        <v>2949.1823280254557</v>
      </c>
      <c r="AF13" s="716">
        <v>2949.1823280254557</v>
      </c>
      <c r="AG13" s="716">
        <v>2949.1823280254557</v>
      </c>
      <c r="AH13" s="170"/>
      <c r="AI13" s="173"/>
      <c r="AJ13" s="747">
        <v>16</v>
      </c>
      <c r="AK13" s="747">
        <v>16</v>
      </c>
      <c r="AL13" s="747">
        <v>16</v>
      </c>
      <c r="AM13" s="747">
        <v>16</v>
      </c>
      <c r="AN13" s="170"/>
      <c r="AO13" s="173"/>
      <c r="AP13" s="716">
        <v>3189.5030907847527</v>
      </c>
      <c r="AQ13" s="716">
        <v>3189.5030907847527</v>
      </c>
      <c r="AR13" s="716">
        <v>3189.5030907847527</v>
      </c>
      <c r="AS13" s="716">
        <v>3189.5030907847527</v>
      </c>
      <c r="AT13" s="170"/>
      <c r="AU13" s="173"/>
      <c r="AV13" s="688" t="s">
        <v>1280</v>
      </c>
      <c r="AW13" s="1645"/>
      <c r="AX13" s="1645"/>
      <c r="AY13" s="173"/>
      <c r="AZ13" s="75"/>
      <c r="BA13" s="75"/>
      <c r="BB13" s="75"/>
      <c r="BC13" s="75"/>
      <c r="BD13" s="75"/>
      <c r="BE13" s="75"/>
      <c r="BF13" s="75"/>
      <c r="BG13" s="75"/>
      <c r="BH13" s="75"/>
      <c r="BI13" s="75"/>
      <c r="BJ13" s="75"/>
      <c r="BK13" s="75"/>
      <c r="BL13" s="75"/>
    </row>
    <row r="14" spans="1:64" ht="15" customHeight="1">
      <c r="A14" s="236"/>
      <c r="B14" s="173"/>
      <c r="C14" s="171"/>
      <c r="D14" s="171"/>
      <c r="E14" s="171"/>
      <c r="F14" s="171"/>
      <c r="G14" s="171"/>
      <c r="H14" s="171"/>
      <c r="I14" s="171"/>
      <c r="J14" s="171"/>
      <c r="K14" s="171"/>
      <c r="L14" s="171"/>
      <c r="M14" s="171"/>
      <c r="N14" s="171"/>
      <c r="O14" s="171"/>
      <c r="P14" s="171"/>
      <c r="Q14" s="171"/>
      <c r="R14" s="171"/>
      <c r="S14" s="171"/>
      <c r="T14" s="171"/>
      <c r="U14" s="170"/>
      <c r="V14" s="173"/>
      <c r="W14" s="740"/>
      <c r="X14" s="740"/>
      <c r="Y14" s="740"/>
      <c r="Z14" s="740"/>
      <c r="AA14" s="740"/>
      <c r="AB14" s="170"/>
      <c r="AC14" s="173"/>
      <c r="AD14" s="690"/>
      <c r="AE14" s="690"/>
      <c r="AF14" s="690"/>
      <c r="AG14" s="690"/>
      <c r="AH14" s="170"/>
      <c r="AI14" s="173"/>
      <c r="AJ14" s="747"/>
      <c r="AK14" s="747"/>
      <c r="AL14" s="747"/>
      <c r="AM14" s="747"/>
      <c r="AN14" s="170"/>
      <c r="AO14" s="173"/>
      <c r="AP14" s="690"/>
      <c r="AQ14" s="690"/>
      <c r="AR14" s="690"/>
      <c r="AS14" s="690"/>
      <c r="AT14" s="170"/>
      <c r="AU14" s="173"/>
      <c r="AV14" s="688"/>
      <c r="AW14" s="688"/>
      <c r="AX14" s="688"/>
      <c r="AY14" s="173"/>
      <c r="AZ14" s="75"/>
      <c r="BA14" s="75"/>
      <c r="BB14" s="75"/>
      <c r="BC14" s="75"/>
      <c r="BD14" s="75"/>
      <c r="BE14" s="75"/>
      <c r="BF14" s="75"/>
      <c r="BG14" s="75"/>
      <c r="BH14" s="75"/>
      <c r="BI14" s="75"/>
      <c r="BJ14" s="75"/>
      <c r="BK14" s="75"/>
      <c r="BL14" s="75"/>
    </row>
    <row r="15" spans="1:64" ht="15" customHeight="1">
      <c r="A15" s="236"/>
      <c r="B15" s="173"/>
      <c r="C15" s="1559" t="s">
        <v>1191</v>
      </c>
      <c r="D15" s="1559"/>
      <c r="E15" s="1559"/>
      <c r="F15" s="1559"/>
      <c r="G15" s="1559"/>
      <c r="H15" s="1559"/>
      <c r="I15" s="1559"/>
      <c r="J15" s="1559"/>
      <c r="K15" s="1559"/>
      <c r="L15" s="1559"/>
      <c r="M15" s="1559"/>
      <c r="N15" s="1559"/>
      <c r="O15" s="1559"/>
      <c r="P15" s="1559"/>
      <c r="Q15" s="1559"/>
      <c r="R15" s="1559"/>
      <c r="S15" s="1559"/>
      <c r="T15" s="1559"/>
      <c r="U15" s="1643"/>
      <c r="V15" s="173"/>
      <c r="W15" s="1644" t="s">
        <v>656</v>
      </c>
      <c r="X15" s="1644"/>
      <c r="Y15" s="1644"/>
      <c r="Z15" s="1644"/>
      <c r="AA15" s="1644"/>
      <c r="AB15" s="170"/>
      <c r="AC15" s="173"/>
      <c r="AD15" s="716">
        <v>2319</v>
      </c>
      <c r="AE15" s="716"/>
      <c r="AF15" s="716"/>
      <c r="AG15" s="716"/>
      <c r="AH15" s="170"/>
      <c r="AI15" s="173"/>
      <c r="AJ15" s="747">
        <v>25</v>
      </c>
      <c r="AK15" s="747"/>
      <c r="AL15" s="747"/>
      <c r="AM15" s="747"/>
      <c r="AN15" s="170"/>
      <c r="AO15" s="173"/>
      <c r="AP15" s="716">
        <v>2344</v>
      </c>
      <c r="AQ15" s="716"/>
      <c r="AR15" s="716"/>
      <c r="AS15" s="716"/>
      <c r="AT15" s="170"/>
      <c r="AU15" s="173"/>
      <c r="AV15" s="688" t="s">
        <v>1227</v>
      </c>
      <c r="AW15" s="688"/>
      <c r="AX15" s="688"/>
      <c r="AY15" s="173"/>
      <c r="AZ15" s="75"/>
      <c r="BA15" s="75"/>
      <c r="BB15" s="75"/>
      <c r="BC15" s="75"/>
      <c r="BD15" s="75"/>
      <c r="BE15" s="75"/>
      <c r="BF15" s="75"/>
      <c r="BG15" s="75"/>
      <c r="BH15" s="75"/>
      <c r="BI15" s="75"/>
      <c r="BJ15" s="75"/>
      <c r="BK15" s="75"/>
      <c r="BL15" s="75"/>
    </row>
    <row r="16" spans="1:64" ht="15" customHeight="1">
      <c r="A16" s="236"/>
      <c r="B16" s="173"/>
      <c r="C16" s="1641" t="s">
        <v>1192</v>
      </c>
      <c r="D16" s="1641"/>
      <c r="E16" s="1641"/>
      <c r="F16" s="1641"/>
      <c r="G16" s="1641"/>
      <c r="H16" s="1641"/>
      <c r="I16" s="1641"/>
      <c r="J16" s="1641"/>
      <c r="K16" s="1641"/>
      <c r="L16" s="1641"/>
      <c r="M16" s="1641"/>
      <c r="N16" s="1641"/>
      <c r="O16" s="1641"/>
      <c r="P16" s="1641"/>
      <c r="Q16" s="1641"/>
      <c r="R16" s="1641"/>
      <c r="S16" s="1641"/>
      <c r="T16" s="1641"/>
      <c r="U16" s="1642"/>
      <c r="V16" s="173"/>
      <c r="W16" s="740" t="s">
        <v>36</v>
      </c>
      <c r="X16" s="740"/>
      <c r="Y16" s="740"/>
      <c r="Z16" s="740"/>
      <c r="AA16" s="740"/>
      <c r="AB16" s="170"/>
      <c r="AC16" s="173"/>
      <c r="AD16" s="716"/>
      <c r="AE16" s="716"/>
      <c r="AF16" s="716"/>
      <c r="AG16" s="716"/>
      <c r="AH16" s="170"/>
      <c r="AI16" s="173"/>
      <c r="AJ16" s="747"/>
      <c r="AK16" s="747"/>
      <c r="AL16" s="747"/>
      <c r="AM16" s="747"/>
      <c r="AN16" s="170"/>
      <c r="AO16" s="173"/>
      <c r="AP16" s="716"/>
      <c r="AQ16" s="716"/>
      <c r="AR16" s="716"/>
      <c r="AS16" s="716"/>
      <c r="AT16" s="170"/>
      <c r="AU16" s="173"/>
      <c r="AV16" s="688"/>
      <c r="AW16" s="688"/>
      <c r="AX16" s="688"/>
      <c r="AY16" s="173"/>
      <c r="AZ16" s="75"/>
      <c r="BA16" s="75"/>
      <c r="BB16" s="75"/>
      <c r="BC16" s="75"/>
      <c r="BD16" s="75"/>
      <c r="BE16" s="75"/>
      <c r="BF16" s="75"/>
      <c r="BG16" s="75"/>
      <c r="BH16" s="75"/>
      <c r="BI16" s="75"/>
      <c r="BJ16" s="75"/>
      <c r="BK16" s="75"/>
      <c r="BL16" s="75"/>
    </row>
    <row r="17" spans="1:64" ht="15" customHeight="1">
      <c r="A17" s="236"/>
      <c r="B17" s="173"/>
      <c r="C17" s="171"/>
      <c r="D17" s="171"/>
      <c r="E17" s="171"/>
      <c r="F17" s="171"/>
      <c r="G17" s="171"/>
      <c r="H17" s="171"/>
      <c r="I17" s="171"/>
      <c r="J17" s="171"/>
      <c r="K17" s="171"/>
      <c r="L17" s="171"/>
      <c r="M17" s="171"/>
      <c r="N17" s="171"/>
      <c r="O17" s="171"/>
      <c r="P17" s="171"/>
      <c r="Q17" s="171"/>
      <c r="R17" s="171"/>
      <c r="S17" s="171"/>
      <c r="T17" s="171"/>
      <c r="U17" s="170"/>
      <c r="V17" s="173"/>
      <c r="W17" s="740"/>
      <c r="X17" s="740"/>
      <c r="Y17" s="740"/>
      <c r="Z17" s="740"/>
      <c r="AA17" s="740"/>
      <c r="AB17" s="170"/>
      <c r="AC17" s="173"/>
      <c r="AD17" s="690"/>
      <c r="AE17" s="690"/>
      <c r="AF17" s="690"/>
      <c r="AG17" s="690"/>
      <c r="AH17" s="170"/>
      <c r="AI17" s="173"/>
      <c r="AJ17" s="747"/>
      <c r="AK17" s="747"/>
      <c r="AL17" s="747"/>
      <c r="AM17" s="747"/>
      <c r="AN17" s="170"/>
      <c r="AO17" s="173"/>
      <c r="AP17" s="690"/>
      <c r="AQ17" s="690"/>
      <c r="AR17" s="690"/>
      <c r="AS17" s="690"/>
      <c r="AT17" s="170"/>
      <c r="AU17" s="173"/>
      <c r="AV17" s="688"/>
      <c r="AW17" s="688"/>
      <c r="AX17" s="688"/>
      <c r="AY17" s="173"/>
      <c r="AZ17" s="75"/>
      <c r="BA17" s="75"/>
      <c r="BB17" s="75"/>
      <c r="BC17" s="75"/>
      <c r="BD17" s="75"/>
      <c r="BE17" s="75"/>
      <c r="BF17" s="75"/>
      <c r="BG17" s="75"/>
      <c r="BH17" s="75"/>
      <c r="BI17" s="75"/>
      <c r="BJ17" s="75"/>
      <c r="BK17" s="75"/>
      <c r="BL17" s="75"/>
    </row>
    <row r="18" spans="1:64" ht="15" customHeight="1">
      <c r="A18" s="236"/>
      <c r="B18" s="173"/>
      <c r="C18" s="1559" t="s">
        <v>1246</v>
      </c>
      <c r="D18" s="1559"/>
      <c r="E18" s="1559"/>
      <c r="F18" s="1559"/>
      <c r="G18" s="1559"/>
      <c r="H18" s="1559"/>
      <c r="I18" s="1559"/>
      <c r="J18" s="1559"/>
      <c r="K18" s="1559"/>
      <c r="L18" s="1559"/>
      <c r="M18" s="1559"/>
      <c r="N18" s="1559"/>
      <c r="O18" s="1559"/>
      <c r="P18" s="1559"/>
      <c r="Q18" s="1559"/>
      <c r="R18" s="1559"/>
      <c r="S18" s="1559"/>
      <c r="T18" s="1559"/>
      <c r="U18" s="1643"/>
      <c r="V18" s="173"/>
      <c r="W18" s="1644" t="s">
        <v>656</v>
      </c>
      <c r="X18" s="1644"/>
      <c r="Y18" s="1644"/>
      <c r="Z18" s="1644"/>
      <c r="AA18" s="1644"/>
      <c r="AB18" s="170"/>
      <c r="AC18" s="173"/>
      <c r="AD18" s="716">
        <v>3265</v>
      </c>
      <c r="AE18" s="716"/>
      <c r="AF18" s="716"/>
      <c r="AG18" s="716"/>
      <c r="AH18" s="170"/>
      <c r="AI18" s="173"/>
      <c r="AJ18" s="747">
        <v>9</v>
      </c>
      <c r="AK18" s="747"/>
      <c r="AL18" s="747"/>
      <c r="AM18" s="747"/>
      <c r="AN18" s="170"/>
      <c r="AO18" s="173"/>
      <c r="AP18" s="716">
        <v>4143</v>
      </c>
      <c r="AQ18" s="716"/>
      <c r="AR18" s="716"/>
      <c r="AS18" s="716"/>
      <c r="AT18" s="170"/>
      <c r="AU18" s="173"/>
      <c r="AV18" s="688" t="s">
        <v>1348</v>
      </c>
      <c r="AW18" s="1645"/>
      <c r="AX18" s="1645"/>
      <c r="AY18" s="173"/>
      <c r="AZ18" s="75"/>
      <c r="BA18" s="75"/>
      <c r="BB18" s="75"/>
      <c r="BC18" s="75"/>
      <c r="BD18" s="75"/>
      <c r="BE18" s="75"/>
      <c r="BF18" s="75"/>
      <c r="BG18" s="75"/>
      <c r="BH18" s="75"/>
      <c r="BI18" s="75"/>
      <c r="BJ18" s="75"/>
      <c r="BK18" s="75"/>
      <c r="BL18" s="75"/>
    </row>
    <row r="19" spans="1:64" ht="15" customHeight="1">
      <c r="A19" s="236"/>
      <c r="B19" s="173"/>
      <c r="C19" s="1641" t="s">
        <v>1247</v>
      </c>
      <c r="D19" s="1641"/>
      <c r="E19" s="1641"/>
      <c r="F19" s="1641"/>
      <c r="G19" s="1641"/>
      <c r="H19" s="1641"/>
      <c r="I19" s="1641"/>
      <c r="J19" s="1641"/>
      <c r="K19" s="1641"/>
      <c r="L19" s="1641"/>
      <c r="M19" s="1641"/>
      <c r="N19" s="1641"/>
      <c r="O19" s="1641"/>
      <c r="P19" s="1641"/>
      <c r="Q19" s="1641"/>
      <c r="R19" s="1641"/>
      <c r="S19" s="1641"/>
      <c r="T19" s="1641"/>
      <c r="U19" s="1642"/>
      <c r="V19" s="173"/>
      <c r="W19" s="740" t="s">
        <v>36</v>
      </c>
      <c r="X19" s="740"/>
      <c r="Y19" s="740"/>
      <c r="Z19" s="740"/>
      <c r="AA19" s="740"/>
      <c r="AB19" s="170"/>
      <c r="AC19" s="173"/>
      <c r="AD19" s="716"/>
      <c r="AE19" s="716"/>
      <c r="AF19" s="716"/>
      <c r="AG19" s="716"/>
      <c r="AH19" s="170"/>
      <c r="AI19" s="173"/>
      <c r="AJ19" s="747"/>
      <c r="AK19" s="747"/>
      <c r="AL19" s="747"/>
      <c r="AM19" s="747"/>
      <c r="AN19" s="170"/>
      <c r="AO19" s="173"/>
      <c r="AP19" s="716"/>
      <c r="AQ19" s="716"/>
      <c r="AR19" s="716"/>
      <c r="AS19" s="716"/>
      <c r="AT19" s="170"/>
      <c r="AU19" s="173"/>
      <c r="AV19" s="1645"/>
      <c r="AW19" s="1645"/>
      <c r="AX19" s="1645"/>
      <c r="AY19" s="173"/>
      <c r="AZ19" s="75"/>
      <c r="BA19" s="75"/>
      <c r="BB19" s="75"/>
      <c r="BC19" s="75"/>
      <c r="BD19" s="75"/>
      <c r="BE19" s="75"/>
      <c r="BF19" s="75"/>
      <c r="BG19" s="75"/>
      <c r="BH19" s="75"/>
      <c r="BI19" s="75"/>
      <c r="BJ19" s="75"/>
      <c r="BK19" s="75"/>
      <c r="BL19" s="75"/>
    </row>
    <row r="20" spans="1:64" ht="15" customHeight="1">
      <c r="A20" s="236"/>
      <c r="B20" s="173"/>
      <c r="C20" s="171"/>
      <c r="D20" s="171"/>
      <c r="E20" s="171"/>
      <c r="F20" s="171"/>
      <c r="G20" s="171"/>
      <c r="H20" s="171"/>
      <c r="I20" s="171"/>
      <c r="J20" s="171"/>
      <c r="K20" s="171"/>
      <c r="L20" s="171"/>
      <c r="M20" s="171"/>
      <c r="N20" s="171"/>
      <c r="O20" s="171"/>
      <c r="P20" s="171"/>
      <c r="Q20" s="171"/>
      <c r="R20" s="171"/>
      <c r="S20" s="171"/>
      <c r="T20" s="171"/>
      <c r="U20" s="170"/>
      <c r="V20" s="173"/>
      <c r="W20" s="740"/>
      <c r="X20" s="740"/>
      <c r="Y20" s="740"/>
      <c r="Z20" s="740"/>
      <c r="AA20" s="740"/>
      <c r="AB20" s="170"/>
      <c r="AC20" s="173"/>
      <c r="AD20" s="690"/>
      <c r="AE20" s="690"/>
      <c r="AF20" s="690"/>
      <c r="AG20" s="690"/>
      <c r="AH20" s="170"/>
      <c r="AI20" s="173"/>
      <c r="AJ20" s="747"/>
      <c r="AK20" s="747"/>
      <c r="AL20" s="747"/>
      <c r="AM20" s="747"/>
      <c r="AN20" s="170"/>
      <c r="AO20" s="173"/>
      <c r="AP20" s="690"/>
      <c r="AQ20" s="690"/>
      <c r="AR20" s="690"/>
      <c r="AS20" s="690"/>
      <c r="AT20" s="170"/>
      <c r="AU20" s="173"/>
      <c r="AV20" s="688"/>
      <c r="AW20" s="688"/>
      <c r="AX20" s="688"/>
      <c r="AY20" s="173"/>
      <c r="AZ20" s="75"/>
      <c r="BA20" s="75"/>
      <c r="BB20" s="75"/>
      <c r="BC20" s="75"/>
      <c r="BD20" s="75"/>
      <c r="BE20" s="75"/>
      <c r="BF20" s="75"/>
      <c r="BG20" s="75"/>
      <c r="BH20" s="75"/>
      <c r="BI20" s="75"/>
      <c r="BJ20" s="75"/>
      <c r="BK20" s="75"/>
      <c r="BL20" s="75"/>
    </row>
    <row r="21" spans="1:64" ht="15" customHeight="1">
      <c r="A21" s="236"/>
      <c r="B21" s="173"/>
      <c r="C21" s="1559" t="s">
        <v>659</v>
      </c>
      <c r="D21" s="1559"/>
      <c r="E21" s="1559"/>
      <c r="F21" s="1559"/>
      <c r="G21" s="1559"/>
      <c r="H21" s="1559"/>
      <c r="I21" s="1559"/>
      <c r="J21" s="1559"/>
      <c r="K21" s="1559"/>
      <c r="L21" s="1559"/>
      <c r="M21" s="1559"/>
      <c r="N21" s="1559"/>
      <c r="O21" s="1559"/>
      <c r="P21" s="1559"/>
      <c r="Q21" s="1559"/>
      <c r="R21" s="1559"/>
      <c r="S21" s="1559"/>
      <c r="T21" s="1559"/>
      <c r="U21" s="1643"/>
      <c r="V21" s="173"/>
      <c r="W21" s="740" t="s">
        <v>37</v>
      </c>
      <c r="X21" s="740"/>
      <c r="Y21" s="740"/>
      <c r="Z21" s="740"/>
      <c r="AA21" s="740"/>
      <c r="AB21" s="170"/>
      <c r="AC21" s="173"/>
      <c r="AD21" s="744">
        <v>60.9</v>
      </c>
      <c r="AE21" s="744"/>
      <c r="AF21" s="744"/>
      <c r="AG21" s="744"/>
      <c r="AH21" s="170"/>
      <c r="AI21" s="173"/>
      <c r="AJ21" s="747">
        <v>6</v>
      </c>
      <c r="AK21" s="747"/>
      <c r="AL21" s="747"/>
      <c r="AM21" s="747"/>
      <c r="AN21" s="170"/>
      <c r="AO21" s="173"/>
      <c r="AP21" s="744">
        <v>59.7</v>
      </c>
      <c r="AQ21" s="744"/>
      <c r="AR21" s="744"/>
      <c r="AS21" s="744"/>
      <c r="AT21" s="170"/>
      <c r="AU21" s="173"/>
      <c r="AV21" s="688" t="s">
        <v>1227</v>
      </c>
      <c r="AW21" s="688"/>
      <c r="AX21" s="688"/>
      <c r="AY21" s="173"/>
      <c r="AZ21" s="75"/>
      <c r="BA21" s="75"/>
      <c r="BB21" s="75"/>
      <c r="BC21" s="75"/>
      <c r="BD21" s="75"/>
      <c r="BE21" s="75"/>
      <c r="BF21" s="75"/>
      <c r="BG21" s="75"/>
      <c r="BH21" s="75"/>
      <c r="BI21" s="75"/>
      <c r="BJ21" s="75"/>
      <c r="BK21" s="75"/>
      <c r="BL21" s="75"/>
    </row>
    <row r="22" spans="1:64" ht="15" customHeight="1">
      <c r="A22" s="236"/>
      <c r="B22" s="173"/>
      <c r="C22" s="1641" t="s">
        <v>24</v>
      </c>
      <c r="D22" s="1641"/>
      <c r="E22" s="1641"/>
      <c r="F22" s="1641"/>
      <c r="G22" s="1641"/>
      <c r="H22" s="1641"/>
      <c r="I22" s="1641"/>
      <c r="J22" s="1641"/>
      <c r="K22" s="1641"/>
      <c r="L22" s="1641"/>
      <c r="M22" s="1641"/>
      <c r="N22" s="1641"/>
      <c r="O22" s="1641"/>
      <c r="P22" s="1641"/>
      <c r="Q22" s="1641"/>
      <c r="R22" s="1641"/>
      <c r="S22" s="1641"/>
      <c r="T22" s="1641"/>
      <c r="U22" s="1642"/>
      <c r="V22" s="173"/>
      <c r="W22" s="740"/>
      <c r="X22" s="740"/>
      <c r="Y22" s="740"/>
      <c r="Z22" s="740"/>
      <c r="AA22" s="740"/>
      <c r="AB22" s="170"/>
      <c r="AC22" s="173"/>
      <c r="AD22" s="744"/>
      <c r="AE22" s="744"/>
      <c r="AF22" s="744"/>
      <c r="AG22" s="744"/>
      <c r="AH22" s="170"/>
      <c r="AI22" s="173"/>
      <c r="AJ22" s="747"/>
      <c r="AK22" s="747"/>
      <c r="AL22" s="747"/>
      <c r="AM22" s="747"/>
      <c r="AN22" s="170"/>
      <c r="AO22" s="173"/>
      <c r="AP22" s="744"/>
      <c r="AQ22" s="744"/>
      <c r="AR22" s="744"/>
      <c r="AS22" s="744"/>
      <c r="AT22" s="170"/>
      <c r="AU22" s="173"/>
      <c r="AV22" s="688"/>
      <c r="AW22" s="688"/>
      <c r="AX22" s="688"/>
      <c r="AY22" s="173"/>
      <c r="AZ22" s="75"/>
      <c r="BA22" s="75"/>
      <c r="BB22" s="75"/>
      <c r="BC22" s="75"/>
      <c r="BD22" s="75"/>
      <c r="BE22" s="75"/>
      <c r="BF22" s="75"/>
      <c r="BG22" s="75"/>
      <c r="BH22" s="75"/>
      <c r="BI22" s="75"/>
      <c r="BJ22" s="75"/>
      <c r="BK22" s="75"/>
      <c r="BL22" s="75"/>
    </row>
    <row r="23" spans="1:64" ht="15" customHeight="1">
      <c r="A23" s="236"/>
      <c r="B23" s="173"/>
      <c r="C23" s="171"/>
      <c r="D23" s="171"/>
      <c r="E23" s="171"/>
      <c r="F23" s="171"/>
      <c r="G23" s="171"/>
      <c r="H23" s="171"/>
      <c r="I23" s="171"/>
      <c r="J23" s="171"/>
      <c r="K23" s="171"/>
      <c r="L23" s="171"/>
      <c r="M23" s="171"/>
      <c r="N23" s="171"/>
      <c r="O23" s="171"/>
      <c r="P23" s="171"/>
      <c r="Q23" s="171"/>
      <c r="R23" s="171"/>
      <c r="S23" s="171"/>
      <c r="T23" s="171"/>
      <c r="U23" s="170"/>
      <c r="V23" s="173"/>
      <c r="W23" s="740"/>
      <c r="X23" s="740"/>
      <c r="Y23" s="740"/>
      <c r="Z23" s="740"/>
      <c r="AA23" s="740"/>
      <c r="AB23" s="170"/>
      <c r="AC23" s="173"/>
      <c r="AD23" s="690"/>
      <c r="AE23" s="690"/>
      <c r="AF23" s="690"/>
      <c r="AG23" s="690"/>
      <c r="AH23" s="170"/>
      <c r="AI23" s="173"/>
      <c r="AJ23" s="747"/>
      <c r="AK23" s="747"/>
      <c r="AL23" s="747"/>
      <c r="AM23" s="747"/>
      <c r="AN23" s="170"/>
      <c r="AO23" s="173"/>
      <c r="AP23" s="690"/>
      <c r="AQ23" s="690"/>
      <c r="AR23" s="690"/>
      <c r="AS23" s="690"/>
      <c r="AT23" s="170"/>
      <c r="AU23" s="173"/>
      <c r="AV23" s="688"/>
      <c r="AW23" s="688"/>
      <c r="AX23" s="688"/>
      <c r="AY23" s="173"/>
      <c r="AZ23" s="75"/>
      <c r="BA23" s="75"/>
      <c r="BB23" s="75"/>
      <c r="BC23" s="75"/>
      <c r="BD23" s="75"/>
      <c r="BE23" s="75"/>
      <c r="BF23" s="75"/>
      <c r="BG23" s="75"/>
      <c r="BH23" s="75"/>
      <c r="BI23" s="75"/>
      <c r="BJ23" s="75"/>
      <c r="BK23" s="75"/>
      <c r="BL23" s="75"/>
    </row>
    <row r="24" spans="1:64" ht="15" customHeight="1">
      <c r="A24" s="236"/>
      <c r="B24" s="173"/>
      <c r="C24" s="1559" t="s">
        <v>658</v>
      </c>
      <c r="D24" s="1559"/>
      <c r="E24" s="1559"/>
      <c r="F24" s="1559"/>
      <c r="G24" s="1559"/>
      <c r="H24" s="1559"/>
      <c r="I24" s="1559"/>
      <c r="J24" s="1559"/>
      <c r="K24" s="1559"/>
      <c r="L24" s="1559"/>
      <c r="M24" s="1559"/>
      <c r="N24" s="1559"/>
      <c r="O24" s="1559"/>
      <c r="P24" s="1559"/>
      <c r="Q24" s="1559"/>
      <c r="R24" s="1559"/>
      <c r="S24" s="1559"/>
      <c r="T24" s="1559"/>
      <c r="U24" s="1643"/>
      <c r="V24" s="173"/>
      <c r="W24" s="740" t="s">
        <v>37</v>
      </c>
      <c r="X24" s="740"/>
      <c r="Y24" s="740"/>
      <c r="Z24" s="740"/>
      <c r="AA24" s="740"/>
      <c r="AB24" s="170"/>
      <c r="AC24" s="173"/>
      <c r="AD24" s="744">
        <v>53.9</v>
      </c>
      <c r="AE24" s="744"/>
      <c r="AF24" s="744"/>
      <c r="AG24" s="744"/>
      <c r="AH24" s="170"/>
      <c r="AI24" s="173"/>
      <c r="AJ24" s="747">
        <v>3</v>
      </c>
      <c r="AK24" s="747"/>
      <c r="AL24" s="747"/>
      <c r="AM24" s="747"/>
      <c r="AN24" s="170"/>
      <c r="AO24" s="173"/>
      <c r="AP24" s="744">
        <v>51.7</v>
      </c>
      <c r="AQ24" s="744"/>
      <c r="AR24" s="744"/>
      <c r="AS24" s="744"/>
      <c r="AT24" s="170"/>
      <c r="AU24" s="173"/>
      <c r="AV24" s="688" t="s">
        <v>1227</v>
      </c>
      <c r="AW24" s="688"/>
      <c r="AX24" s="688"/>
      <c r="AY24" s="173"/>
      <c r="AZ24" s="75"/>
      <c r="BA24" s="75"/>
      <c r="BB24" s="75"/>
      <c r="BC24" s="75"/>
      <c r="BD24" s="75"/>
      <c r="BE24" s="75"/>
      <c r="BF24" s="75"/>
      <c r="BG24" s="75"/>
      <c r="BH24" s="75"/>
      <c r="BI24" s="75"/>
      <c r="BJ24" s="75"/>
      <c r="BK24" s="75"/>
      <c r="BL24" s="75"/>
    </row>
    <row r="25" spans="1:64" ht="15" customHeight="1">
      <c r="A25" s="236"/>
      <c r="B25" s="173"/>
      <c r="C25" s="1641" t="s">
        <v>25</v>
      </c>
      <c r="D25" s="1641"/>
      <c r="E25" s="1641"/>
      <c r="F25" s="1641"/>
      <c r="G25" s="1641"/>
      <c r="H25" s="1641"/>
      <c r="I25" s="1641"/>
      <c r="J25" s="1641"/>
      <c r="K25" s="1641"/>
      <c r="L25" s="1641"/>
      <c r="M25" s="1641"/>
      <c r="N25" s="1641"/>
      <c r="O25" s="1641"/>
      <c r="P25" s="1641"/>
      <c r="Q25" s="1641"/>
      <c r="R25" s="1641"/>
      <c r="S25" s="1641"/>
      <c r="T25" s="1641"/>
      <c r="U25" s="1642"/>
      <c r="V25" s="173"/>
      <c r="W25" s="740"/>
      <c r="X25" s="740"/>
      <c r="Y25" s="740"/>
      <c r="Z25" s="740"/>
      <c r="AA25" s="740"/>
      <c r="AB25" s="170"/>
      <c r="AC25" s="173"/>
      <c r="AD25" s="744"/>
      <c r="AE25" s="744"/>
      <c r="AF25" s="744"/>
      <c r="AG25" s="744"/>
      <c r="AH25" s="170"/>
      <c r="AI25" s="173"/>
      <c r="AJ25" s="747"/>
      <c r="AK25" s="747"/>
      <c r="AL25" s="747"/>
      <c r="AM25" s="747"/>
      <c r="AN25" s="170"/>
      <c r="AO25" s="173"/>
      <c r="AP25" s="744"/>
      <c r="AQ25" s="744"/>
      <c r="AR25" s="744"/>
      <c r="AS25" s="744"/>
      <c r="AT25" s="170"/>
      <c r="AU25" s="173"/>
      <c r="AV25" s="688"/>
      <c r="AW25" s="688"/>
      <c r="AX25" s="688"/>
      <c r="AY25" s="173"/>
      <c r="AZ25" s="75"/>
      <c r="BA25" s="75"/>
      <c r="BB25" s="75"/>
      <c r="BC25" s="75"/>
      <c r="BD25" s="75"/>
      <c r="BE25" s="75"/>
      <c r="BF25" s="75"/>
      <c r="BG25" s="75"/>
      <c r="BH25" s="75"/>
      <c r="BI25" s="75"/>
      <c r="BJ25" s="75"/>
      <c r="BK25" s="75"/>
      <c r="BL25" s="75"/>
    </row>
    <row r="26" spans="1:64" ht="15" customHeight="1">
      <c r="A26" s="236"/>
      <c r="B26" s="173"/>
      <c r="C26" s="171"/>
      <c r="D26" s="171"/>
      <c r="E26" s="171"/>
      <c r="F26" s="171"/>
      <c r="G26" s="171"/>
      <c r="H26" s="171"/>
      <c r="I26" s="171"/>
      <c r="J26" s="171"/>
      <c r="K26" s="171"/>
      <c r="L26" s="171"/>
      <c r="M26" s="171"/>
      <c r="N26" s="171"/>
      <c r="O26" s="171"/>
      <c r="P26" s="171"/>
      <c r="Q26" s="171"/>
      <c r="R26" s="171"/>
      <c r="S26" s="171"/>
      <c r="T26" s="171"/>
      <c r="U26" s="170"/>
      <c r="V26" s="173"/>
      <c r="W26" s="740"/>
      <c r="X26" s="740"/>
      <c r="Y26" s="740"/>
      <c r="Z26" s="740"/>
      <c r="AA26" s="740"/>
      <c r="AB26" s="170"/>
      <c r="AC26" s="173"/>
      <c r="AD26" s="690"/>
      <c r="AE26" s="690"/>
      <c r="AF26" s="690"/>
      <c r="AG26" s="690"/>
      <c r="AH26" s="170"/>
      <c r="AI26" s="173"/>
      <c r="AJ26" s="747"/>
      <c r="AK26" s="747"/>
      <c r="AL26" s="747"/>
      <c r="AM26" s="747"/>
      <c r="AN26" s="170"/>
      <c r="AO26" s="173"/>
      <c r="AP26" s="690"/>
      <c r="AQ26" s="690"/>
      <c r="AR26" s="690"/>
      <c r="AS26" s="690"/>
      <c r="AT26" s="170"/>
      <c r="AU26" s="173"/>
      <c r="AV26" s="1657"/>
      <c r="AW26" s="1657"/>
      <c r="AX26" s="1657"/>
      <c r="AY26" s="178"/>
      <c r="AZ26" s="123"/>
      <c r="BA26" s="123"/>
      <c r="BB26" s="123"/>
      <c r="BC26" s="123"/>
      <c r="BD26" s="123"/>
      <c r="BE26" s="123"/>
      <c r="BF26" s="75"/>
      <c r="BG26" s="75"/>
      <c r="BH26" s="128"/>
      <c r="BI26" s="75"/>
      <c r="BJ26" s="75"/>
      <c r="BK26" s="75"/>
      <c r="BL26" s="75"/>
    </row>
    <row r="27" spans="1:64" ht="15" customHeight="1">
      <c r="A27" s="236"/>
      <c r="B27" s="173"/>
      <c r="C27" s="1559" t="s">
        <v>657</v>
      </c>
      <c r="D27" s="1559"/>
      <c r="E27" s="1559"/>
      <c r="F27" s="1559"/>
      <c r="G27" s="1559"/>
      <c r="H27" s="1559"/>
      <c r="I27" s="1559"/>
      <c r="J27" s="1559"/>
      <c r="K27" s="1559"/>
      <c r="L27" s="1559"/>
      <c r="M27" s="1559"/>
      <c r="N27" s="1559"/>
      <c r="O27" s="1559"/>
      <c r="P27" s="1559"/>
      <c r="Q27" s="1559"/>
      <c r="R27" s="1559"/>
      <c r="S27" s="1559"/>
      <c r="T27" s="1559"/>
      <c r="U27" s="1643"/>
      <c r="V27" s="173"/>
      <c r="W27" s="1644" t="s">
        <v>656</v>
      </c>
      <c r="X27" s="1644"/>
      <c r="Y27" s="1644"/>
      <c r="Z27" s="1644"/>
      <c r="AA27" s="1644"/>
      <c r="AB27" s="170"/>
      <c r="AC27" s="173"/>
      <c r="AD27" s="747">
        <v>297</v>
      </c>
      <c r="AE27" s="747">
        <v>309.637</v>
      </c>
      <c r="AF27" s="747">
        <v>309.637</v>
      </c>
      <c r="AG27" s="747">
        <v>309.637</v>
      </c>
      <c r="AH27" s="170"/>
      <c r="AI27" s="173"/>
      <c r="AJ27" s="747">
        <v>24</v>
      </c>
      <c r="AK27" s="747"/>
      <c r="AL27" s="747"/>
      <c r="AM27" s="747"/>
      <c r="AN27" s="170"/>
      <c r="AO27" s="173"/>
      <c r="AP27" s="747">
        <v>326</v>
      </c>
      <c r="AQ27" s="747">
        <v>316.96600000000001</v>
      </c>
      <c r="AR27" s="747">
        <v>316.96600000000001</v>
      </c>
      <c r="AS27" s="747">
        <v>316.96600000000001</v>
      </c>
      <c r="AT27" s="170"/>
      <c r="AU27" s="173"/>
      <c r="AV27" s="688" t="s">
        <v>1279</v>
      </c>
      <c r="AW27" s="688"/>
      <c r="AX27" s="688"/>
      <c r="AY27" s="173"/>
      <c r="AZ27" s="75"/>
      <c r="BA27" s="75"/>
      <c r="BB27" s="75"/>
      <c r="BC27" s="75"/>
      <c r="BD27" s="75"/>
      <c r="BE27" s="75"/>
      <c r="BF27" s="75"/>
      <c r="BG27" s="75"/>
      <c r="BH27" s="75"/>
      <c r="BI27" s="75"/>
      <c r="BJ27" s="75"/>
      <c r="BK27" s="75"/>
      <c r="BL27" s="75"/>
    </row>
    <row r="28" spans="1:64" ht="15" customHeight="1">
      <c r="A28" s="236"/>
      <c r="B28" s="173"/>
      <c r="C28" s="1641" t="s">
        <v>894</v>
      </c>
      <c r="D28" s="1641"/>
      <c r="E28" s="1641"/>
      <c r="F28" s="1641"/>
      <c r="G28" s="1641"/>
      <c r="H28" s="1641"/>
      <c r="I28" s="1641"/>
      <c r="J28" s="1641"/>
      <c r="K28" s="1641"/>
      <c r="L28" s="1641"/>
      <c r="M28" s="1641"/>
      <c r="N28" s="1641"/>
      <c r="O28" s="1641"/>
      <c r="P28" s="1641"/>
      <c r="Q28" s="1641"/>
      <c r="R28" s="1641"/>
      <c r="S28" s="1641"/>
      <c r="T28" s="1641"/>
      <c r="U28" s="1642"/>
      <c r="V28" s="173"/>
      <c r="W28" s="740" t="s">
        <v>36</v>
      </c>
      <c r="X28" s="740"/>
      <c r="Y28" s="740"/>
      <c r="Z28" s="740"/>
      <c r="AA28" s="740"/>
      <c r="AB28" s="170"/>
      <c r="AC28" s="173"/>
      <c r="AD28" s="747">
        <v>309.637</v>
      </c>
      <c r="AE28" s="747">
        <v>309.637</v>
      </c>
      <c r="AF28" s="747">
        <v>309.637</v>
      </c>
      <c r="AG28" s="747">
        <v>309.637</v>
      </c>
      <c r="AH28" s="170"/>
      <c r="AI28" s="173"/>
      <c r="AJ28" s="747"/>
      <c r="AK28" s="747"/>
      <c r="AL28" s="747"/>
      <c r="AM28" s="747"/>
      <c r="AN28" s="170"/>
      <c r="AO28" s="173"/>
      <c r="AP28" s="747">
        <v>316.96600000000001</v>
      </c>
      <c r="AQ28" s="747">
        <v>316.96600000000001</v>
      </c>
      <c r="AR28" s="747">
        <v>316.96600000000001</v>
      </c>
      <c r="AS28" s="747">
        <v>316.96600000000001</v>
      </c>
      <c r="AT28" s="170"/>
      <c r="AU28" s="173"/>
      <c r="AV28" s="688"/>
      <c r="AW28" s="688"/>
      <c r="AX28" s="688"/>
      <c r="AY28" s="173"/>
      <c r="AZ28" s="75"/>
      <c r="BA28" s="75"/>
      <c r="BB28" s="75"/>
      <c r="BC28" s="75"/>
      <c r="BD28" s="75"/>
      <c r="BE28" s="75"/>
      <c r="BF28" s="75"/>
      <c r="BG28" s="75"/>
      <c r="BH28" s="75"/>
      <c r="BI28" s="75"/>
      <c r="BJ28" s="75"/>
      <c r="BK28" s="75"/>
      <c r="BL28" s="75"/>
    </row>
    <row r="29" spans="1:64" ht="15" customHeight="1">
      <c r="A29" s="236"/>
      <c r="B29" s="173"/>
      <c r="C29" s="171"/>
      <c r="D29" s="171"/>
      <c r="E29" s="171"/>
      <c r="F29" s="171"/>
      <c r="G29" s="171"/>
      <c r="H29" s="171"/>
      <c r="I29" s="171"/>
      <c r="J29" s="171"/>
      <c r="K29" s="171"/>
      <c r="L29" s="171"/>
      <c r="M29" s="171"/>
      <c r="N29" s="171"/>
      <c r="O29" s="171"/>
      <c r="P29" s="171"/>
      <c r="Q29" s="171"/>
      <c r="R29" s="171"/>
      <c r="S29" s="171"/>
      <c r="T29" s="171"/>
      <c r="U29" s="170"/>
      <c r="V29" s="173"/>
      <c r="W29" s="740"/>
      <c r="X29" s="740"/>
      <c r="Y29" s="740"/>
      <c r="Z29" s="740"/>
      <c r="AA29" s="740"/>
      <c r="AB29" s="170"/>
      <c r="AC29" s="173"/>
      <c r="AD29" s="690"/>
      <c r="AE29" s="690"/>
      <c r="AF29" s="690"/>
      <c r="AG29" s="690"/>
      <c r="AH29" s="170"/>
      <c r="AI29" s="173"/>
      <c r="AJ29" s="747"/>
      <c r="AK29" s="747"/>
      <c r="AL29" s="747"/>
      <c r="AM29" s="747"/>
      <c r="AN29" s="170"/>
      <c r="AO29" s="173"/>
      <c r="AP29" s="690"/>
      <c r="AQ29" s="690"/>
      <c r="AR29" s="690"/>
      <c r="AS29" s="690"/>
      <c r="AT29" s="170"/>
      <c r="AU29" s="173"/>
      <c r="AV29" s="688"/>
      <c r="AW29" s="688"/>
      <c r="AX29" s="688"/>
      <c r="AY29" s="173"/>
      <c r="AZ29" s="75"/>
      <c r="BA29" s="75"/>
      <c r="BB29" s="75"/>
      <c r="BC29" s="75"/>
      <c r="BD29" s="75"/>
      <c r="BE29" s="75"/>
      <c r="BF29" s="75"/>
      <c r="BG29" s="75"/>
      <c r="BH29" s="75"/>
      <c r="BI29" s="75"/>
      <c r="BJ29" s="75"/>
      <c r="BK29" s="75"/>
      <c r="BL29" s="75"/>
    </row>
    <row r="30" spans="1:64" ht="15" customHeight="1">
      <c r="A30" s="236"/>
      <c r="B30" s="173"/>
      <c r="C30" s="1559" t="s">
        <v>915</v>
      </c>
      <c r="D30" s="1559"/>
      <c r="E30" s="1559"/>
      <c r="F30" s="1559"/>
      <c r="G30" s="1559"/>
      <c r="H30" s="1559"/>
      <c r="I30" s="1559"/>
      <c r="J30" s="1559"/>
      <c r="K30" s="1559"/>
      <c r="L30" s="1559"/>
      <c r="M30" s="1559"/>
      <c r="N30" s="1559"/>
      <c r="O30" s="1559"/>
      <c r="P30" s="1559"/>
      <c r="Q30" s="1559"/>
      <c r="R30" s="1559"/>
      <c r="S30" s="1559"/>
      <c r="T30" s="1559"/>
      <c r="U30" s="1643"/>
      <c r="V30" s="173"/>
      <c r="W30" s="1644" t="s">
        <v>512</v>
      </c>
      <c r="X30" s="1644"/>
      <c r="Y30" s="1644"/>
      <c r="Z30" s="1644"/>
      <c r="AA30" s="1644"/>
      <c r="AB30" s="170"/>
      <c r="AC30" s="173"/>
      <c r="AD30" s="744">
        <v>15.2</v>
      </c>
      <c r="AE30" s="744">
        <v>11.765064729643171</v>
      </c>
      <c r="AF30" s="744">
        <v>11.765064729643171</v>
      </c>
      <c r="AG30" s="744">
        <v>11.765064729643171</v>
      </c>
      <c r="AH30" s="170"/>
      <c r="AI30" s="173"/>
      <c r="AJ30" s="747">
        <v>24</v>
      </c>
      <c r="AK30" s="747"/>
      <c r="AL30" s="747"/>
      <c r="AM30" s="747"/>
      <c r="AN30" s="170"/>
      <c r="AO30" s="173"/>
      <c r="AP30" s="744">
        <v>19.100000000000001</v>
      </c>
      <c r="AQ30" s="744"/>
      <c r="AR30" s="744"/>
      <c r="AS30" s="744"/>
      <c r="AT30" s="170"/>
      <c r="AU30" s="173"/>
      <c r="AV30" s="688" t="s">
        <v>1227</v>
      </c>
      <c r="AW30" s="688"/>
      <c r="AX30" s="688"/>
      <c r="AY30" s="173"/>
      <c r="AZ30" s="75"/>
      <c r="BA30" s="75"/>
      <c r="BB30" s="75"/>
      <c r="BC30" s="75"/>
      <c r="BD30" s="75"/>
      <c r="BE30" s="75"/>
      <c r="BF30" s="75"/>
      <c r="BG30" s="75"/>
      <c r="BH30" s="75"/>
      <c r="BI30" s="75"/>
      <c r="BJ30" s="75"/>
      <c r="BK30" s="75"/>
      <c r="BL30" s="75"/>
    </row>
    <row r="31" spans="1:64" ht="15" customHeight="1">
      <c r="A31" s="236"/>
      <c r="B31" s="173"/>
      <c r="C31" s="1641" t="s">
        <v>914</v>
      </c>
      <c r="D31" s="1641"/>
      <c r="E31" s="1641"/>
      <c r="F31" s="1641"/>
      <c r="G31" s="1641"/>
      <c r="H31" s="1641"/>
      <c r="I31" s="1641"/>
      <c r="J31" s="1641"/>
      <c r="K31" s="1641"/>
      <c r="L31" s="1641"/>
      <c r="M31" s="1641"/>
      <c r="N31" s="1641"/>
      <c r="O31" s="1641"/>
      <c r="P31" s="1641"/>
      <c r="Q31" s="1641"/>
      <c r="R31" s="1641"/>
      <c r="S31" s="1641"/>
      <c r="T31" s="1641"/>
      <c r="U31" s="1642"/>
      <c r="V31" s="173"/>
      <c r="W31" s="740" t="s">
        <v>38</v>
      </c>
      <c r="X31" s="740"/>
      <c r="Y31" s="740"/>
      <c r="Z31" s="740"/>
      <c r="AA31" s="740"/>
      <c r="AB31" s="170"/>
      <c r="AC31" s="173"/>
      <c r="AD31" s="744">
        <v>11.765064729643171</v>
      </c>
      <c r="AE31" s="744">
        <v>11.765064729643171</v>
      </c>
      <c r="AF31" s="744">
        <v>11.765064729643171</v>
      </c>
      <c r="AG31" s="744">
        <v>11.765064729643171</v>
      </c>
      <c r="AH31" s="170"/>
      <c r="AI31" s="173"/>
      <c r="AJ31" s="747"/>
      <c r="AK31" s="747"/>
      <c r="AL31" s="747"/>
      <c r="AM31" s="747"/>
      <c r="AN31" s="170"/>
      <c r="AO31" s="173"/>
      <c r="AP31" s="744"/>
      <c r="AQ31" s="744"/>
      <c r="AR31" s="744"/>
      <c r="AS31" s="744"/>
      <c r="AT31" s="170"/>
      <c r="AU31" s="173"/>
      <c r="AV31" s="688"/>
      <c r="AW31" s="688"/>
      <c r="AX31" s="688"/>
      <c r="AY31" s="173"/>
      <c r="AZ31" s="75"/>
      <c r="BA31" s="75"/>
      <c r="BB31" s="75"/>
      <c r="BC31" s="75"/>
      <c r="BD31" s="75"/>
      <c r="BE31" s="75"/>
      <c r="BF31" s="75"/>
      <c r="BG31" s="75"/>
      <c r="BH31" s="75"/>
      <c r="BI31" s="75"/>
      <c r="BJ31" s="75"/>
      <c r="BK31" s="75"/>
      <c r="BL31" s="75"/>
    </row>
    <row r="32" spans="1:64" ht="15" customHeight="1">
      <c r="A32" s="236"/>
      <c r="B32" s="173"/>
      <c r="C32" s="171"/>
      <c r="D32" s="171"/>
      <c r="E32" s="171"/>
      <c r="F32" s="171"/>
      <c r="G32" s="171"/>
      <c r="H32" s="171"/>
      <c r="I32" s="171"/>
      <c r="J32" s="171"/>
      <c r="K32" s="171"/>
      <c r="L32" s="171"/>
      <c r="M32" s="171"/>
      <c r="N32" s="171"/>
      <c r="O32" s="171"/>
      <c r="P32" s="171"/>
      <c r="Q32" s="171"/>
      <c r="R32" s="171"/>
      <c r="S32" s="171"/>
      <c r="T32" s="171"/>
      <c r="U32" s="170"/>
      <c r="V32" s="173"/>
      <c r="W32" s="740"/>
      <c r="X32" s="740"/>
      <c r="Y32" s="740"/>
      <c r="Z32" s="740"/>
      <c r="AA32" s="740"/>
      <c r="AB32" s="170"/>
      <c r="AC32" s="173"/>
      <c r="AD32" s="690"/>
      <c r="AE32" s="690"/>
      <c r="AF32" s="690"/>
      <c r="AG32" s="690"/>
      <c r="AH32" s="170"/>
      <c r="AI32" s="173"/>
      <c r="AJ32" s="747"/>
      <c r="AK32" s="747"/>
      <c r="AL32" s="747"/>
      <c r="AM32" s="747"/>
      <c r="AN32" s="170"/>
      <c r="AO32" s="173"/>
      <c r="AP32" s="690"/>
      <c r="AQ32" s="690"/>
      <c r="AR32" s="690"/>
      <c r="AS32" s="690"/>
      <c r="AT32" s="170"/>
      <c r="AU32" s="173"/>
      <c r="AV32" s="688"/>
      <c r="AW32" s="688"/>
      <c r="AX32" s="688"/>
      <c r="AY32" s="173"/>
      <c r="AZ32" s="75"/>
      <c r="BA32" s="75"/>
      <c r="BB32" s="75"/>
      <c r="BC32" s="75"/>
      <c r="BD32" s="75"/>
      <c r="BE32" s="75"/>
      <c r="BF32" s="75"/>
      <c r="BG32" s="75"/>
      <c r="BH32" s="75"/>
      <c r="BI32" s="75"/>
      <c r="BJ32" s="75"/>
      <c r="BK32" s="75"/>
      <c r="BL32" s="75"/>
    </row>
    <row r="33" spans="1:64" ht="15" customHeight="1">
      <c r="A33" s="236"/>
      <c r="B33" s="173"/>
      <c r="C33" s="1559" t="s">
        <v>895</v>
      </c>
      <c r="D33" s="1559"/>
      <c r="E33" s="1559"/>
      <c r="F33" s="1559"/>
      <c r="G33" s="1559"/>
      <c r="H33" s="1559"/>
      <c r="I33" s="1559"/>
      <c r="J33" s="1559"/>
      <c r="K33" s="1559"/>
      <c r="L33" s="1559"/>
      <c r="M33" s="1559"/>
      <c r="N33" s="1559"/>
      <c r="O33" s="1559"/>
      <c r="P33" s="1559"/>
      <c r="Q33" s="1559"/>
      <c r="R33" s="1559"/>
      <c r="S33" s="1559"/>
      <c r="T33" s="1559"/>
      <c r="U33" s="1643"/>
      <c r="V33" s="173"/>
      <c r="W33" s="1644" t="s">
        <v>656</v>
      </c>
      <c r="X33" s="1644"/>
      <c r="Y33" s="1644"/>
      <c r="Z33" s="1644"/>
      <c r="AA33" s="1644"/>
      <c r="AB33" s="170"/>
      <c r="AC33" s="173"/>
      <c r="AD33" s="716">
        <v>307</v>
      </c>
      <c r="AE33" s="716"/>
      <c r="AF33" s="716"/>
      <c r="AG33" s="716"/>
      <c r="AH33" s="170"/>
      <c r="AI33" s="173"/>
      <c r="AJ33" s="747">
        <v>16</v>
      </c>
      <c r="AK33" s="747">
        <v>1</v>
      </c>
      <c r="AL33" s="747">
        <v>1</v>
      </c>
      <c r="AM33" s="747">
        <v>1</v>
      </c>
      <c r="AN33" s="170"/>
      <c r="AO33" s="173"/>
      <c r="AP33" s="747">
        <v>294</v>
      </c>
      <c r="AQ33" s="747"/>
      <c r="AR33" s="747"/>
      <c r="AS33" s="747"/>
      <c r="AT33" s="170"/>
      <c r="AU33" s="173"/>
      <c r="AV33" s="688" t="s">
        <v>1350</v>
      </c>
      <c r="AW33" s="688"/>
      <c r="AX33" s="688"/>
      <c r="AY33" s="173"/>
      <c r="AZ33" s="75"/>
      <c r="BA33" s="75"/>
      <c r="BB33" s="75"/>
      <c r="BC33" s="75"/>
      <c r="BD33" s="75"/>
      <c r="BE33" s="75"/>
      <c r="BF33" s="75"/>
      <c r="BG33" s="75"/>
      <c r="BH33" s="75"/>
      <c r="BI33" s="75"/>
      <c r="BJ33" s="75"/>
      <c r="BK33" s="75"/>
      <c r="BL33" s="75"/>
    </row>
    <row r="34" spans="1:64" ht="15" customHeight="1">
      <c r="A34" s="236"/>
      <c r="B34" s="173"/>
      <c r="C34" s="1641" t="s">
        <v>896</v>
      </c>
      <c r="D34" s="1641"/>
      <c r="E34" s="1641"/>
      <c r="F34" s="1641"/>
      <c r="G34" s="1641"/>
      <c r="H34" s="1641"/>
      <c r="I34" s="1641"/>
      <c r="J34" s="1641"/>
      <c r="K34" s="1641"/>
      <c r="L34" s="1641"/>
      <c r="M34" s="1641"/>
      <c r="N34" s="1641"/>
      <c r="O34" s="1641"/>
      <c r="P34" s="1641"/>
      <c r="Q34" s="1641"/>
      <c r="R34" s="1641"/>
      <c r="S34" s="1641"/>
      <c r="T34" s="1641"/>
      <c r="U34" s="1642"/>
      <c r="V34" s="173"/>
      <c r="W34" s="740" t="s">
        <v>36</v>
      </c>
      <c r="X34" s="740"/>
      <c r="Y34" s="740"/>
      <c r="Z34" s="740"/>
      <c r="AA34" s="740"/>
      <c r="AB34" s="170"/>
      <c r="AC34" s="173"/>
      <c r="AD34" s="716"/>
      <c r="AE34" s="716"/>
      <c r="AF34" s="716"/>
      <c r="AG34" s="716"/>
      <c r="AH34" s="170"/>
      <c r="AI34" s="173"/>
      <c r="AJ34" s="747">
        <v>1</v>
      </c>
      <c r="AK34" s="747">
        <v>1</v>
      </c>
      <c r="AL34" s="747">
        <v>1</v>
      </c>
      <c r="AM34" s="747">
        <v>1</v>
      </c>
      <c r="AN34" s="170"/>
      <c r="AO34" s="173"/>
      <c r="AP34" s="747"/>
      <c r="AQ34" s="747"/>
      <c r="AR34" s="747"/>
      <c r="AS34" s="747"/>
      <c r="AT34" s="170"/>
      <c r="AU34" s="173"/>
      <c r="AV34" s="688"/>
      <c r="AW34" s="688"/>
      <c r="AX34" s="688"/>
      <c r="AY34" s="173"/>
      <c r="AZ34" s="75"/>
      <c r="BA34" s="75"/>
      <c r="BB34" s="75"/>
      <c r="BC34" s="75"/>
      <c r="BD34" s="75"/>
      <c r="BE34" s="75"/>
      <c r="BF34" s="75"/>
      <c r="BG34" s="75"/>
      <c r="BH34" s="75"/>
      <c r="BI34" s="75"/>
      <c r="BJ34" s="75"/>
      <c r="BK34" s="75"/>
      <c r="BL34" s="75"/>
    </row>
    <row r="35" spans="1:64" ht="15" customHeight="1">
      <c r="A35" s="236"/>
      <c r="B35" s="173"/>
      <c r="C35" s="171"/>
      <c r="D35" s="171"/>
      <c r="E35" s="171"/>
      <c r="F35" s="171"/>
      <c r="G35" s="171"/>
      <c r="H35" s="171"/>
      <c r="I35" s="171"/>
      <c r="J35" s="171"/>
      <c r="K35" s="171"/>
      <c r="L35" s="171"/>
      <c r="M35" s="171"/>
      <c r="N35" s="171"/>
      <c r="O35" s="171"/>
      <c r="P35" s="171"/>
      <c r="Q35" s="171"/>
      <c r="R35" s="171"/>
      <c r="S35" s="171"/>
      <c r="T35" s="171"/>
      <c r="U35" s="170"/>
      <c r="V35" s="173"/>
      <c r="W35" s="740"/>
      <c r="X35" s="740"/>
      <c r="Y35" s="740"/>
      <c r="Z35" s="740"/>
      <c r="AA35" s="740"/>
      <c r="AB35" s="170"/>
      <c r="AC35" s="173"/>
      <c r="AD35" s="690"/>
      <c r="AE35" s="690"/>
      <c r="AF35" s="690"/>
      <c r="AG35" s="690"/>
      <c r="AH35" s="170"/>
      <c r="AI35" s="173"/>
      <c r="AJ35" s="747"/>
      <c r="AK35" s="747"/>
      <c r="AL35" s="747"/>
      <c r="AM35" s="747"/>
      <c r="AN35" s="170"/>
      <c r="AO35" s="173"/>
      <c r="AP35" s="690"/>
      <c r="AQ35" s="690"/>
      <c r="AR35" s="690"/>
      <c r="AS35" s="690"/>
      <c r="AT35" s="170"/>
      <c r="AU35" s="173"/>
      <c r="AV35" s="688"/>
      <c r="AW35" s="688"/>
      <c r="AX35" s="688"/>
      <c r="AY35" s="173"/>
      <c r="AZ35" s="75"/>
      <c r="BA35" s="75"/>
      <c r="BB35" s="75"/>
      <c r="BC35" s="75"/>
      <c r="BD35" s="75"/>
      <c r="BE35" s="75"/>
      <c r="BF35" s="75"/>
      <c r="BG35" s="75"/>
      <c r="BH35" s="75"/>
      <c r="BI35" s="75"/>
      <c r="BJ35" s="75"/>
      <c r="BK35" s="75"/>
      <c r="BL35" s="75"/>
    </row>
    <row r="36" spans="1:64" ht="15" customHeight="1">
      <c r="A36" s="236"/>
      <c r="B36" s="173"/>
      <c r="C36" s="1559" t="s">
        <v>893</v>
      </c>
      <c r="D36" s="1559"/>
      <c r="E36" s="1559"/>
      <c r="F36" s="1559"/>
      <c r="G36" s="1559"/>
      <c r="H36" s="1559"/>
      <c r="I36" s="1559"/>
      <c r="J36" s="1559"/>
      <c r="K36" s="1559"/>
      <c r="L36" s="1559"/>
      <c r="M36" s="1559"/>
      <c r="N36" s="1559"/>
      <c r="O36" s="1559"/>
      <c r="P36" s="1559"/>
      <c r="Q36" s="1559"/>
      <c r="R36" s="1559"/>
      <c r="S36" s="1559"/>
      <c r="T36" s="1559"/>
      <c r="U36" s="1643"/>
      <c r="V36" s="173"/>
      <c r="W36" s="740" t="s">
        <v>37</v>
      </c>
      <c r="X36" s="740"/>
      <c r="Y36" s="740"/>
      <c r="Z36" s="740"/>
      <c r="AA36" s="740"/>
      <c r="AB36" s="170"/>
      <c r="AC36" s="173"/>
      <c r="AD36" s="744">
        <v>95.2</v>
      </c>
      <c r="AE36" s="744">
        <v>93.9</v>
      </c>
      <c r="AF36" s="744">
        <v>93.9</v>
      </c>
      <c r="AG36" s="744">
        <v>93.9</v>
      </c>
      <c r="AH36" s="170"/>
      <c r="AI36" s="173"/>
      <c r="AJ36" s="747">
        <v>12</v>
      </c>
      <c r="AK36" s="730"/>
      <c r="AL36" s="730"/>
      <c r="AM36" s="730"/>
      <c r="AN36" s="170"/>
      <c r="AO36" s="173"/>
      <c r="AP36" s="744">
        <v>92.9</v>
      </c>
      <c r="AQ36" s="744"/>
      <c r="AR36" s="744"/>
      <c r="AS36" s="744"/>
      <c r="AT36" s="170"/>
      <c r="AU36" s="173"/>
      <c r="AV36" s="688" t="s">
        <v>1350</v>
      </c>
      <c r="AW36" s="688"/>
      <c r="AX36" s="688"/>
      <c r="AY36" s="173"/>
      <c r="AZ36" s="75"/>
      <c r="BA36" s="75"/>
      <c r="BB36" s="75"/>
      <c r="BC36" s="75"/>
      <c r="BD36" s="75"/>
      <c r="BE36" s="75"/>
      <c r="BF36" s="75"/>
      <c r="BG36" s="75"/>
      <c r="BH36" s="75"/>
      <c r="BI36" s="75"/>
      <c r="BJ36" s="75"/>
      <c r="BK36" s="75"/>
      <c r="BL36" s="75"/>
    </row>
    <row r="37" spans="1:64" ht="15" customHeight="1">
      <c r="A37" s="236"/>
      <c r="B37" s="173"/>
      <c r="C37" s="1641" t="s">
        <v>892</v>
      </c>
      <c r="D37" s="1641"/>
      <c r="E37" s="1641"/>
      <c r="F37" s="1641"/>
      <c r="G37" s="1641"/>
      <c r="H37" s="1641"/>
      <c r="I37" s="1641"/>
      <c r="J37" s="1641"/>
      <c r="K37" s="1641"/>
      <c r="L37" s="1641"/>
      <c r="M37" s="1641"/>
      <c r="N37" s="1641"/>
      <c r="O37" s="1641"/>
      <c r="P37" s="1641"/>
      <c r="Q37" s="1641"/>
      <c r="R37" s="1641"/>
      <c r="S37" s="1641"/>
      <c r="T37" s="1641"/>
      <c r="U37" s="1642"/>
      <c r="V37" s="173"/>
      <c r="W37" s="740"/>
      <c r="X37" s="740"/>
      <c r="Y37" s="740"/>
      <c r="Z37" s="740"/>
      <c r="AA37" s="740"/>
      <c r="AB37" s="170"/>
      <c r="AC37" s="173"/>
      <c r="AD37" s="744">
        <v>93.9</v>
      </c>
      <c r="AE37" s="744">
        <v>93.9</v>
      </c>
      <c r="AF37" s="744">
        <v>93.9</v>
      </c>
      <c r="AG37" s="744">
        <v>93.9</v>
      </c>
      <c r="AH37" s="170"/>
      <c r="AI37" s="173"/>
      <c r="AJ37" s="730"/>
      <c r="AK37" s="730"/>
      <c r="AL37" s="730"/>
      <c r="AM37" s="730"/>
      <c r="AN37" s="170"/>
      <c r="AO37" s="173"/>
      <c r="AP37" s="744"/>
      <c r="AQ37" s="744"/>
      <c r="AR37" s="744"/>
      <c r="AS37" s="744"/>
      <c r="AT37" s="170"/>
      <c r="AU37" s="173"/>
      <c r="AV37" s="688"/>
      <c r="AW37" s="688"/>
      <c r="AX37" s="688"/>
      <c r="AY37" s="173"/>
      <c r="AZ37" s="75"/>
      <c r="BA37" s="75"/>
      <c r="BB37" s="75"/>
      <c r="BC37" s="75"/>
      <c r="BD37" s="75"/>
      <c r="BE37" s="75"/>
      <c r="BF37" s="75"/>
      <c r="BG37" s="75"/>
      <c r="BH37" s="75"/>
      <c r="BI37" s="75"/>
      <c r="BJ37" s="75"/>
      <c r="BK37" s="75"/>
      <c r="BL37" s="75"/>
    </row>
    <row r="38" spans="1:64" ht="15" customHeight="1">
      <c r="A38" s="236"/>
      <c r="B38" s="173"/>
      <c r="C38" s="171"/>
      <c r="D38" s="171"/>
      <c r="E38" s="171"/>
      <c r="F38" s="171"/>
      <c r="G38" s="171"/>
      <c r="H38" s="171"/>
      <c r="I38" s="171"/>
      <c r="J38" s="171"/>
      <c r="K38" s="171"/>
      <c r="L38" s="171"/>
      <c r="M38" s="171"/>
      <c r="N38" s="171"/>
      <c r="O38" s="171"/>
      <c r="P38" s="171"/>
      <c r="Q38" s="171"/>
      <c r="R38" s="171"/>
      <c r="S38" s="171"/>
      <c r="T38" s="171"/>
      <c r="U38" s="170"/>
      <c r="V38" s="173"/>
      <c r="W38" s="740"/>
      <c r="X38" s="740"/>
      <c r="Y38" s="740"/>
      <c r="Z38" s="740"/>
      <c r="AA38" s="740"/>
      <c r="AB38" s="170"/>
      <c r="AC38" s="173"/>
      <c r="AD38" s="690"/>
      <c r="AE38" s="690"/>
      <c r="AF38" s="690"/>
      <c r="AG38" s="690"/>
      <c r="AH38" s="170"/>
      <c r="AI38" s="173"/>
      <c r="AJ38" s="690"/>
      <c r="AK38" s="690"/>
      <c r="AL38" s="690"/>
      <c r="AM38" s="690"/>
      <c r="AN38" s="170"/>
      <c r="AO38" s="173"/>
      <c r="AP38" s="690"/>
      <c r="AQ38" s="690"/>
      <c r="AR38" s="690"/>
      <c r="AS38" s="690"/>
      <c r="AT38" s="170"/>
      <c r="AU38" s="173"/>
      <c r="AV38" s="688"/>
      <c r="AW38" s="688"/>
      <c r="AX38" s="688"/>
      <c r="AY38" s="173"/>
      <c r="AZ38" s="75"/>
      <c r="BA38" s="75"/>
      <c r="BB38" s="75"/>
      <c r="BC38" s="75"/>
      <c r="BD38" s="75"/>
      <c r="BE38" s="75"/>
      <c r="BF38" s="75"/>
      <c r="BG38" s="75"/>
      <c r="BH38" s="75"/>
      <c r="BI38" s="75"/>
      <c r="BJ38" s="75"/>
      <c r="BK38" s="75"/>
      <c r="BL38" s="75"/>
    </row>
    <row r="39" spans="1:64" ht="15" customHeight="1">
      <c r="A39" s="236"/>
      <c r="B39" s="173"/>
      <c r="C39" s="1559" t="s">
        <v>655</v>
      </c>
      <c r="D39" s="1559"/>
      <c r="E39" s="1559"/>
      <c r="F39" s="1559"/>
      <c r="G39" s="1559"/>
      <c r="H39" s="1559"/>
      <c r="I39" s="1559"/>
      <c r="J39" s="1559"/>
      <c r="K39" s="1559"/>
      <c r="L39" s="1559"/>
      <c r="M39" s="1559"/>
      <c r="N39" s="1559"/>
      <c r="O39" s="1559"/>
      <c r="P39" s="1559"/>
      <c r="Q39" s="1559"/>
      <c r="R39" s="1559"/>
      <c r="S39" s="1559"/>
      <c r="T39" s="1559"/>
      <c r="U39" s="1643"/>
      <c r="V39" s="173"/>
      <c r="W39" s="740" t="s">
        <v>654</v>
      </c>
      <c r="X39" s="740"/>
      <c r="Y39" s="740"/>
      <c r="Z39" s="740"/>
      <c r="AA39" s="740"/>
      <c r="AB39" s="170"/>
      <c r="AC39" s="173"/>
      <c r="AD39" s="716">
        <v>904</v>
      </c>
      <c r="AE39" s="716">
        <v>984.3333156376508</v>
      </c>
      <c r="AF39" s="716">
        <v>984.3333156376508</v>
      </c>
      <c r="AG39" s="716">
        <v>984.3333156376508</v>
      </c>
      <c r="AH39" s="170"/>
      <c r="AI39" s="173"/>
      <c r="AJ39" s="690"/>
      <c r="AK39" s="690"/>
      <c r="AL39" s="747">
        <v>21</v>
      </c>
      <c r="AM39" s="747"/>
      <c r="AN39" s="170"/>
      <c r="AO39" s="173"/>
      <c r="AP39" s="716">
        <v>890</v>
      </c>
      <c r="AQ39" s="716">
        <v>924.5551271814486</v>
      </c>
      <c r="AR39" s="716">
        <v>924.5551271814486</v>
      </c>
      <c r="AS39" s="716">
        <v>924.5551271814486</v>
      </c>
      <c r="AT39" s="170"/>
      <c r="AU39" s="173"/>
      <c r="AV39" s="702" t="str">
        <f>AV40</f>
        <v>2021年度</v>
      </c>
      <c r="AW39" s="1650"/>
      <c r="AX39" s="1650"/>
      <c r="AY39" s="173"/>
      <c r="AZ39" s="75"/>
      <c r="BA39" s="75"/>
      <c r="BB39" s="75"/>
      <c r="BC39" s="75"/>
      <c r="BD39" s="75"/>
      <c r="BE39" s="75"/>
      <c r="BF39" s="75"/>
      <c r="BG39" s="75"/>
      <c r="BH39" s="75"/>
      <c r="BI39" s="75"/>
      <c r="BJ39" s="75"/>
      <c r="BK39" s="75"/>
      <c r="BL39" s="75"/>
    </row>
    <row r="40" spans="1:64" ht="15" customHeight="1">
      <c r="A40" s="236"/>
      <c r="B40" s="173"/>
      <c r="C40" s="1641" t="s">
        <v>26</v>
      </c>
      <c r="D40" s="1641"/>
      <c r="E40" s="1641"/>
      <c r="F40" s="1641"/>
      <c r="G40" s="1641"/>
      <c r="H40" s="1641"/>
      <c r="I40" s="1641"/>
      <c r="J40" s="1641"/>
      <c r="K40" s="1641"/>
      <c r="L40" s="1641"/>
      <c r="M40" s="1641"/>
      <c r="N40" s="1641"/>
      <c r="O40" s="1641"/>
      <c r="P40" s="1641"/>
      <c r="Q40" s="1641"/>
      <c r="R40" s="1641"/>
      <c r="S40" s="1641"/>
      <c r="T40" s="1641"/>
      <c r="U40" s="1642"/>
      <c r="V40" s="173"/>
      <c r="W40" s="740"/>
      <c r="X40" s="740"/>
      <c r="Y40" s="740"/>
      <c r="Z40" s="740"/>
      <c r="AA40" s="740"/>
      <c r="AB40" s="170"/>
      <c r="AC40" s="173"/>
      <c r="AD40" s="716">
        <v>984.3333156376508</v>
      </c>
      <c r="AE40" s="716">
        <v>984.3333156376508</v>
      </c>
      <c r="AF40" s="716">
        <v>984.3333156376508</v>
      </c>
      <c r="AG40" s="716">
        <v>984.3333156376508</v>
      </c>
      <c r="AH40" s="170"/>
      <c r="AI40" s="173"/>
      <c r="AJ40" s="690"/>
      <c r="AK40" s="690"/>
      <c r="AL40" s="747"/>
      <c r="AM40" s="747"/>
      <c r="AN40" s="170"/>
      <c r="AO40" s="173"/>
      <c r="AP40" s="716">
        <v>924.5551271814486</v>
      </c>
      <c r="AQ40" s="716">
        <v>924.5551271814486</v>
      </c>
      <c r="AR40" s="716">
        <v>924.5551271814486</v>
      </c>
      <c r="AS40" s="716">
        <v>924.5551271814486</v>
      </c>
      <c r="AT40" s="170"/>
      <c r="AU40" s="173"/>
      <c r="AV40" s="688" t="s">
        <v>1351</v>
      </c>
      <c r="AW40" s="1645"/>
      <c r="AX40" s="1645"/>
      <c r="AY40" s="173"/>
      <c r="AZ40" s="75"/>
      <c r="BA40" s="75"/>
      <c r="BB40" s="75"/>
      <c r="BC40" s="75"/>
      <c r="BD40" s="75"/>
      <c r="BE40" s="75"/>
      <c r="BF40" s="75"/>
      <c r="BG40" s="75"/>
      <c r="BH40" s="75"/>
      <c r="BI40" s="75"/>
      <c r="BJ40" s="75"/>
      <c r="BK40" s="75"/>
      <c r="BL40" s="75"/>
    </row>
    <row r="41" spans="1:64" ht="15" customHeight="1">
      <c r="A41" s="236"/>
      <c r="B41" s="173"/>
      <c r="C41" s="171"/>
      <c r="D41" s="171"/>
      <c r="E41" s="171"/>
      <c r="F41" s="171"/>
      <c r="G41" s="171"/>
      <c r="H41" s="171"/>
      <c r="I41" s="171"/>
      <c r="J41" s="171"/>
      <c r="K41" s="171"/>
      <c r="L41" s="171"/>
      <c r="M41" s="171"/>
      <c r="N41" s="171"/>
      <c r="O41" s="171"/>
      <c r="P41" s="171"/>
      <c r="Q41" s="171"/>
      <c r="R41" s="171"/>
      <c r="S41" s="171"/>
      <c r="T41" s="171"/>
      <c r="U41" s="170"/>
      <c r="V41" s="173"/>
      <c r="W41" s="740"/>
      <c r="X41" s="740"/>
      <c r="Y41" s="740"/>
      <c r="Z41" s="740"/>
      <c r="AA41" s="740"/>
      <c r="AB41" s="170"/>
      <c r="AC41" s="173"/>
      <c r="AD41" s="690"/>
      <c r="AE41" s="690"/>
      <c r="AF41" s="690"/>
      <c r="AG41" s="690"/>
      <c r="AH41" s="170"/>
      <c r="AI41" s="173"/>
      <c r="AJ41" s="690"/>
      <c r="AK41" s="690"/>
      <c r="AL41" s="690"/>
      <c r="AM41" s="690"/>
      <c r="AN41" s="170"/>
      <c r="AO41" s="173"/>
      <c r="AP41" s="690"/>
      <c r="AQ41" s="690"/>
      <c r="AR41" s="690"/>
      <c r="AS41" s="690"/>
      <c r="AT41" s="170"/>
      <c r="AU41" s="173"/>
      <c r="AV41" s="688"/>
      <c r="AW41" s="688"/>
      <c r="AX41" s="688"/>
      <c r="AY41" s="173"/>
      <c r="AZ41" s="75"/>
      <c r="BA41" s="75"/>
      <c r="BB41" s="75"/>
      <c r="BC41" s="75"/>
      <c r="BD41" s="75"/>
      <c r="BE41" s="75"/>
      <c r="BF41" s="75"/>
      <c r="BG41" s="75"/>
      <c r="BH41" s="75"/>
      <c r="BI41" s="75"/>
      <c r="BJ41" s="75"/>
      <c r="BK41" s="75"/>
      <c r="BL41" s="75"/>
    </row>
    <row r="42" spans="1:64" ht="15" customHeight="1">
      <c r="A42" s="236"/>
      <c r="B42" s="173"/>
      <c r="C42" s="1559" t="s">
        <v>653</v>
      </c>
      <c r="D42" s="1559"/>
      <c r="E42" s="1559"/>
      <c r="F42" s="1559"/>
      <c r="G42" s="1559"/>
      <c r="H42" s="1559"/>
      <c r="I42" s="1559"/>
      <c r="J42" s="1559"/>
      <c r="K42" s="1559"/>
      <c r="L42" s="1559"/>
      <c r="M42" s="1559"/>
      <c r="N42" s="1559"/>
      <c r="O42" s="1559"/>
      <c r="P42" s="1559"/>
      <c r="Q42" s="1559"/>
      <c r="R42" s="1559"/>
      <c r="S42" s="1559"/>
      <c r="T42" s="1559"/>
      <c r="U42" s="1643"/>
      <c r="V42" s="173"/>
      <c r="W42" s="1644" t="s">
        <v>652</v>
      </c>
      <c r="X42" s="1644"/>
      <c r="Y42" s="1644"/>
      <c r="Z42" s="1644"/>
      <c r="AA42" s="1644"/>
      <c r="AB42" s="170"/>
      <c r="AC42" s="173"/>
      <c r="AD42" s="722">
        <v>12.5</v>
      </c>
      <c r="AE42" s="722">
        <v>11.765064729643171</v>
      </c>
      <c r="AF42" s="722">
        <v>11.765064729643171</v>
      </c>
      <c r="AG42" s="722">
        <v>11.765064729643171</v>
      </c>
      <c r="AH42" s="170"/>
      <c r="AI42" s="173"/>
      <c r="AJ42" s="690" t="s">
        <v>827</v>
      </c>
      <c r="AK42" s="690"/>
      <c r="AL42" s="747">
        <v>2</v>
      </c>
      <c r="AM42" s="747">
        <v>1</v>
      </c>
      <c r="AN42" s="170"/>
      <c r="AO42" s="173"/>
      <c r="AP42" s="722">
        <v>16.2</v>
      </c>
      <c r="AQ42" s="722">
        <v>16.861841262555323</v>
      </c>
      <c r="AR42" s="722">
        <v>16.861841262555323</v>
      </c>
      <c r="AS42" s="722">
        <v>16.861841262555323</v>
      </c>
      <c r="AT42" s="170"/>
      <c r="AU42" s="173"/>
      <c r="AV42" s="688" t="s">
        <v>1279</v>
      </c>
      <c r="AW42" s="1645"/>
      <c r="AX42" s="1645"/>
      <c r="AY42" s="173"/>
      <c r="AZ42" s="75"/>
      <c r="BA42" s="75"/>
      <c r="BB42" s="75"/>
      <c r="BC42" s="75"/>
      <c r="BD42" s="75"/>
      <c r="BE42" s="75"/>
      <c r="BF42" s="75"/>
      <c r="BG42" s="75"/>
      <c r="BH42" s="75"/>
      <c r="BI42" s="75"/>
      <c r="BJ42" s="75"/>
      <c r="BK42" s="75"/>
      <c r="BL42" s="75"/>
    </row>
    <row r="43" spans="1:64" ht="15" customHeight="1">
      <c r="A43" s="236"/>
      <c r="B43" s="173"/>
      <c r="C43" s="1641" t="s">
        <v>27</v>
      </c>
      <c r="D43" s="1641"/>
      <c r="E43" s="1641"/>
      <c r="F43" s="1641"/>
      <c r="G43" s="1641"/>
      <c r="H43" s="1641"/>
      <c r="I43" s="1641"/>
      <c r="J43" s="1641"/>
      <c r="K43" s="1641"/>
      <c r="L43" s="1641"/>
      <c r="M43" s="1641"/>
      <c r="N43" s="1641"/>
      <c r="O43" s="1641"/>
      <c r="P43" s="1641"/>
      <c r="Q43" s="1641"/>
      <c r="R43" s="1641"/>
      <c r="S43" s="1641"/>
      <c r="T43" s="1641"/>
      <c r="U43" s="1642"/>
      <c r="V43" s="173"/>
      <c r="W43" s="740" t="s">
        <v>39</v>
      </c>
      <c r="X43" s="740"/>
      <c r="Y43" s="740"/>
      <c r="Z43" s="740"/>
      <c r="AA43" s="740"/>
      <c r="AB43" s="170"/>
      <c r="AC43" s="173"/>
      <c r="AD43" s="722">
        <v>11.765064729643171</v>
      </c>
      <c r="AE43" s="722">
        <v>11.765064729643171</v>
      </c>
      <c r="AF43" s="722">
        <v>11.765064729643171</v>
      </c>
      <c r="AG43" s="722">
        <v>11.765064729643171</v>
      </c>
      <c r="AH43" s="170"/>
      <c r="AI43" s="173"/>
      <c r="AJ43" s="690"/>
      <c r="AK43" s="690"/>
      <c r="AL43" s="747">
        <v>1</v>
      </c>
      <c r="AM43" s="747">
        <v>1</v>
      </c>
      <c r="AN43" s="170"/>
      <c r="AO43" s="173"/>
      <c r="AP43" s="722">
        <v>16.861841262555323</v>
      </c>
      <c r="AQ43" s="722">
        <v>16.861841262555323</v>
      </c>
      <c r="AR43" s="722">
        <v>16.861841262555323</v>
      </c>
      <c r="AS43" s="722">
        <v>16.861841262555323</v>
      </c>
      <c r="AT43" s="170"/>
      <c r="AU43" s="173"/>
      <c r="AV43" s="1645"/>
      <c r="AW43" s="1645"/>
      <c r="AX43" s="1645"/>
      <c r="AY43" s="173"/>
      <c r="AZ43" s="75"/>
      <c r="BA43" s="75"/>
      <c r="BB43" s="75"/>
      <c r="BC43" s="75"/>
      <c r="BD43" s="75"/>
      <c r="BE43" s="75"/>
      <c r="BF43" s="75"/>
      <c r="BG43" s="75"/>
      <c r="BH43" s="75"/>
      <c r="BI43" s="75"/>
      <c r="BJ43" s="75"/>
      <c r="BK43" s="75"/>
      <c r="BL43" s="75"/>
    </row>
    <row r="44" spans="1:64" ht="15" customHeight="1">
      <c r="A44" s="236"/>
      <c r="B44" s="173"/>
      <c r="C44" s="171"/>
      <c r="D44" s="171"/>
      <c r="E44" s="171"/>
      <c r="F44" s="171"/>
      <c r="G44" s="171"/>
      <c r="H44" s="171"/>
      <c r="I44" s="171"/>
      <c r="J44" s="171"/>
      <c r="K44" s="171"/>
      <c r="L44" s="171"/>
      <c r="M44" s="171"/>
      <c r="N44" s="171"/>
      <c r="O44" s="171"/>
      <c r="P44" s="171"/>
      <c r="Q44" s="171"/>
      <c r="R44" s="171"/>
      <c r="S44" s="171"/>
      <c r="T44" s="171"/>
      <c r="U44" s="170"/>
      <c r="V44" s="173"/>
      <c r="W44" s="740"/>
      <c r="X44" s="740"/>
      <c r="Y44" s="740"/>
      <c r="Z44" s="740"/>
      <c r="AA44" s="740"/>
      <c r="AB44" s="170"/>
      <c r="AC44" s="173"/>
      <c r="AD44" s="690"/>
      <c r="AE44" s="690"/>
      <c r="AF44" s="690"/>
      <c r="AG44" s="690"/>
      <c r="AH44" s="170"/>
      <c r="AI44" s="173"/>
      <c r="AJ44" s="690"/>
      <c r="AK44" s="690"/>
      <c r="AL44" s="690"/>
      <c r="AM44" s="690"/>
      <c r="AN44" s="170"/>
      <c r="AO44" s="173"/>
      <c r="AP44" s="690"/>
      <c r="AQ44" s="690"/>
      <c r="AR44" s="690"/>
      <c r="AS44" s="690"/>
      <c r="AT44" s="170"/>
      <c r="AU44" s="173"/>
      <c r="AV44" s="688"/>
      <c r="AW44" s="688"/>
      <c r="AX44" s="688"/>
      <c r="AY44" s="173"/>
      <c r="AZ44" s="75"/>
      <c r="BA44" s="75"/>
      <c r="BB44" s="75"/>
      <c r="BC44" s="75"/>
      <c r="BD44" s="75"/>
      <c r="BE44" s="75"/>
      <c r="BF44" s="75"/>
      <c r="BG44" s="75"/>
      <c r="BH44" s="75"/>
      <c r="BI44" s="75"/>
      <c r="BJ44" s="75"/>
      <c r="BK44" s="75"/>
      <c r="BL44" s="75"/>
    </row>
    <row r="45" spans="1:64" ht="15" customHeight="1">
      <c r="A45" s="236"/>
      <c r="B45" s="173"/>
      <c r="C45" s="1559" t="s">
        <v>651</v>
      </c>
      <c r="D45" s="1559"/>
      <c r="E45" s="1559"/>
      <c r="F45" s="1559"/>
      <c r="G45" s="1559"/>
      <c r="H45" s="1559"/>
      <c r="I45" s="1559"/>
      <c r="J45" s="1559"/>
      <c r="K45" s="1559"/>
      <c r="L45" s="1559"/>
      <c r="M45" s="1559"/>
      <c r="N45" s="1559"/>
      <c r="O45" s="1559"/>
      <c r="P45" s="1559"/>
      <c r="Q45" s="1559"/>
      <c r="R45" s="1559"/>
      <c r="S45" s="1559"/>
      <c r="T45" s="1559"/>
      <c r="U45" s="1643"/>
      <c r="V45" s="173"/>
      <c r="W45" s="1644" t="s">
        <v>650</v>
      </c>
      <c r="X45" s="1644"/>
      <c r="Y45" s="1644"/>
      <c r="Z45" s="1644"/>
      <c r="AA45" s="1644"/>
      <c r="AB45" s="170"/>
      <c r="AC45" s="173"/>
      <c r="AD45" s="744">
        <v>3.4</v>
      </c>
      <c r="AE45" s="744">
        <v>4.1151581965463002</v>
      </c>
      <c r="AF45" s="744">
        <v>4.1151581965463002</v>
      </c>
      <c r="AG45" s="744">
        <v>4.1151581965463002</v>
      </c>
      <c r="AH45" s="170"/>
      <c r="AI45" s="173"/>
      <c r="AJ45" s="690" t="s">
        <v>827</v>
      </c>
      <c r="AK45" s="690"/>
      <c r="AL45" s="747">
        <v>13</v>
      </c>
      <c r="AM45" s="747">
        <v>13</v>
      </c>
      <c r="AN45" s="170"/>
      <c r="AO45" s="173"/>
      <c r="AP45" s="744">
        <v>4.8</v>
      </c>
      <c r="AQ45" s="744"/>
      <c r="AR45" s="744"/>
      <c r="AS45" s="744"/>
      <c r="AT45" s="170"/>
      <c r="AU45" s="173"/>
      <c r="AV45" s="688" t="s">
        <v>1281</v>
      </c>
      <c r="AW45" s="1645"/>
      <c r="AX45" s="1645"/>
      <c r="AY45" s="173"/>
      <c r="AZ45" s="75"/>
      <c r="BA45" s="75"/>
      <c r="BB45" s="75"/>
      <c r="BC45" s="75"/>
      <c r="BD45" s="75"/>
      <c r="BE45" s="75"/>
      <c r="BF45" s="75"/>
      <c r="BG45" s="75"/>
      <c r="BH45" s="75"/>
      <c r="BI45" s="75"/>
      <c r="BJ45" s="75"/>
      <c r="BK45" s="75"/>
      <c r="BL45" s="75"/>
    </row>
    <row r="46" spans="1:64" ht="15" customHeight="1">
      <c r="A46" s="236"/>
      <c r="B46" s="173"/>
      <c r="C46" s="1641" t="s">
        <v>28</v>
      </c>
      <c r="D46" s="1641"/>
      <c r="E46" s="1641"/>
      <c r="F46" s="1641"/>
      <c r="G46" s="1641"/>
      <c r="H46" s="1641"/>
      <c r="I46" s="1641"/>
      <c r="J46" s="1641"/>
      <c r="K46" s="1641"/>
      <c r="L46" s="1641"/>
      <c r="M46" s="1641"/>
      <c r="N46" s="1641"/>
      <c r="O46" s="1641"/>
      <c r="P46" s="1641"/>
      <c r="Q46" s="1641"/>
      <c r="R46" s="1641"/>
      <c r="S46" s="1641"/>
      <c r="T46" s="1641"/>
      <c r="U46" s="1642"/>
      <c r="V46" s="173"/>
      <c r="W46" s="740" t="s">
        <v>39</v>
      </c>
      <c r="X46" s="740"/>
      <c r="Y46" s="740"/>
      <c r="Z46" s="740"/>
      <c r="AA46" s="740"/>
      <c r="AB46" s="170"/>
      <c r="AC46" s="173"/>
      <c r="AD46" s="744">
        <v>4.1151581965463002</v>
      </c>
      <c r="AE46" s="744">
        <v>4.1151581965463002</v>
      </c>
      <c r="AF46" s="744">
        <v>4.1151581965463002</v>
      </c>
      <c r="AG46" s="744">
        <v>4.1151581965463002</v>
      </c>
      <c r="AH46" s="170"/>
      <c r="AI46" s="173"/>
      <c r="AJ46" s="690"/>
      <c r="AK46" s="690"/>
      <c r="AL46" s="747">
        <v>13</v>
      </c>
      <c r="AM46" s="747">
        <v>13</v>
      </c>
      <c r="AN46" s="170"/>
      <c r="AO46" s="173"/>
      <c r="AP46" s="744"/>
      <c r="AQ46" s="744"/>
      <c r="AR46" s="744"/>
      <c r="AS46" s="744"/>
      <c r="AT46" s="170"/>
      <c r="AU46" s="173"/>
      <c r="AV46" s="1645"/>
      <c r="AW46" s="1645"/>
      <c r="AX46" s="1645"/>
      <c r="AY46" s="173"/>
      <c r="AZ46" s="75"/>
      <c r="BA46" s="75"/>
      <c r="BB46" s="75"/>
      <c r="BC46" s="75"/>
      <c r="BD46" s="75"/>
      <c r="BE46" s="75"/>
      <c r="BF46" s="75"/>
      <c r="BG46" s="75"/>
      <c r="BH46" s="75"/>
      <c r="BI46" s="75"/>
      <c r="BJ46" s="75"/>
      <c r="BK46" s="75"/>
      <c r="BL46" s="75"/>
    </row>
    <row r="47" spans="1:64" ht="15" customHeight="1">
      <c r="A47" s="236"/>
      <c r="B47" s="173"/>
      <c r="C47" s="171"/>
      <c r="D47" s="171"/>
      <c r="E47" s="171"/>
      <c r="F47" s="171"/>
      <c r="G47" s="171"/>
      <c r="H47" s="171"/>
      <c r="I47" s="171"/>
      <c r="J47" s="171"/>
      <c r="K47" s="171"/>
      <c r="L47" s="171"/>
      <c r="M47" s="171"/>
      <c r="N47" s="171"/>
      <c r="O47" s="171"/>
      <c r="P47" s="171"/>
      <c r="Q47" s="171"/>
      <c r="R47" s="171"/>
      <c r="S47" s="171"/>
      <c r="T47" s="171"/>
      <c r="U47" s="170"/>
      <c r="V47" s="173"/>
      <c r="W47" s="740"/>
      <c r="X47" s="740"/>
      <c r="Y47" s="740"/>
      <c r="Z47" s="740"/>
      <c r="AA47" s="740"/>
      <c r="AB47" s="170"/>
      <c r="AC47" s="173"/>
      <c r="AD47" s="690"/>
      <c r="AE47" s="690"/>
      <c r="AF47" s="690"/>
      <c r="AG47" s="690"/>
      <c r="AH47" s="170"/>
      <c r="AI47" s="173"/>
      <c r="AJ47" s="690"/>
      <c r="AK47" s="690"/>
      <c r="AL47" s="690"/>
      <c r="AM47" s="690"/>
      <c r="AN47" s="170"/>
      <c r="AO47" s="173"/>
      <c r="AP47" s="690"/>
      <c r="AQ47" s="690"/>
      <c r="AR47" s="690"/>
      <c r="AS47" s="690"/>
      <c r="AT47" s="170"/>
      <c r="AU47" s="173"/>
      <c r="AV47" s="688"/>
      <c r="AW47" s="688"/>
      <c r="AX47" s="688"/>
      <c r="AY47" s="173"/>
      <c r="AZ47" s="75"/>
      <c r="BA47" s="75"/>
      <c r="BB47" s="75"/>
      <c r="BC47" s="75"/>
      <c r="BD47" s="75"/>
      <c r="BE47" s="75"/>
      <c r="BF47" s="75"/>
      <c r="BG47" s="75"/>
      <c r="BH47" s="75"/>
      <c r="BI47" s="75"/>
      <c r="BJ47" s="75"/>
      <c r="BK47" s="75"/>
      <c r="BL47" s="75"/>
    </row>
    <row r="48" spans="1:64" ht="15" customHeight="1">
      <c r="A48" s="236"/>
      <c r="B48" s="173"/>
      <c r="C48" s="1559" t="s">
        <v>649</v>
      </c>
      <c r="D48" s="1559"/>
      <c r="E48" s="1559"/>
      <c r="F48" s="1559"/>
      <c r="G48" s="1559"/>
      <c r="H48" s="1559"/>
      <c r="I48" s="1559"/>
      <c r="J48" s="1559"/>
      <c r="K48" s="1559"/>
      <c r="L48" s="1559"/>
      <c r="M48" s="1559"/>
      <c r="N48" s="1559"/>
      <c r="O48" s="1559"/>
      <c r="P48" s="1559"/>
      <c r="Q48" s="1559"/>
      <c r="R48" s="1559"/>
      <c r="S48" s="1559"/>
      <c r="T48" s="1559"/>
      <c r="U48" s="1643"/>
      <c r="V48" s="173"/>
      <c r="W48" s="1644" t="s">
        <v>512</v>
      </c>
      <c r="X48" s="1644"/>
      <c r="Y48" s="1644"/>
      <c r="Z48" s="1644"/>
      <c r="AA48" s="1644"/>
      <c r="AB48" s="170"/>
      <c r="AC48" s="173"/>
      <c r="AD48" s="744">
        <v>298.89999999999998</v>
      </c>
      <c r="AE48" s="744">
        <v>268.39726027397262</v>
      </c>
      <c r="AF48" s="744">
        <v>268.39726027397262</v>
      </c>
      <c r="AG48" s="744">
        <v>268.39726027397262</v>
      </c>
      <c r="AH48" s="170"/>
      <c r="AI48" s="173"/>
      <c r="AJ48" s="747">
        <v>8</v>
      </c>
      <c r="AK48" s="747">
        <v>6</v>
      </c>
      <c r="AL48" s="747">
        <v>6</v>
      </c>
      <c r="AM48" s="747">
        <v>6</v>
      </c>
      <c r="AN48" s="170"/>
      <c r="AO48" s="173"/>
      <c r="AP48" s="744">
        <v>217.4</v>
      </c>
      <c r="AQ48" s="744">
        <v>179.34415084658801</v>
      </c>
      <c r="AR48" s="744">
        <v>179.34415084658801</v>
      </c>
      <c r="AS48" s="744">
        <v>179.34415084658801</v>
      </c>
      <c r="AT48" s="170"/>
      <c r="AU48" s="173"/>
      <c r="AV48" s="688" t="s">
        <v>1279</v>
      </c>
      <c r="AW48" s="1645"/>
      <c r="AX48" s="1645"/>
      <c r="AY48" s="173"/>
      <c r="AZ48" s="75"/>
      <c r="BA48" s="75"/>
      <c r="BB48" s="75"/>
      <c r="BC48" s="75"/>
      <c r="BD48" s="75"/>
      <c r="BE48" s="75"/>
      <c r="BF48" s="75"/>
      <c r="BG48" s="75"/>
      <c r="BH48" s="75"/>
      <c r="BI48" s="75"/>
      <c r="BJ48" s="75"/>
      <c r="BK48" s="75"/>
      <c r="BL48" s="75"/>
    </row>
    <row r="49" spans="1:64" ht="15" customHeight="1">
      <c r="A49" s="236"/>
      <c r="B49" s="173"/>
      <c r="C49" s="1641" t="s">
        <v>29</v>
      </c>
      <c r="D49" s="1641"/>
      <c r="E49" s="1641"/>
      <c r="F49" s="1641"/>
      <c r="G49" s="1641"/>
      <c r="H49" s="1641"/>
      <c r="I49" s="1641"/>
      <c r="J49" s="1641"/>
      <c r="K49" s="1641"/>
      <c r="L49" s="1641"/>
      <c r="M49" s="1641"/>
      <c r="N49" s="1641"/>
      <c r="O49" s="1641"/>
      <c r="P49" s="1641"/>
      <c r="Q49" s="1641"/>
      <c r="R49" s="1641"/>
      <c r="S49" s="1641"/>
      <c r="T49" s="1641"/>
      <c r="U49" s="1642"/>
      <c r="V49" s="173"/>
      <c r="W49" s="740" t="s">
        <v>38</v>
      </c>
      <c r="X49" s="740"/>
      <c r="Y49" s="740"/>
      <c r="Z49" s="740"/>
      <c r="AA49" s="740"/>
      <c r="AB49" s="170"/>
      <c r="AC49" s="173"/>
      <c r="AD49" s="744">
        <v>268.39726027397262</v>
      </c>
      <c r="AE49" s="744">
        <v>268.39726027397262</v>
      </c>
      <c r="AF49" s="744">
        <v>268.39726027397262</v>
      </c>
      <c r="AG49" s="744">
        <v>268.39726027397262</v>
      </c>
      <c r="AH49" s="170"/>
      <c r="AI49" s="173"/>
      <c r="AJ49" s="747">
        <v>6</v>
      </c>
      <c r="AK49" s="747">
        <v>6</v>
      </c>
      <c r="AL49" s="747">
        <v>6</v>
      </c>
      <c r="AM49" s="747">
        <v>6</v>
      </c>
      <c r="AN49" s="170"/>
      <c r="AO49" s="173"/>
      <c r="AP49" s="744">
        <v>179.34415084658801</v>
      </c>
      <c r="AQ49" s="744">
        <v>179.34415084658801</v>
      </c>
      <c r="AR49" s="744">
        <v>179.34415084658801</v>
      </c>
      <c r="AS49" s="744">
        <v>179.34415084658801</v>
      </c>
      <c r="AT49" s="170"/>
      <c r="AU49" s="173"/>
      <c r="AV49" s="1645"/>
      <c r="AW49" s="1645"/>
      <c r="AX49" s="1645"/>
      <c r="AY49" s="173"/>
      <c r="AZ49" s="75"/>
      <c r="BA49" s="75"/>
      <c r="BB49" s="75"/>
      <c r="BC49" s="75"/>
      <c r="BD49" s="75"/>
      <c r="BE49" s="75"/>
      <c r="BF49" s="75"/>
      <c r="BG49" s="75"/>
      <c r="BH49" s="75"/>
      <c r="BI49" s="75"/>
      <c r="BJ49" s="75"/>
      <c r="BK49" s="75"/>
      <c r="BL49" s="75"/>
    </row>
    <row r="50" spans="1:64" ht="15" customHeight="1">
      <c r="A50" s="236"/>
      <c r="B50" s="173"/>
      <c r="C50" s="171"/>
      <c r="D50" s="171"/>
      <c r="E50" s="171"/>
      <c r="F50" s="171"/>
      <c r="G50" s="171"/>
      <c r="H50" s="171"/>
      <c r="I50" s="171"/>
      <c r="J50" s="171"/>
      <c r="K50" s="171"/>
      <c r="L50" s="171"/>
      <c r="M50" s="171"/>
      <c r="N50" s="171"/>
      <c r="O50" s="171"/>
      <c r="P50" s="171"/>
      <c r="Q50" s="171"/>
      <c r="R50" s="171"/>
      <c r="S50" s="171"/>
      <c r="T50" s="171"/>
      <c r="U50" s="170"/>
      <c r="V50" s="173"/>
      <c r="W50" s="740"/>
      <c r="X50" s="740"/>
      <c r="Y50" s="740"/>
      <c r="Z50" s="740"/>
      <c r="AA50" s="740"/>
      <c r="AB50" s="170"/>
      <c r="AC50" s="173"/>
      <c r="AD50" s="690"/>
      <c r="AE50" s="690"/>
      <c r="AF50" s="690"/>
      <c r="AG50" s="690"/>
      <c r="AH50" s="170"/>
      <c r="AI50" s="173"/>
      <c r="AJ50" s="747"/>
      <c r="AK50" s="747"/>
      <c r="AL50" s="747"/>
      <c r="AM50" s="747"/>
      <c r="AN50" s="170"/>
      <c r="AO50" s="173"/>
      <c r="AP50" s="690"/>
      <c r="AQ50" s="690"/>
      <c r="AR50" s="690"/>
      <c r="AS50" s="690"/>
      <c r="AT50" s="170"/>
      <c r="AU50" s="173"/>
      <c r="AV50" s="688"/>
      <c r="AW50" s="688"/>
      <c r="AX50" s="688"/>
      <c r="AY50" s="173"/>
      <c r="AZ50" s="75"/>
      <c r="BA50" s="75"/>
      <c r="BB50" s="75"/>
      <c r="BC50" s="75"/>
      <c r="BD50" s="75"/>
      <c r="BE50" s="75"/>
      <c r="BF50" s="75"/>
      <c r="BG50" s="75"/>
      <c r="BH50" s="75"/>
      <c r="BI50" s="75"/>
      <c r="BJ50" s="75"/>
      <c r="BK50" s="75"/>
      <c r="BL50" s="75"/>
    </row>
    <row r="51" spans="1:64" ht="15" customHeight="1">
      <c r="A51" s="236"/>
      <c r="B51" s="173"/>
      <c r="C51" s="1658" t="s">
        <v>648</v>
      </c>
      <c r="D51" s="1658"/>
      <c r="E51" s="1658"/>
      <c r="F51" s="1658"/>
      <c r="G51" s="1658"/>
      <c r="H51" s="1658"/>
      <c r="I51" s="1658"/>
      <c r="J51" s="1658"/>
      <c r="K51" s="1658"/>
      <c r="L51" s="1658"/>
      <c r="M51" s="1658"/>
      <c r="N51" s="1658"/>
      <c r="O51" s="1658"/>
      <c r="P51" s="1658"/>
      <c r="Q51" s="1658"/>
      <c r="R51" s="1658"/>
      <c r="S51" s="1658"/>
      <c r="T51" s="1658"/>
      <c r="U51" s="1659"/>
      <c r="V51" s="173"/>
      <c r="W51" s="740" t="s">
        <v>647</v>
      </c>
      <c r="X51" s="740"/>
      <c r="Y51" s="740"/>
      <c r="Z51" s="740"/>
      <c r="AA51" s="740"/>
      <c r="AB51" s="170"/>
      <c r="AC51" s="173"/>
      <c r="AD51" s="744">
        <v>60.2</v>
      </c>
      <c r="AE51" s="744">
        <v>55.054552476585883</v>
      </c>
      <c r="AF51" s="744">
        <v>55.054552476585883</v>
      </c>
      <c r="AG51" s="744">
        <v>55.054552476585883</v>
      </c>
      <c r="AH51" s="170"/>
      <c r="AI51" s="173"/>
      <c r="AJ51" s="747">
        <v>14</v>
      </c>
      <c r="AK51" s="747"/>
      <c r="AL51" s="747"/>
      <c r="AM51" s="747"/>
      <c r="AN51" s="170"/>
      <c r="AO51" s="173"/>
      <c r="AP51" s="744">
        <v>60.8</v>
      </c>
      <c r="AQ51" s="744">
        <v>54.719144094254133</v>
      </c>
      <c r="AR51" s="744">
        <v>54.719144094254133</v>
      </c>
      <c r="AS51" s="744">
        <v>54.719144094254133</v>
      </c>
      <c r="AT51" s="170"/>
      <c r="AU51" s="173"/>
      <c r="AV51" s="688" t="s">
        <v>1349</v>
      </c>
      <c r="AW51" s="1645"/>
      <c r="AX51" s="1645"/>
      <c r="AY51" s="173"/>
      <c r="AZ51" s="75"/>
      <c r="BA51" s="75"/>
      <c r="BB51" s="75"/>
      <c r="BC51" s="75"/>
      <c r="BD51" s="75"/>
      <c r="BE51" s="75"/>
      <c r="BF51" s="75"/>
      <c r="BG51" s="75"/>
      <c r="BH51" s="75"/>
      <c r="BI51" s="75"/>
      <c r="BJ51" s="75"/>
      <c r="BK51" s="75"/>
      <c r="BL51" s="75"/>
    </row>
    <row r="52" spans="1:64" ht="15" customHeight="1">
      <c r="A52" s="236"/>
      <c r="B52" s="173"/>
      <c r="C52" s="1641" t="s">
        <v>30</v>
      </c>
      <c r="D52" s="1641"/>
      <c r="E52" s="1641"/>
      <c r="F52" s="1641"/>
      <c r="G52" s="1641"/>
      <c r="H52" s="1641"/>
      <c r="I52" s="1641"/>
      <c r="J52" s="1641"/>
      <c r="K52" s="1641"/>
      <c r="L52" s="1641"/>
      <c r="M52" s="1641"/>
      <c r="N52" s="1641"/>
      <c r="O52" s="1641"/>
      <c r="P52" s="1641"/>
      <c r="Q52" s="1641"/>
      <c r="R52" s="1641"/>
      <c r="S52" s="1641"/>
      <c r="T52" s="1641"/>
      <c r="U52" s="1642"/>
      <c r="V52" s="173"/>
      <c r="W52" s="740"/>
      <c r="X52" s="740"/>
      <c r="Y52" s="740"/>
      <c r="Z52" s="740"/>
      <c r="AA52" s="740"/>
      <c r="AB52" s="170"/>
      <c r="AC52" s="173"/>
      <c r="AD52" s="744">
        <v>55.054552476585883</v>
      </c>
      <c r="AE52" s="744">
        <v>55.054552476585883</v>
      </c>
      <c r="AF52" s="744">
        <v>55.054552476585883</v>
      </c>
      <c r="AG52" s="744">
        <v>55.054552476585883</v>
      </c>
      <c r="AH52" s="170"/>
      <c r="AI52" s="173"/>
      <c r="AJ52" s="747"/>
      <c r="AK52" s="747"/>
      <c r="AL52" s="747"/>
      <c r="AM52" s="747"/>
      <c r="AN52" s="170"/>
      <c r="AO52" s="173"/>
      <c r="AP52" s="744">
        <v>54.719144094254133</v>
      </c>
      <c r="AQ52" s="744">
        <v>54.719144094254133</v>
      </c>
      <c r="AR52" s="744">
        <v>54.719144094254133</v>
      </c>
      <c r="AS52" s="744">
        <v>54.719144094254133</v>
      </c>
      <c r="AT52" s="170"/>
      <c r="AU52" s="173"/>
      <c r="AV52" s="1645"/>
      <c r="AW52" s="1645"/>
      <c r="AX52" s="1645"/>
      <c r="AY52" s="173"/>
      <c r="AZ52" s="75"/>
      <c r="BA52" s="75"/>
      <c r="BB52" s="75"/>
      <c r="BC52" s="75"/>
      <c r="BD52" s="75"/>
      <c r="BE52" s="75"/>
      <c r="BF52" s="75"/>
      <c r="BG52" s="75"/>
      <c r="BH52" s="75"/>
      <c r="BI52" s="75"/>
      <c r="BJ52" s="75"/>
      <c r="BK52" s="75"/>
      <c r="BL52" s="75"/>
    </row>
    <row r="53" spans="1:64" ht="15" customHeight="1">
      <c r="A53" s="236"/>
      <c r="B53" s="173"/>
      <c r="C53" s="171"/>
      <c r="D53" s="171"/>
      <c r="E53" s="171"/>
      <c r="F53" s="171"/>
      <c r="G53" s="171"/>
      <c r="H53" s="171"/>
      <c r="I53" s="171"/>
      <c r="J53" s="171"/>
      <c r="K53" s="171"/>
      <c r="L53" s="171"/>
      <c r="M53" s="171"/>
      <c r="N53" s="171"/>
      <c r="O53" s="171"/>
      <c r="P53" s="171"/>
      <c r="Q53" s="171"/>
      <c r="R53" s="171"/>
      <c r="S53" s="171"/>
      <c r="T53" s="171"/>
      <c r="U53" s="170"/>
      <c r="V53" s="173"/>
      <c r="W53" s="740"/>
      <c r="X53" s="740"/>
      <c r="Y53" s="740"/>
      <c r="Z53" s="740"/>
      <c r="AA53" s="740"/>
      <c r="AB53" s="170"/>
      <c r="AC53" s="173"/>
      <c r="AD53" s="690"/>
      <c r="AE53" s="690"/>
      <c r="AF53" s="690"/>
      <c r="AG53" s="690"/>
      <c r="AH53" s="170"/>
      <c r="AI53" s="173"/>
      <c r="AJ53" s="747"/>
      <c r="AK53" s="747"/>
      <c r="AL53" s="747"/>
      <c r="AM53" s="747"/>
      <c r="AN53" s="170"/>
      <c r="AO53" s="173"/>
      <c r="AP53" s="690"/>
      <c r="AQ53" s="690"/>
      <c r="AR53" s="690"/>
      <c r="AS53" s="690"/>
      <c r="AT53" s="170"/>
      <c r="AU53" s="173"/>
      <c r="AV53" s="688"/>
      <c r="AW53" s="688"/>
      <c r="AX53" s="688"/>
      <c r="AY53" s="173"/>
      <c r="AZ53" s="75"/>
      <c r="BA53" s="75"/>
      <c r="BB53" s="75"/>
      <c r="BC53" s="75"/>
      <c r="BD53" s="75"/>
      <c r="BE53" s="75"/>
      <c r="BF53" s="75"/>
      <c r="BG53" s="75"/>
      <c r="BH53" s="75"/>
      <c r="BI53" s="75"/>
      <c r="BJ53" s="75"/>
      <c r="BK53" s="75"/>
      <c r="BL53" s="75"/>
    </row>
    <row r="54" spans="1:64" ht="15" customHeight="1">
      <c r="A54" s="236"/>
      <c r="B54" s="173"/>
      <c r="C54" s="1559" t="s">
        <v>646</v>
      </c>
      <c r="D54" s="1559"/>
      <c r="E54" s="1559"/>
      <c r="F54" s="1559"/>
      <c r="G54" s="1559"/>
      <c r="H54" s="1559"/>
      <c r="I54" s="1559"/>
      <c r="J54" s="1559"/>
      <c r="K54" s="1559"/>
      <c r="L54" s="1559"/>
      <c r="M54" s="1559"/>
      <c r="N54" s="1559"/>
      <c r="O54" s="1559"/>
      <c r="P54" s="1559"/>
      <c r="Q54" s="1559"/>
      <c r="R54" s="1559"/>
      <c r="S54" s="1559"/>
      <c r="T54" s="1559"/>
      <c r="U54" s="1643"/>
      <c r="V54" s="173"/>
      <c r="W54" s="1644" t="s">
        <v>512</v>
      </c>
      <c r="X54" s="1644"/>
      <c r="Y54" s="1644"/>
      <c r="Z54" s="1644"/>
      <c r="AA54" s="1644"/>
      <c r="AB54" s="170"/>
      <c r="AC54" s="173"/>
      <c r="AD54" s="744">
        <v>161.1</v>
      </c>
      <c r="AE54" s="744">
        <v>169.41693210686165</v>
      </c>
      <c r="AF54" s="744">
        <v>169.41693210686165</v>
      </c>
      <c r="AG54" s="744">
        <v>169.41693210686165</v>
      </c>
      <c r="AH54" s="170"/>
      <c r="AI54" s="173"/>
      <c r="AJ54" s="747">
        <v>10</v>
      </c>
      <c r="AK54" s="747"/>
      <c r="AL54" s="747"/>
      <c r="AM54" s="747"/>
      <c r="AN54" s="170"/>
      <c r="AO54" s="173"/>
      <c r="AP54" s="744">
        <v>185</v>
      </c>
      <c r="AQ54" s="744">
        <v>164.8719506328853</v>
      </c>
      <c r="AR54" s="744">
        <v>164.8719506328853</v>
      </c>
      <c r="AS54" s="744">
        <v>164.8719506328853</v>
      </c>
      <c r="AT54" s="170"/>
      <c r="AU54" s="173"/>
      <c r="AV54" s="688" t="s">
        <v>1279</v>
      </c>
      <c r="AW54" s="1645"/>
      <c r="AX54" s="1645"/>
      <c r="AY54" s="173"/>
      <c r="AZ54" s="75"/>
      <c r="BA54" s="75"/>
      <c r="BB54" s="75"/>
      <c r="BC54" s="75"/>
      <c r="BD54" s="75"/>
      <c r="BE54" s="75"/>
      <c r="BF54" s="75"/>
      <c r="BG54" s="75"/>
      <c r="BH54" s="75"/>
      <c r="BI54" s="75"/>
      <c r="BJ54" s="75"/>
      <c r="BK54" s="75"/>
      <c r="BL54" s="75"/>
    </row>
    <row r="55" spans="1:64" ht="15" customHeight="1">
      <c r="A55" s="236"/>
      <c r="B55" s="173"/>
      <c r="C55" s="1641" t="s">
        <v>31</v>
      </c>
      <c r="D55" s="1641"/>
      <c r="E55" s="1641"/>
      <c r="F55" s="1641"/>
      <c r="G55" s="1641"/>
      <c r="H55" s="1641"/>
      <c r="I55" s="1641"/>
      <c r="J55" s="1641"/>
      <c r="K55" s="1641"/>
      <c r="L55" s="1641"/>
      <c r="M55" s="1641"/>
      <c r="N55" s="1641"/>
      <c r="O55" s="1641"/>
      <c r="P55" s="1641"/>
      <c r="Q55" s="1641"/>
      <c r="R55" s="1641"/>
      <c r="S55" s="1641"/>
      <c r="T55" s="1641"/>
      <c r="U55" s="1642"/>
      <c r="V55" s="173"/>
      <c r="W55" s="740" t="s">
        <v>38</v>
      </c>
      <c r="X55" s="740"/>
      <c r="Y55" s="740"/>
      <c r="Z55" s="740"/>
      <c r="AA55" s="740"/>
      <c r="AB55" s="170"/>
      <c r="AC55" s="173"/>
      <c r="AD55" s="744">
        <v>169.41693210686165</v>
      </c>
      <c r="AE55" s="744">
        <v>169.41693210686165</v>
      </c>
      <c r="AF55" s="744">
        <v>169.41693210686165</v>
      </c>
      <c r="AG55" s="744">
        <v>169.41693210686165</v>
      </c>
      <c r="AH55" s="170"/>
      <c r="AI55" s="173"/>
      <c r="AJ55" s="747"/>
      <c r="AK55" s="747"/>
      <c r="AL55" s="747"/>
      <c r="AM55" s="747"/>
      <c r="AN55" s="170"/>
      <c r="AO55" s="173"/>
      <c r="AP55" s="744">
        <v>164.8719506328853</v>
      </c>
      <c r="AQ55" s="744">
        <v>164.8719506328853</v>
      </c>
      <c r="AR55" s="744">
        <v>164.8719506328853</v>
      </c>
      <c r="AS55" s="744">
        <v>164.8719506328853</v>
      </c>
      <c r="AT55" s="170"/>
      <c r="AU55" s="173"/>
      <c r="AV55" s="1645"/>
      <c r="AW55" s="1645"/>
      <c r="AX55" s="1645"/>
      <c r="AY55" s="173"/>
      <c r="AZ55" s="75"/>
      <c r="BA55" s="75"/>
      <c r="BB55" s="75"/>
      <c r="BC55" s="75"/>
      <c r="BD55" s="75"/>
      <c r="BE55" s="75"/>
      <c r="BF55" s="75"/>
      <c r="BG55" s="75"/>
      <c r="BH55" s="75"/>
      <c r="BI55" s="75"/>
      <c r="BJ55" s="75"/>
      <c r="BK55" s="75"/>
      <c r="BL55" s="75"/>
    </row>
    <row r="56" spans="1:64" ht="15" customHeight="1">
      <c r="A56" s="236"/>
      <c r="B56" s="173"/>
      <c r="C56" s="171"/>
      <c r="D56" s="171"/>
      <c r="E56" s="171"/>
      <c r="F56" s="171"/>
      <c r="G56" s="171"/>
      <c r="H56" s="171"/>
      <c r="I56" s="171"/>
      <c r="J56" s="171"/>
      <c r="K56" s="171"/>
      <c r="L56" s="171"/>
      <c r="M56" s="171"/>
      <c r="N56" s="171"/>
      <c r="O56" s="171"/>
      <c r="P56" s="171"/>
      <c r="Q56" s="171"/>
      <c r="R56" s="171"/>
      <c r="S56" s="171"/>
      <c r="T56" s="171"/>
      <c r="U56" s="170"/>
      <c r="V56" s="173"/>
      <c r="W56" s="740"/>
      <c r="X56" s="740"/>
      <c r="Y56" s="740"/>
      <c r="Z56" s="740"/>
      <c r="AA56" s="740"/>
      <c r="AB56" s="170"/>
      <c r="AC56" s="173"/>
      <c r="AD56" s="690"/>
      <c r="AE56" s="690"/>
      <c r="AF56" s="690"/>
      <c r="AG56" s="690"/>
      <c r="AH56" s="170"/>
      <c r="AI56" s="173"/>
      <c r="AJ56" s="747"/>
      <c r="AK56" s="747"/>
      <c r="AL56" s="747"/>
      <c r="AM56" s="747"/>
      <c r="AN56" s="170"/>
      <c r="AO56" s="173"/>
      <c r="AP56" s="690"/>
      <c r="AQ56" s="690"/>
      <c r="AR56" s="690"/>
      <c r="AS56" s="690"/>
      <c r="AT56" s="170"/>
      <c r="AU56" s="173"/>
      <c r="AV56" s="688"/>
      <c r="AW56" s="688"/>
      <c r="AX56" s="688"/>
      <c r="AY56" s="173"/>
      <c r="AZ56" s="75"/>
      <c r="BA56" s="75"/>
      <c r="BB56" s="75"/>
      <c r="BC56" s="75"/>
      <c r="BD56" s="75"/>
      <c r="BE56" s="75"/>
      <c r="BF56" s="75"/>
      <c r="BG56" s="75"/>
      <c r="BH56" s="75"/>
      <c r="BI56" s="75"/>
      <c r="BJ56" s="75"/>
      <c r="BK56" s="75"/>
      <c r="BL56" s="75"/>
    </row>
    <row r="57" spans="1:64" ht="15" customHeight="1">
      <c r="A57" s="236"/>
      <c r="B57" s="173"/>
      <c r="C57" s="1559" t="s">
        <v>1419</v>
      </c>
      <c r="D57" s="1559"/>
      <c r="E57" s="1559"/>
      <c r="F57" s="1559"/>
      <c r="G57" s="1559"/>
      <c r="H57" s="1559"/>
      <c r="I57" s="1559"/>
      <c r="J57" s="1559"/>
      <c r="K57" s="1559"/>
      <c r="L57" s="1559"/>
      <c r="M57" s="1559"/>
      <c r="N57" s="1559"/>
      <c r="O57" s="1559"/>
      <c r="P57" s="1559"/>
      <c r="Q57" s="1559"/>
      <c r="R57" s="1559"/>
      <c r="S57" s="1559"/>
      <c r="T57" s="1559"/>
      <c r="U57" s="1643"/>
      <c r="V57" s="173"/>
      <c r="W57" s="1644" t="s">
        <v>645</v>
      </c>
      <c r="X57" s="1644"/>
      <c r="Y57" s="1644"/>
      <c r="Z57" s="1644"/>
      <c r="AA57" s="1644"/>
      <c r="AB57" s="170"/>
      <c r="AC57" s="173"/>
      <c r="AD57" s="744">
        <v>36.4</v>
      </c>
      <c r="AE57" s="744">
        <v>37.261440128664624</v>
      </c>
      <c r="AF57" s="744">
        <v>37.261440128664624</v>
      </c>
      <c r="AG57" s="744">
        <v>37.261440128664624</v>
      </c>
      <c r="AH57" s="170"/>
      <c r="AI57" s="173"/>
      <c r="AJ57" s="747">
        <v>18</v>
      </c>
      <c r="AK57" s="747"/>
      <c r="AL57" s="747"/>
      <c r="AM57" s="747"/>
      <c r="AN57" s="170"/>
      <c r="AO57" s="173"/>
      <c r="AP57" s="744">
        <v>27</v>
      </c>
      <c r="AQ57" s="744"/>
      <c r="AR57" s="744"/>
      <c r="AS57" s="744"/>
      <c r="AT57" s="170"/>
      <c r="AU57" s="173"/>
      <c r="AV57" s="688" t="s">
        <v>1278</v>
      </c>
      <c r="AW57" s="1645"/>
      <c r="AX57" s="1645"/>
      <c r="AY57" s="173"/>
      <c r="AZ57" s="75"/>
      <c r="BA57" s="75"/>
      <c r="BB57" s="75"/>
      <c r="BC57" s="75"/>
      <c r="BD57" s="75"/>
      <c r="BE57" s="75"/>
      <c r="BF57" s="75"/>
      <c r="BG57" s="75"/>
      <c r="BH57" s="75"/>
      <c r="BI57" s="75"/>
      <c r="BJ57" s="75"/>
      <c r="BK57" s="75"/>
      <c r="BL57" s="75"/>
    </row>
    <row r="58" spans="1:64" ht="15" customHeight="1">
      <c r="A58" s="236"/>
      <c r="B58" s="173"/>
      <c r="C58" s="1641" t="s">
        <v>32</v>
      </c>
      <c r="D58" s="1641"/>
      <c r="E58" s="1641"/>
      <c r="F58" s="1641"/>
      <c r="G58" s="1641"/>
      <c r="H58" s="1641"/>
      <c r="I58" s="1641"/>
      <c r="J58" s="1641"/>
      <c r="K58" s="1641"/>
      <c r="L58" s="1641"/>
      <c r="M58" s="1641"/>
      <c r="N58" s="1641"/>
      <c r="O58" s="1641"/>
      <c r="P58" s="1641"/>
      <c r="Q58" s="1641"/>
      <c r="R58" s="1641"/>
      <c r="S58" s="1641"/>
      <c r="T58" s="1641"/>
      <c r="U58" s="1642"/>
      <c r="V58" s="173"/>
      <c r="W58" s="740" t="s">
        <v>40</v>
      </c>
      <c r="X58" s="740"/>
      <c r="Y58" s="740"/>
      <c r="Z58" s="740"/>
      <c r="AA58" s="740"/>
      <c r="AB58" s="170"/>
      <c r="AC58" s="173"/>
      <c r="AD58" s="744">
        <v>37.261440128664624</v>
      </c>
      <c r="AE58" s="744">
        <v>37.261440128664624</v>
      </c>
      <c r="AF58" s="744">
        <v>37.261440128664624</v>
      </c>
      <c r="AG58" s="744">
        <v>37.261440128664624</v>
      </c>
      <c r="AH58" s="170"/>
      <c r="AI58" s="173"/>
      <c r="AJ58" s="747"/>
      <c r="AK58" s="747"/>
      <c r="AL58" s="747"/>
      <c r="AM58" s="747"/>
      <c r="AN58" s="170"/>
      <c r="AO58" s="173"/>
      <c r="AP58" s="744"/>
      <c r="AQ58" s="744"/>
      <c r="AR58" s="744"/>
      <c r="AS58" s="744"/>
      <c r="AT58" s="170"/>
      <c r="AU58" s="173"/>
      <c r="AV58" s="1645"/>
      <c r="AW58" s="1645"/>
      <c r="AX58" s="1645"/>
      <c r="AY58" s="173"/>
      <c r="AZ58" s="75"/>
      <c r="BA58" s="75"/>
      <c r="BB58" s="75"/>
      <c r="BC58" s="75"/>
      <c r="BD58" s="75"/>
      <c r="BE58" s="75"/>
      <c r="BF58" s="75"/>
      <c r="BG58" s="75"/>
      <c r="BH58" s="75"/>
      <c r="BI58" s="75"/>
      <c r="BJ58" s="75"/>
      <c r="BK58" s="75"/>
      <c r="BL58" s="75"/>
    </row>
    <row r="59" spans="1:64" ht="15" customHeight="1">
      <c r="A59" s="236"/>
      <c r="B59" s="173"/>
      <c r="C59" s="171"/>
      <c r="D59" s="171"/>
      <c r="E59" s="171"/>
      <c r="F59" s="171"/>
      <c r="G59" s="171"/>
      <c r="H59" s="171"/>
      <c r="I59" s="171"/>
      <c r="J59" s="171"/>
      <c r="K59" s="171"/>
      <c r="L59" s="171"/>
      <c r="M59" s="171"/>
      <c r="N59" s="171"/>
      <c r="O59" s="171"/>
      <c r="P59" s="171"/>
      <c r="Q59" s="171"/>
      <c r="R59" s="171"/>
      <c r="S59" s="171"/>
      <c r="T59" s="171"/>
      <c r="U59" s="170"/>
      <c r="V59" s="173"/>
      <c r="W59" s="740"/>
      <c r="X59" s="740"/>
      <c r="Y59" s="740"/>
      <c r="Z59" s="740"/>
      <c r="AA59" s="740"/>
      <c r="AB59" s="170"/>
      <c r="AC59" s="173"/>
      <c r="AD59" s="690"/>
      <c r="AE59" s="690"/>
      <c r="AF59" s="690"/>
      <c r="AG59" s="690"/>
      <c r="AH59" s="170"/>
      <c r="AI59" s="173"/>
      <c r="AJ59" s="747"/>
      <c r="AK59" s="747"/>
      <c r="AL59" s="747"/>
      <c r="AM59" s="747"/>
      <c r="AN59" s="170"/>
      <c r="AO59" s="173"/>
      <c r="AP59" s="690"/>
      <c r="AQ59" s="690"/>
      <c r="AR59" s="690"/>
      <c r="AS59" s="690"/>
      <c r="AT59" s="170"/>
      <c r="AU59" s="173"/>
      <c r="AV59" s="688"/>
      <c r="AW59" s="688"/>
      <c r="AX59" s="688"/>
      <c r="AY59" s="173"/>
      <c r="AZ59" s="75"/>
      <c r="BA59" s="75"/>
      <c r="BB59" s="75"/>
      <c r="BC59" s="75"/>
      <c r="BD59" s="75"/>
      <c r="BE59" s="75"/>
      <c r="BF59" s="75"/>
      <c r="BG59" s="75"/>
      <c r="BH59" s="75"/>
      <c r="BI59" s="75"/>
      <c r="BJ59" s="75"/>
      <c r="BK59" s="75"/>
      <c r="BL59" s="75"/>
    </row>
    <row r="60" spans="1:64" ht="15" customHeight="1">
      <c r="A60" s="236"/>
      <c r="B60" s="173"/>
      <c r="C60" s="1559" t="s">
        <v>644</v>
      </c>
      <c r="D60" s="1559"/>
      <c r="E60" s="1559"/>
      <c r="F60" s="1559"/>
      <c r="G60" s="1559"/>
      <c r="H60" s="1559"/>
      <c r="I60" s="1559"/>
      <c r="J60" s="1559"/>
      <c r="K60" s="1559"/>
      <c r="L60" s="1559"/>
      <c r="M60" s="1559"/>
      <c r="N60" s="1559"/>
      <c r="O60" s="1559"/>
      <c r="P60" s="1559"/>
      <c r="Q60" s="1559"/>
      <c r="R60" s="1559"/>
      <c r="S60" s="1559"/>
      <c r="T60" s="1559"/>
      <c r="U60" s="1643"/>
      <c r="V60" s="173"/>
      <c r="W60" s="1644" t="s">
        <v>643</v>
      </c>
      <c r="X60" s="1644"/>
      <c r="Y60" s="1644"/>
      <c r="Z60" s="1644"/>
      <c r="AA60" s="1644"/>
      <c r="AB60" s="170"/>
      <c r="AC60" s="173"/>
      <c r="AD60" s="1373">
        <v>138.80000000000001</v>
      </c>
      <c r="AE60" s="1373">
        <v>151.69999999999999</v>
      </c>
      <c r="AF60" s="1373">
        <v>151.69999999999999</v>
      </c>
      <c r="AG60" s="1373">
        <v>151.69999999999999</v>
      </c>
      <c r="AH60" s="170"/>
      <c r="AI60" s="173"/>
      <c r="AJ60" s="690" t="s">
        <v>827</v>
      </c>
      <c r="AK60" s="690"/>
      <c r="AL60" s="747">
        <v>20</v>
      </c>
      <c r="AM60" s="747"/>
      <c r="AN60" s="170"/>
      <c r="AO60" s="173"/>
      <c r="AP60" s="744">
        <v>136.1</v>
      </c>
      <c r="AQ60" s="744">
        <v>143.4</v>
      </c>
      <c r="AR60" s="744">
        <v>143.4</v>
      </c>
      <c r="AS60" s="744">
        <v>143.4</v>
      </c>
      <c r="AT60" s="170"/>
      <c r="AU60" s="173"/>
      <c r="AV60" s="688" t="s">
        <v>1279</v>
      </c>
      <c r="AW60" s="1645"/>
      <c r="AX60" s="1645"/>
      <c r="AY60" s="173"/>
      <c r="AZ60" s="75"/>
      <c r="BA60" s="75"/>
      <c r="BB60" s="75"/>
      <c r="BC60" s="75"/>
      <c r="BD60" s="75"/>
      <c r="BE60" s="75"/>
      <c r="BF60" s="75"/>
      <c r="BG60" s="75"/>
      <c r="BH60" s="75"/>
      <c r="BI60" s="75"/>
      <c r="BJ60" s="75"/>
      <c r="BK60" s="75"/>
      <c r="BL60" s="75"/>
    </row>
    <row r="61" spans="1:64" ht="15" customHeight="1">
      <c r="A61" s="236"/>
      <c r="B61" s="173"/>
      <c r="C61" s="1641" t="s">
        <v>33</v>
      </c>
      <c r="D61" s="1641"/>
      <c r="E61" s="1641"/>
      <c r="F61" s="1641"/>
      <c r="G61" s="1641"/>
      <c r="H61" s="1641"/>
      <c r="I61" s="1641"/>
      <c r="J61" s="1641"/>
      <c r="K61" s="1641"/>
      <c r="L61" s="1641"/>
      <c r="M61" s="1641"/>
      <c r="N61" s="1641"/>
      <c r="O61" s="1641"/>
      <c r="P61" s="1641"/>
      <c r="Q61" s="1641"/>
      <c r="R61" s="1641"/>
      <c r="S61" s="1641"/>
      <c r="T61" s="1641"/>
      <c r="U61" s="1642"/>
      <c r="V61" s="173"/>
      <c r="W61" s="740" t="s">
        <v>41</v>
      </c>
      <c r="X61" s="740"/>
      <c r="Y61" s="740"/>
      <c r="Z61" s="740"/>
      <c r="AA61" s="740"/>
      <c r="AB61" s="170"/>
      <c r="AC61" s="173"/>
      <c r="AD61" s="1373">
        <v>151.69999999999999</v>
      </c>
      <c r="AE61" s="1373">
        <v>151.69999999999999</v>
      </c>
      <c r="AF61" s="1373">
        <v>151.69999999999999</v>
      </c>
      <c r="AG61" s="1373">
        <v>151.69999999999999</v>
      </c>
      <c r="AH61" s="170"/>
      <c r="AI61" s="173"/>
      <c r="AJ61" s="690"/>
      <c r="AK61" s="690"/>
      <c r="AL61" s="747"/>
      <c r="AM61" s="747"/>
      <c r="AN61" s="170"/>
      <c r="AO61" s="173"/>
      <c r="AP61" s="744">
        <v>143.4</v>
      </c>
      <c r="AQ61" s="744">
        <v>143.4</v>
      </c>
      <c r="AR61" s="744">
        <v>143.4</v>
      </c>
      <c r="AS61" s="744">
        <v>143.4</v>
      </c>
      <c r="AT61" s="170"/>
      <c r="AU61" s="173"/>
      <c r="AV61" s="1645"/>
      <c r="AW61" s="1645"/>
      <c r="AX61" s="1645"/>
      <c r="AY61" s="173"/>
      <c r="AZ61" s="75"/>
      <c r="BA61" s="75"/>
      <c r="BB61" s="75"/>
      <c r="BC61" s="75"/>
      <c r="BD61" s="75"/>
      <c r="BE61" s="75"/>
      <c r="BF61" s="75"/>
      <c r="BG61" s="75"/>
      <c r="BH61" s="75"/>
      <c r="BI61" s="75"/>
      <c r="BJ61" s="75"/>
      <c r="BK61" s="75"/>
      <c r="BL61" s="75"/>
    </row>
    <row r="62" spans="1:64" ht="15" customHeight="1">
      <c r="A62" s="236"/>
      <c r="B62" s="173"/>
      <c r="C62" s="171"/>
      <c r="D62" s="171"/>
      <c r="E62" s="171"/>
      <c r="F62" s="171"/>
      <c r="G62" s="171"/>
      <c r="H62" s="171"/>
      <c r="I62" s="171"/>
      <c r="J62" s="171"/>
      <c r="K62" s="171"/>
      <c r="L62" s="171"/>
      <c r="M62" s="171"/>
      <c r="N62" s="171"/>
      <c r="O62" s="171"/>
      <c r="P62" s="171"/>
      <c r="Q62" s="171"/>
      <c r="R62" s="171"/>
      <c r="S62" s="171"/>
      <c r="T62" s="171"/>
      <c r="U62" s="170"/>
      <c r="V62" s="173"/>
      <c r="W62" s="740"/>
      <c r="X62" s="740"/>
      <c r="Y62" s="740"/>
      <c r="Z62" s="740"/>
      <c r="AA62" s="740"/>
      <c r="AB62" s="170"/>
      <c r="AC62" s="173"/>
      <c r="AD62" s="690"/>
      <c r="AE62" s="690"/>
      <c r="AF62" s="690"/>
      <c r="AG62" s="690"/>
      <c r="AH62" s="170"/>
      <c r="AI62" s="173"/>
      <c r="AJ62" s="747"/>
      <c r="AK62" s="747"/>
      <c r="AL62" s="747"/>
      <c r="AM62" s="747"/>
      <c r="AN62" s="170"/>
      <c r="AO62" s="173"/>
      <c r="AP62" s="690"/>
      <c r="AQ62" s="690"/>
      <c r="AR62" s="690"/>
      <c r="AS62" s="690"/>
      <c r="AT62" s="170"/>
      <c r="AU62" s="173"/>
      <c r="AV62" s="688"/>
      <c r="AW62" s="688"/>
      <c r="AX62" s="688"/>
      <c r="AY62" s="173"/>
      <c r="AZ62" s="75"/>
      <c r="BA62" s="75"/>
      <c r="BB62" s="75"/>
      <c r="BC62" s="75"/>
      <c r="BD62" s="75"/>
      <c r="BE62" s="75"/>
      <c r="BF62" s="75"/>
      <c r="BG62" s="75"/>
      <c r="BH62" s="75"/>
      <c r="BI62" s="75"/>
      <c r="BJ62" s="75"/>
      <c r="BK62" s="75"/>
      <c r="BL62" s="75"/>
    </row>
    <row r="63" spans="1:64" ht="15" customHeight="1">
      <c r="A63" s="236"/>
      <c r="B63" s="171"/>
      <c r="C63" s="1559" t="s">
        <v>1286</v>
      </c>
      <c r="D63" s="1559"/>
      <c r="E63" s="1559"/>
      <c r="F63" s="1559"/>
      <c r="G63" s="1559"/>
      <c r="H63" s="1559"/>
      <c r="I63" s="1559"/>
      <c r="J63" s="1559"/>
      <c r="K63" s="1559"/>
      <c r="L63" s="1559"/>
      <c r="M63" s="1559"/>
      <c r="N63" s="1559"/>
      <c r="O63" s="1559"/>
      <c r="P63" s="1559"/>
      <c r="Q63" s="1559"/>
      <c r="R63" s="1559"/>
      <c r="S63" s="1559"/>
      <c r="T63" s="1559"/>
      <c r="U63" s="1643"/>
      <c r="V63" s="171"/>
      <c r="W63" s="1644" t="s">
        <v>632</v>
      </c>
      <c r="X63" s="1644"/>
      <c r="Y63" s="1644"/>
      <c r="Z63" s="1644"/>
      <c r="AA63" s="1644"/>
      <c r="AB63" s="170"/>
      <c r="AC63" s="171"/>
      <c r="AD63" s="744">
        <v>20.7</v>
      </c>
      <c r="AE63" s="744">
        <v>37.261440128664624</v>
      </c>
      <c r="AF63" s="744">
        <v>37.261440128664624</v>
      </c>
      <c r="AG63" s="744">
        <v>37.261440128664624</v>
      </c>
      <c r="AH63" s="170"/>
      <c r="AI63" s="173"/>
      <c r="AJ63" s="747">
        <v>16</v>
      </c>
      <c r="AK63" s="747"/>
      <c r="AL63" s="747"/>
      <c r="AM63" s="747"/>
      <c r="AN63" s="170"/>
      <c r="AO63" s="173"/>
      <c r="AP63" s="744">
        <v>17.8</v>
      </c>
      <c r="AQ63" s="744"/>
      <c r="AR63" s="744"/>
      <c r="AS63" s="744"/>
      <c r="AT63" s="170"/>
      <c r="AU63" s="171"/>
      <c r="AV63" s="688" t="s">
        <v>1278</v>
      </c>
      <c r="AW63" s="688"/>
      <c r="AX63" s="688"/>
      <c r="AY63" s="171"/>
      <c r="AZ63" s="75"/>
      <c r="BA63" s="75"/>
      <c r="BB63" s="75"/>
      <c r="BC63" s="75"/>
      <c r="BD63" s="75"/>
      <c r="BE63" s="75"/>
      <c r="BF63" s="75"/>
      <c r="BG63" s="75"/>
      <c r="BH63" s="75"/>
      <c r="BI63" s="75"/>
      <c r="BJ63" s="75"/>
      <c r="BK63" s="75"/>
      <c r="BL63" s="75"/>
    </row>
    <row r="64" spans="1:64" ht="15" customHeight="1" thickBot="1">
      <c r="A64" s="236"/>
      <c r="B64" s="181"/>
      <c r="C64" s="1661" t="s">
        <v>1282</v>
      </c>
      <c r="D64" s="1661"/>
      <c r="E64" s="1661"/>
      <c r="F64" s="1661"/>
      <c r="G64" s="1661"/>
      <c r="H64" s="1661"/>
      <c r="I64" s="1661"/>
      <c r="J64" s="1661"/>
      <c r="K64" s="1661"/>
      <c r="L64" s="1661"/>
      <c r="M64" s="1661"/>
      <c r="N64" s="1661"/>
      <c r="O64" s="1661"/>
      <c r="P64" s="1661"/>
      <c r="Q64" s="1661"/>
      <c r="R64" s="1661"/>
      <c r="S64" s="1661"/>
      <c r="T64" s="1661"/>
      <c r="U64" s="1662"/>
      <c r="V64" s="181"/>
      <c r="W64" s="1663"/>
      <c r="X64" s="1663"/>
      <c r="Y64" s="1663"/>
      <c r="Z64" s="1663"/>
      <c r="AA64" s="1663"/>
      <c r="AB64" s="180"/>
      <c r="AC64" s="181"/>
      <c r="AD64" s="1660">
        <v>37.261440128664624</v>
      </c>
      <c r="AE64" s="1660">
        <v>37.261440128664624</v>
      </c>
      <c r="AF64" s="1660">
        <v>37.261440128664624</v>
      </c>
      <c r="AG64" s="1660">
        <v>37.261440128664624</v>
      </c>
      <c r="AH64" s="180"/>
      <c r="AI64" s="181"/>
      <c r="AJ64" s="1437"/>
      <c r="AK64" s="1437"/>
      <c r="AL64" s="1437"/>
      <c r="AM64" s="1437"/>
      <c r="AN64" s="180"/>
      <c r="AO64" s="181"/>
      <c r="AP64" s="1660"/>
      <c r="AQ64" s="1660"/>
      <c r="AR64" s="1660"/>
      <c r="AS64" s="1660"/>
      <c r="AT64" s="180"/>
      <c r="AU64" s="181"/>
      <c r="AV64" s="752"/>
      <c r="AW64" s="752"/>
      <c r="AX64" s="752"/>
      <c r="AY64" s="181"/>
      <c r="AZ64" s="75"/>
      <c r="BA64" s="75"/>
      <c r="BB64" s="75"/>
      <c r="BC64" s="75"/>
      <c r="BD64" s="75"/>
      <c r="BE64" s="75"/>
      <c r="BF64" s="75"/>
      <c r="BG64" s="75"/>
      <c r="BH64" s="75"/>
      <c r="BI64" s="75"/>
      <c r="BJ64" s="75"/>
      <c r="BK64" s="75"/>
      <c r="BL64" s="75"/>
    </row>
    <row r="65" spans="1:64" ht="6" customHeight="1">
      <c r="A65" s="236"/>
      <c r="B65" s="2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3"/>
      <c r="AY65" s="173"/>
      <c r="AZ65" s="75"/>
      <c r="BA65" s="75"/>
      <c r="BB65" s="75"/>
      <c r="BC65" s="75"/>
      <c r="BD65" s="75"/>
      <c r="BE65" s="75"/>
      <c r="BF65" s="75"/>
      <c r="BG65" s="75"/>
      <c r="BH65" s="75"/>
      <c r="BI65" s="75"/>
      <c r="BJ65" s="75"/>
      <c r="BK65" s="75"/>
      <c r="BL65" s="75"/>
    </row>
    <row r="66" spans="1:64" ht="12.95" customHeight="1">
      <c r="A66" s="236"/>
      <c r="B66" s="236"/>
      <c r="C66" s="276" t="s">
        <v>642</v>
      </c>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c r="AL66" s="173"/>
      <c r="AM66" s="173"/>
      <c r="AN66" s="173"/>
      <c r="AO66" s="173"/>
      <c r="AP66" s="173"/>
      <c r="AQ66" s="173"/>
      <c r="AR66" s="173"/>
      <c r="AS66" s="173"/>
      <c r="AT66" s="173"/>
      <c r="AU66" s="173"/>
      <c r="AV66" s="173"/>
      <c r="AW66" s="173"/>
      <c r="AX66" s="173"/>
      <c r="AY66" s="173"/>
      <c r="AZ66" s="75"/>
      <c r="BA66" s="75"/>
      <c r="BB66" s="75"/>
      <c r="BC66" s="75"/>
      <c r="BD66" s="75"/>
      <c r="BE66" s="75"/>
      <c r="BF66" s="75"/>
      <c r="BG66" s="75"/>
      <c r="BH66" s="75"/>
      <c r="BI66" s="75"/>
      <c r="BJ66" s="75"/>
      <c r="BK66" s="75"/>
      <c r="BL66" s="75"/>
    </row>
    <row r="67" spans="1:64" ht="12.95" customHeight="1">
      <c r="A67" s="236"/>
      <c r="B67" s="236"/>
      <c r="C67" s="273" t="s">
        <v>641</v>
      </c>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75"/>
      <c r="BA67" s="75"/>
      <c r="BB67" s="75"/>
      <c r="BC67" s="75"/>
      <c r="BD67" s="75"/>
      <c r="BE67" s="75"/>
      <c r="BF67" s="75"/>
      <c r="BG67" s="75"/>
      <c r="BH67" s="75"/>
      <c r="BI67" s="75"/>
      <c r="BJ67" s="75"/>
      <c r="BK67" s="75"/>
      <c r="BL67" s="75"/>
    </row>
    <row r="68" spans="1:64" ht="12.95" customHeight="1">
      <c r="A68" s="236"/>
      <c r="B68" s="236"/>
      <c r="C68" s="276" t="s">
        <v>1420</v>
      </c>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row>
    <row r="69" spans="1:64" ht="12.95" customHeight="1">
      <c r="A69" s="236"/>
      <c r="B69" s="236"/>
      <c r="C69" s="273" t="s">
        <v>817</v>
      </c>
      <c r="D69" s="173"/>
      <c r="E69" s="173"/>
      <c r="F69" s="173"/>
      <c r="G69" s="173"/>
      <c r="H69" s="173"/>
      <c r="I69" s="173"/>
      <c r="J69" s="173"/>
      <c r="K69" s="173"/>
      <c r="L69" s="173"/>
      <c r="M69" s="173"/>
      <c r="N69" s="173"/>
      <c r="O69" s="173"/>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3"/>
      <c r="AM69" s="173"/>
      <c r="AN69" s="173"/>
      <c r="AO69" s="173"/>
      <c r="AP69" s="173"/>
      <c r="AQ69" s="173"/>
      <c r="AR69" s="173"/>
      <c r="AS69" s="173"/>
      <c r="AT69" s="173"/>
      <c r="AU69" s="173"/>
      <c r="AV69" s="173"/>
      <c r="AW69" s="173"/>
      <c r="AX69" s="173"/>
      <c r="AY69" s="173"/>
    </row>
    <row r="70" spans="1:64" ht="12.95" customHeight="1">
      <c r="A70" s="236"/>
      <c r="B70" s="236"/>
      <c r="C70" s="276" t="s">
        <v>717</v>
      </c>
      <c r="D70" s="236"/>
      <c r="E70" s="236"/>
      <c r="F70" s="236"/>
      <c r="G70" s="236"/>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6"/>
      <c r="AY70" s="236"/>
    </row>
    <row r="71" spans="1:64" ht="12.95" customHeight="1">
      <c r="A71" s="236"/>
      <c r="B71" s="236"/>
      <c r="C71" s="273" t="s">
        <v>714</v>
      </c>
      <c r="D71" s="236"/>
      <c r="E71" s="236"/>
      <c r="F71" s="236"/>
      <c r="G71" s="236"/>
      <c r="H71" s="236"/>
      <c r="I71" s="236"/>
      <c r="J71" s="236"/>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6"/>
      <c r="AI71" s="236"/>
      <c r="AJ71" s="236"/>
      <c r="AK71" s="236"/>
      <c r="AL71" s="236"/>
      <c r="AM71" s="236"/>
      <c r="AN71" s="236"/>
      <c r="AO71" s="236"/>
      <c r="AP71" s="236"/>
      <c r="AQ71" s="236"/>
      <c r="AR71" s="236"/>
      <c r="AS71" s="236"/>
      <c r="AT71" s="236"/>
      <c r="AU71" s="236"/>
      <c r="AV71" s="236"/>
      <c r="AW71" s="236"/>
      <c r="AX71" s="236"/>
      <c r="AY71" s="236"/>
    </row>
    <row r="72" spans="1:64" ht="15" customHeight="1">
      <c r="A72" s="236"/>
      <c r="B72" s="236"/>
      <c r="C72" s="236"/>
      <c r="D72" s="236"/>
      <c r="E72" s="236"/>
      <c r="F72" s="236"/>
      <c r="G72" s="236"/>
      <c r="H72" s="236"/>
      <c r="I72" s="236"/>
      <c r="J72" s="236"/>
      <c r="K72" s="236"/>
      <c r="L72" s="236"/>
      <c r="M72" s="236"/>
      <c r="N72" s="236"/>
      <c r="O72" s="236"/>
      <c r="P72" s="236"/>
      <c r="Q72" s="236"/>
      <c r="R72" s="236"/>
      <c r="S72" s="236"/>
      <c r="T72" s="236"/>
      <c r="U72" s="236"/>
      <c r="V72" s="236"/>
      <c r="W72" s="236"/>
      <c r="X72" s="236"/>
      <c r="Y72" s="236"/>
      <c r="Z72" s="236"/>
      <c r="AA72" s="236"/>
      <c r="AB72" s="236"/>
      <c r="AC72" s="236"/>
      <c r="AD72" s="236"/>
      <c r="AE72" s="236"/>
      <c r="AF72" s="236"/>
      <c r="AG72" s="236"/>
      <c r="AH72" s="236"/>
      <c r="AI72" s="236"/>
      <c r="AJ72" s="236"/>
      <c r="AK72" s="236"/>
      <c r="AL72" s="236"/>
      <c r="AM72" s="236"/>
      <c r="AN72" s="236"/>
      <c r="AO72" s="236"/>
      <c r="AP72" s="236"/>
      <c r="AQ72" s="236"/>
      <c r="AR72" s="236"/>
      <c r="AS72" s="236"/>
      <c r="AT72" s="236"/>
      <c r="AU72" s="236"/>
      <c r="AV72" s="236"/>
      <c r="AW72" s="236"/>
      <c r="AX72" s="236"/>
      <c r="AY72" s="236"/>
    </row>
    <row r="73" spans="1:64" ht="12.95" customHeight="1">
      <c r="A73" s="756" t="s">
        <v>640</v>
      </c>
      <c r="B73" s="730"/>
      <c r="C73" s="730"/>
      <c r="D73" s="730"/>
      <c r="E73" s="730"/>
      <c r="F73" s="730"/>
      <c r="G73" s="730"/>
      <c r="H73" s="730"/>
      <c r="I73" s="730"/>
      <c r="J73" s="730"/>
      <c r="K73" s="730"/>
      <c r="L73" s="730"/>
      <c r="M73" s="730"/>
      <c r="N73" s="730"/>
      <c r="O73" s="730"/>
      <c r="P73" s="730"/>
      <c r="Q73" s="730"/>
      <c r="R73" s="730"/>
      <c r="S73" s="730"/>
      <c r="T73" s="730"/>
      <c r="U73" s="730"/>
      <c r="V73" s="730"/>
      <c r="W73" s="730"/>
      <c r="X73" s="730"/>
      <c r="Y73" s="730"/>
      <c r="Z73" s="730"/>
      <c r="AA73" s="730"/>
      <c r="AB73" s="730"/>
      <c r="AC73" s="730"/>
      <c r="AD73" s="730"/>
      <c r="AE73" s="730"/>
      <c r="AF73" s="730"/>
      <c r="AG73" s="730"/>
      <c r="AH73" s="730"/>
      <c r="AI73" s="730"/>
      <c r="AJ73" s="730"/>
      <c r="AK73" s="730"/>
      <c r="AL73" s="730"/>
      <c r="AM73" s="730"/>
      <c r="AN73" s="730"/>
      <c r="AO73" s="730"/>
      <c r="AP73" s="730"/>
      <c r="AQ73" s="730"/>
      <c r="AR73" s="730"/>
      <c r="AS73" s="730"/>
      <c r="AT73" s="730"/>
      <c r="AU73" s="730"/>
      <c r="AV73" s="730"/>
      <c r="AW73" s="730"/>
      <c r="AX73" s="730"/>
      <c r="AY73" s="730"/>
    </row>
  </sheetData>
  <mergeCells count="258">
    <mergeCell ref="C63:U63"/>
    <mergeCell ref="AD63:AG64"/>
    <mergeCell ref="AJ63:AM64"/>
    <mergeCell ref="AP63:AS64"/>
    <mergeCell ref="AV63:AX64"/>
    <mergeCell ref="C64:U64"/>
    <mergeCell ref="C60:U60"/>
    <mergeCell ref="W60:AA60"/>
    <mergeCell ref="AD60:AG61"/>
    <mergeCell ref="AP60:AS61"/>
    <mergeCell ref="AV60:AX61"/>
    <mergeCell ref="C61:U61"/>
    <mergeCell ref="W61:AA61"/>
    <mergeCell ref="W62:AA62"/>
    <mergeCell ref="AD62:AG62"/>
    <mergeCell ref="AJ62:AM62"/>
    <mergeCell ref="AP62:AS62"/>
    <mergeCell ref="AV62:AX62"/>
    <mergeCell ref="AL60:AM61"/>
    <mergeCell ref="AJ60:AK61"/>
    <mergeCell ref="W63:AA64"/>
    <mergeCell ref="AP56:AS56"/>
    <mergeCell ref="AV56:AX56"/>
    <mergeCell ref="W55:AA55"/>
    <mergeCell ref="W53:AA53"/>
    <mergeCell ref="AD53:AG53"/>
    <mergeCell ref="AJ53:AM53"/>
    <mergeCell ref="AP50:AS50"/>
    <mergeCell ref="AV50:AX50"/>
    <mergeCell ref="AV51:AX52"/>
    <mergeCell ref="AJ54:AM55"/>
    <mergeCell ref="W56:AA56"/>
    <mergeCell ref="AD56:AG56"/>
    <mergeCell ref="AJ56:AM56"/>
    <mergeCell ref="AP51:AS52"/>
    <mergeCell ref="AV54:AX55"/>
    <mergeCell ref="C58:U58"/>
    <mergeCell ref="W58:AA58"/>
    <mergeCell ref="AJ57:AM58"/>
    <mergeCell ref="C54:U54"/>
    <mergeCell ref="W54:AA54"/>
    <mergeCell ref="AD54:AG55"/>
    <mergeCell ref="W59:AA59"/>
    <mergeCell ref="AD59:AG59"/>
    <mergeCell ref="AJ59:AM59"/>
    <mergeCell ref="AP59:AS59"/>
    <mergeCell ref="AV59:AX59"/>
    <mergeCell ref="C57:U57"/>
    <mergeCell ref="W57:AA57"/>
    <mergeCell ref="AD57:AG58"/>
    <mergeCell ref="AP57:AS58"/>
    <mergeCell ref="AV57:AX58"/>
    <mergeCell ref="C55:U55"/>
    <mergeCell ref="W47:AA47"/>
    <mergeCell ref="AD47:AG47"/>
    <mergeCell ref="AJ47:AM47"/>
    <mergeCell ref="AP47:AS47"/>
    <mergeCell ref="AV47:AX47"/>
    <mergeCell ref="C48:U48"/>
    <mergeCell ref="W48:AA48"/>
    <mergeCell ref="AD48:AG49"/>
    <mergeCell ref="AP48:AS49"/>
    <mergeCell ref="AJ48:AM49"/>
    <mergeCell ref="AV48:AX49"/>
    <mergeCell ref="C49:U49"/>
    <mergeCell ref="W49:AA49"/>
    <mergeCell ref="C51:U51"/>
    <mergeCell ref="W51:AA52"/>
    <mergeCell ref="AD51:AG52"/>
    <mergeCell ref="C52:U52"/>
    <mergeCell ref="AJ51:AM52"/>
    <mergeCell ref="AP53:AS53"/>
    <mergeCell ref="AV53:AX53"/>
    <mergeCell ref="AP54:AS55"/>
    <mergeCell ref="W50:AA50"/>
    <mergeCell ref="W45:AA45"/>
    <mergeCell ref="AD45:AG46"/>
    <mergeCell ref="AJ45:AK46"/>
    <mergeCell ref="AL45:AM46"/>
    <mergeCell ref="AD50:AG50"/>
    <mergeCell ref="AJ50:AM50"/>
    <mergeCell ref="AP45:AS46"/>
    <mergeCell ref="AV45:AX46"/>
    <mergeCell ref="C46:U46"/>
    <mergeCell ref="W46:AA46"/>
    <mergeCell ref="W44:AA44"/>
    <mergeCell ref="AD44:AG44"/>
    <mergeCell ref="AJ44:AM44"/>
    <mergeCell ref="AP44:AS44"/>
    <mergeCell ref="AV44:AX44"/>
    <mergeCell ref="C45:U45"/>
    <mergeCell ref="C36:U36"/>
    <mergeCell ref="W36:AA37"/>
    <mergeCell ref="AD36:AG37"/>
    <mergeCell ref="AP36:AS37"/>
    <mergeCell ref="AV41:AX41"/>
    <mergeCell ref="C42:U42"/>
    <mergeCell ref="W42:AA42"/>
    <mergeCell ref="AD42:AG43"/>
    <mergeCell ref="AJ42:AK43"/>
    <mergeCell ref="AL42:AM43"/>
    <mergeCell ref="C43:U43"/>
    <mergeCell ref="W43:AA43"/>
    <mergeCell ref="W41:AA41"/>
    <mergeCell ref="AD41:AG41"/>
    <mergeCell ref="AJ41:AM41"/>
    <mergeCell ref="AP41:AS41"/>
    <mergeCell ref="AP42:AS43"/>
    <mergeCell ref="AV42:AX43"/>
    <mergeCell ref="W39:AA40"/>
    <mergeCell ref="AD39:AG40"/>
    <mergeCell ref="AJ39:AK40"/>
    <mergeCell ref="AL39:AM40"/>
    <mergeCell ref="AV36:AX37"/>
    <mergeCell ref="C37:U37"/>
    <mergeCell ref="AJ36:AM37"/>
    <mergeCell ref="AP39:AS40"/>
    <mergeCell ref="AV39:AX39"/>
    <mergeCell ref="C40:U40"/>
    <mergeCell ref="AV40:AX40"/>
    <mergeCell ref="W38:AA38"/>
    <mergeCell ref="AD38:AG38"/>
    <mergeCell ref="AJ38:AM38"/>
    <mergeCell ref="AP38:AS38"/>
    <mergeCell ref="AV38:AX38"/>
    <mergeCell ref="C39:U39"/>
    <mergeCell ref="AV33:AX34"/>
    <mergeCell ref="C34:U34"/>
    <mergeCell ref="W34:AA34"/>
    <mergeCell ref="AJ33:AM34"/>
    <mergeCell ref="W32:AA32"/>
    <mergeCell ref="AD32:AG32"/>
    <mergeCell ref="AJ32:AM32"/>
    <mergeCell ref="AP32:AS32"/>
    <mergeCell ref="AV32:AX32"/>
    <mergeCell ref="W35:AA35"/>
    <mergeCell ref="AD35:AG35"/>
    <mergeCell ref="AJ35:AM35"/>
    <mergeCell ref="AP35:AS35"/>
    <mergeCell ref="AV35:AX35"/>
    <mergeCell ref="C27:U27"/>
    <mergeCell ref="W27:AA27"/>
    <mergeCell ref="AD27:AG28"/>
    <mergeCell ref="AP27:AS28"/>
    <mergeCell ref="AV27:AX28"/>
    <mergeCell ref="C28:U28"/>
    <mergeCell ref="W28:AA28"/>
    <mergeCell ref="AV30:AX31"/>
    <mergeCell ref="C31:U31"/>
    <mergeCell ref="W31:AA31"/>
    <mergeCell ref="C30:U30"/>
    <mergeCell ref="W30:AA30"/>
    <mergeCell ref="AD30:AG31"/>
    <mergeCell ref="AP30:AS31"/>
    <mergeCell ref="AJ30:AM31"/>
    <mergeCell ref="C33:U33"/>
    <mergeCell ref="W33:AA33"/>
    <mergeCell ref="AD33:AG34"/>
    <mergeCell ref="AP33:AS34"/>
    <mergeCell ref="W26:AA26"/>
    <mergeCell ref="AD26:AG26"/>
    <mergeCell ref="AJ26:AM26"/>
    <mergeCell ref="AP26:AS26"/>
    <mergeCell ref="AV26:AX26"/>
    <mergeCell ref="W29:AA29"/>
    <mergeCell ref="AD29:AG29"/>
    <mergeCell ref="AJ29:AM29"/>
    <mergeCell ref="AP29:AS29"/>
    <mergeCell ref="AV29:AX29"/>
    <mergeCell ref="W23:AA23"/>
    <mergeCell ref="AD23:AG23"/>
    <mergeCell ref="AJ23:AM23"/>
    <mergeCell ref="AP23:AS23"/>
    <mergeCell ref="AV23:AX23"/>
    <mergeCell ref="C24:U24"/>
    <mergeCell ref="W24:AA25"/>
    <mergeCell ref="AD24:AG25"/>
    <mergeCell ref="AP24:AS25"/>
    <mergeCell ref="C25:U25"/>
    <mergeCell ref="AV24:AX25"/>
    <mergeCell ref="AD20:AG20"/>
    <mergeCell ref="AJ20:AM20"/>
    <mergeCell ref="AP20:AS20"/>
    <mergeCell ref="AV20:AX20"/>
    <mergeCell ref="C21:U21"/>
    <mergeCell ref="W21:AA22"/>
    <mergeCell ref="AD21:AG22"/>
    <mergeCell ref="AP21:AS22"/>
    <mergeCell ref="AV21:AX22"/>
    <mergeCell ref="C22:U22"/>
    <mergeCell ref="W5:AA6"/>
    <mergeCell ref="AD5:AG6"/>
    <mergeCell ref="AP5:AS6"/>
    <mergeCell ref="C9:U9"/>
    <mergeCell ref="AD15:AG16"/>
    <mergeCell ref="AP15:AS16"/>
    <mergeCell ref="AV15:AX16"/>
    <mergeCell ref="W17:AA17"/>
    <mergeCell ref="AD17:AG17"/>
    <mergeCell ref="AJ17:AM17"/>
    <mergeCell ref="AP17:AS17"/>
    <mergeCell ref="AV17:AX17"/>
    <mergeCell ref="AP14:AS14"/>
    <mergeCell ref="AV14:AX14"/>
    <mergeCell ref="C15:U15"/>
    <mergeCell ref="W15:AA15"/>
    <mergeCell ref="AD7:AG8"/>
    <mergeCell ref="AP7:AS8"/>
    <mergeCell ref="AV7:AX8"/>
    <mergeCell ref="AJ8:AM8"/>
    <mergeCell ref="K2:AK2"/>
    <mergeCell ref="K3:AK3"/>
    <mergeCell ref="AV5:AX6"/>
    <mergeCell ref="AJ6:AM7"/>
    <mergeCell ref="C7:T8"/>
    <mergeCell ref="AP12:AS13"/>
    <mergeCell ref="AV12:AX12"/>
    <mergeCell ref="C13:U13"/>
    <mergeCell ref="W13:AA13"/>
    <mergeCell ref="AV13:AX13"/>
    <mergeCell ref="AP9:AS10"/>
    <mergeCell ref="AV9:AX9"/>
    <mergeCell ref="C10:U10"/>
    <mergeCell ref="W10:AA10"/>
    <mergeCell ref="AV10:AX10"/>
    <mergeCell ref="C12:U12"/>
    <mergeCell ref="W12:AA12"/>
    <mergeCell ref="AD12:AG13"/>
    <mergeCell ref="AJ12:AM13"/>
    <mergeCell ref="C5:T6"/>
    <mergeCell ref="W9:AA9"/>
    <mergeCell ref="AD9:AG10"/>
    <mergeCell ref="AJ9:AM10"/>
    <mergeCell ref="W7:AA8"/>
    <mergeCell ref="A73:AY73"/>
    <mergeCell ref="AJ15:AM16"/>
    <mergeCell ref="AJ18:AM19"/>
    <mergeCell ref="AJ21:AM22"/>
    <mergeCell ref="AJ24:AM25"/>
    <mergeCell ref="AJ27:AM28"/>
    <mergeCell ref="W11:AA11"/>
    <mergeCell ref="AD11:AG11"/>
    <mergeCell ref="AJ11:AM11"/>
    <mergeCell ref="AP11:AS11"/>
    <mergeCell ref="AV11:AX11"/>
    <mergeCell ref="C16:U16"/>
    <mergeCell ref="W16:AA16"/>
    <mergeCell ref="W14:AA14"/>
    <mergeCell ref="AD14:AG14"/>
    <mergeCell ref="AJ14:AM14"/>
    <mergeCell ref="C18:U18"/>
    <mergeCell ref="W18:AA18"/>
    <mergeCell ref="AD18:AG19"/>
    <mergeCell ref="AP18:AS19"/>
    <mergeCell ref="AV18:AX19"/>
    <mergeCell ref="C19:U19"/>
    <mergeCell ref="W19:AA19"/>
    <mergeCell ref="W20:AA20"/>
  </mergeCells>
  <phoneticPr fontId="1"/>
  <printOptions horizontalCentered="1" verticalCentered="1"/>
  <pageMargins left="0.78740157480314965" right="0.39370078740157483"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2:BR76"/>
  <sheetViews>
    <sheetView view="pageBreakPreview" topLeftCell="C1" zoomScaleNormal="100" zoomScaleSheetLayoutView="100" workbookViewId="0">
      <selection activeCell="AV47" sqref="AV47"/>
    </sheetView>
  </sheetViews>
  <sheetFormatPr defaultColWidth="2.875" defaultRowHeight="15" customHeight="1"/>
  <cols>
    <col min="1" max="1" width="2.875" style="1"/>
    <col min="2" max="2" width="1.625" style="1" customWidth="1"/>
    <col min="3" max="19" width="2.875" style="1"/>
    <col min="20" max="21" width="1.625" style="1" customWidth="1"/>
    <col min="22" max="26" width="2.875" style="1" customWidth="1"/>
    <col min="27" max="27" width="1.625" style="1" customWidth="1"/>
    <col min="28" max="28" width="1.625" style="75" customWidth="1"/>
    <col min="29" max="33" width="2.875" style="75" customWidth="1"/>
    <col min="34" max="35" width="1.625" style="75" customWidth="1"/>
    <col min="36" max="39" width="2.875" style="75" customWidth="1"/>
    <col min="40" max="41" width="1.625" style="75" customWidth="1"/>
    <col min="42" max="45" width="2.875" style="75"/>
    <col min="46" max="46" width="1.625" style="75" customWidth="1"/>
    <col min="47" max="47" width="1.75" style="75" customWidth="1"/>
    <col min="48" max="51" width="2.875" style="1"/>
    <col min="52" max="53" width="1.625" style="1" customWidth="1"/>
    <col min="54" max="57" width="2.875" style="1"/>
    <col min="58" max="59" width="1.625" style="1" customWidth="1"/>
    <col min="60" max="63" width="2.875" style="1"/>
    <col min="64" max="64" width="1.625" style="75" customWidth="1"/>
    <col min="65" max="65" width="2.875" style="75"/>
    <col min="66" max="69" width="2.875" style="1"/>
    <col min="70" max="70" width="7.875" style="1" customWidth="1"/>
    <col min="71" max="16384" width="2.875" style="1"/>
  </cols>
  <sheetData>
    <row r="2" spans="1:64" ht="30" customHeight="1">
      <c r="G2" s="151"/>
      <c r="H2" s="151"/>
      <c r="I2" s="151"/>
      <c r="J2" s="151"/>
      <c r="K2" s="151"/>
      <c r="L2" s="151"/>
      <c r="M2" s="151"/>
      <c r="N2" s="151"/>
      <c r="O2" s="151"/>
      <c r="P2" s="151"/>
      <c r="Q2" s="151"/>
      <c r="R2" s="151"/>
      <c r="S2" s="151"/>
      <c r="T2" s="151"/>
      <c r="U2" s="151"/>
      <c r="V2" s="713" t="s">
        <v>417</v>
      </c>
      <c r="W2" s="713"/>
      <c r="X2" s="713"/>
      <c r="Y2" s="713"/>
      <c r="Z2" s="713"/>
      <c r="AA2" s="713"/>
      <c r="AB2" s="713"/>
      <c r="AC2" s="713"/>
      <c r="AD2" s="713"/>
      <c r="AE2" s="713"/>
      <c r="AF2" s="713"/>
      <c r="AG2" s="713"/>
      <c r="AH2" s="713"/>
      <c r="AI2" s="713"/>
      <c r="AJ2" s="713"/>
      <c r="AK2" s="713"/>
      <c r="AL2" s="713"/>
      <c r="AM2" s="713"/>
      <c r="AN2" s="713"/>
      <c r="AO2" s="115"/>
      <c r="AP2" s="115"/>
      <c r="AQ2" s="115"/>
      <c r="AR2" s="115"/>
      <c r="AS2" s="115"/>
      <c r="AT2" s="115"/>
      <c r="AU2" s="115"/>
      <c r="AV2" s="153"/>
      <c r="AW2" s="151"/>
      <c r="AX2" s="151"/>
      <c r="AY2" s="151"/>
      <c r="AZ2" s="151"/>
      <c r="BA2" s="151"/>
      <c r="BB2" s="151"/>
      <c r="BC2" s="151"/>
      <c r="BD2" s="151"/>
      <c r="BE2" s="151"/>
    </row>
    <row r="3" spans="1:64" ht="27.95" customHeight="1">
      <c r="G3" s="151"/>
      <c r="H3" s="151"/>
      <c r="I3" s="152"/>
      <c r="J3" s="152"/>
      <c r="K3" s="152"/>
      <c r="L3" s="152"/>
      <c r="M3" s="151"/>
      <c r="N3" s="151"/>
      <c r="O3" s="151"/>
      <c r="P3" s="151"/>
      <c r="Q3" s="151"/>
      <c r="R3" s="151"/>
      <c r="S3" s="151"/>
      <c r="T3" s="151"/>
      <c r="U3" s="151"/>
      <c r="V3" s="714" t="s">
        <v>418</v>
      </c>
      <c r="W3" s="714"/>
      <c r="X3" s="714"/>
      <c r="Y3" s="714"/>
      <c r="Z3" s="714"/>
      <c r="AA3" s="714"/>
      <c r="AB3" s="714"/>
      <c r="AC3" s="714"/>
      <c r="AD3" s="714"/>
      <c r="AE3" s="714"/>
      <c r="AF3" s="714"/>
      <c r="AG3" s="714"/>
      <c r="AH3" s="714"/>
      <c r="AI3" s="714"/>
      <c r="AJ3" s="714"/>
      <c r="AK3" s="714"/>
      <c r="AL3" s="714"/>
      <c r="AM3" s="714"/>
      <c r="AN3" s="714"/>
      <c r="AO3" s="115"/>
      <c r="AP3" s="115"/>
      <c r="AQ3" s="115"/>
      <c r="AR3" s="115"/>
      <c r="AS3" s="115"/>
      <c r="AT3" s="115"/>
      <c r="AU3" s="115"/>
      <c r="AV3" s="151"/>
      <c r="AW3" s="151"/>
      <c r="AX3" s="151"/>
      <c r="AY3" s="151"/>
      <c r="AZ3" s="151"/>
      <c r="BA3" s="151"/>
      <c r="BB3" s="151"/>
      <c r="BC3" s="151"/>
      <c r="BD3" s="151"/>
      <c r="BE3" s="151"/>
    </row>
    <row r="4" spans="1:64" ht="15" customHeight="1">
      <c r="A4" s="236"/>
      <c r="B4" s="236"/>
      <c r="C4" s="236"/>
      <c r="D4" s="236"/>
      <c r="E4" s="236"/>
      <c r="F4" s="236"/>
      <c r="G4" s="236"/>
      <c r="H4" s="236"/>
      <c r="I4" s="252"/>
      <c r="J4" s="252"/>
      <c r="K4" s="252"/>
      <c r="L4" s="252"/>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6"/>
      <c r="AY4" s="236"/>
      <c r="AZ4" s="236"/>
      <c r="BA4" s="236"/>
      <c r="BB4" s="236"/>
      <c r="BC4" s="236"/>
      <c r="BD4" s="236"/>
      <c r="BE4" s="236"/>
      <c r="BF4" s="236"/>
      <c r="BG4" s="236"/>
      <c r="BH4" s="236"/>
      <c r="BI4" s="236"/>
      <c r="BJ4" s="236"/>
      <c r="BK4" s="236"/>
      <c r="BL4" s="236"/>
    </row>
    <row r="5" spans="1:64" ht="15" customHeight="1" thickBo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36"/>
      <c r="AQ5" s="236"/>
      <c r="AR5" s="236"/>
      <c r="AS5" s="236"/>
      <c r="AT5" s="236"/>
      <c r="AU5" s="236"/>
      <c r="AV5" s="236"/>
      <c r="AW5" s="236"/>
      <c r="AX5" s="236"/>
      <c r="AY5" s="236"/>
      <c r="AZ5" s="236"/>
      <c r="BA5" s="236"/>
      <c r="BB5" s="236"/>
      <c r="BC5" s="236"/>
      <c r="BD5" s="236"/>
      <c r="BE5" s="236"/>
      <c r="BF5" s="236"/>
      <c r="BG5" s="236"/>
      <c r="BH5" s="236"/>
      <c r="BI5" s="236"/>
      <c r="BJ5" s="236"/>
      <c r="BK5" s="236"/>
      <c r="BL5" s="236"/>
    </row>
    <row r="6" spans="1:64" ht="18" customHeight="1">
      <c r="A6" s="236"/>
      <c r="B6" s="237"/>
      <c r="C6" s="735" t="s">
        <v>419</v>
      </c>
      <c r="D6" s="735"/>
      <c r="E6" s="735"/>
      <c r="F6" s="735"/>
      <c r="G6" s="735"/>
      <c r="H6" s="735"/>
      <c r="I6" s="735"/>
      <c r="J6" s="735"/>
      <c r="K6" s="735"/>
      <c r="L6" s="735"/>
      <c r="M6" s="735"/>
      <c r="N6" s="735"/>
      <c r="O6" s="735"/>
      <c r="P6" s="735"/>
      <c r="Q6" s="735"/>
      <c r="R6" s="735"/>
      <c r="S6" s="735"/>
      <c r="T6" s="253"/>
      <c r="U6" s="254"/>
      <c r="V6" s="735" t="s">
        <v>420</v>
      </c>
      <c r="W6" s="735"/>
      <c r="X6" s="735"/>
      <c r="Y6" s="735"/>
      <c r="Z6" s="735"/>
      <c r="AA6" s="253"/>
      <c r="AB6" s="255"/>
      <c r="AC6" s="255"/>
      <c r="AD6" s="255"/>
      <c r="AE6" s="255"/>
      <c r="AF6" s="255"/>
      <c r="AG6" s="255"/>
      <c r="AH6" s="255"/>
      <c r="AI6" s="255"/>
      <c r="AJ6" s="701" t="s">
        <v>421</v>
      </c>
      <c r="AK6" s="701"/>
      <c r="AL6" s="701"/>
      <c r="AM6" s="701"/>
      <c r="AN6" s="253"/>
      <c r="AO6" s="254"/>
      <c r="AP6" s="701" t="s">
        <v>422</v>
      </c>
      <c r="AQ6" s="701"/>
      <c r="AR6" s="701"/>
      <c r="AS6" s="701"/>
      <c r="AT6" s="255"/>
      <c r="AU6" s="256"/>
      <c r="AV6" s="701" t="s">
        <v>989</v>
      </c>
      <c r="AW6" s="701"/>
      <c r="AX6" s="701"/>
      <c r="AY6" s="701"/>
      <c r="AZ6" s="253"/>
      <c r="BA6" s="254"/>
      <c r="BB6" s="701" t="s">
        <v>423</v>
      </c>
      <c r="BC6" s="701"/>
      <c r="BD6" s="701"/>
      <c r="BE6" s="701"/>
      <c r="BF6" s="253"/>
      <c r="BG6" s="254"/>
      <c r="BH6" s="701" t="s">
        <v>422</v>
      </c>
      <c r="BI6" s="701"/>
      <c r="BJ6" s="701"/>
      <c r="BK6" s="701"/>
      <c r="BL6" s="237"/>
    </row>
    <row r="7" spans="1:64" ht="18" customHeight="1">
      <c r="A7" s="236"/>
      <c r="B7" s="171"/>
      <c r="C7" s="736"/>
      <c r="D7" s="736"/>
      <c r="E7" s="736"/>
      <c r="F7" s="736"/>
      <c r="G7" s="736"/>
      <c r="H7" s="736"/>
      <c r="I7" s="736"/>
      <c r="J7" s="736"/>
      <c r="K7" s="736"/>
      <c r="L7" s="736"/>
      <c r="M7" s="736"/>
      <c r="N7" s="736"/>
      <c r="O7" s="736"/>
      <c r="P7" s="736"/>
      <c r="Q7" s="736"/>
      <c r="R7" s="736"/>
      <c r="S7" s="736"/>
      <c r="T7" s="245"/>
      <c r="U7" s="257"/>
      <c r="V7" s="736"/>
      <c r="W7" s="736"/>
      <c r="X7" s="736"/>
      <c r="Y7" s="736"/>
      <c r="Z7" s="736"/>
      <c r="AA7" s="245"/>
      <c r="AB7" s="258"/>
      <c r="AC7" s="741" t="s">
        <v>990</v>
      </c>
      <c r="AD7" s="741"/>
      <c r="AE7" s="741"/>
      <c r="AF7" s="741"/>
      <c r="AG7" s="741"/>
      <c r="AH7" s="259"/>
      <c r="AI7" s="257"/>
      <c r="AJ7" s="702"/>
      <c r="AK7" s="702"/>
      <c r="AL7" s="702"/>
      <c r="AM7" s="702"/>
      <c r="AN7" s="245"/>
      <c r="AO7" s="257"/>
      <c r="AP7" s="702"/>
      <c r="AQ7" s="702"/>
      <c r="AR7" s="702"/>
      <c r="AS7" s="702"/>
      <c r="AT7" s="244"/>
      <c r="AU7" s="260"/>
      <c r="AV7" s="702"/>
      <c r="AW7" s="702"/>
      <c r="AX7" s="702"/>
      <c r="AY7" s="702"/>
      <c r="AZ7" s="245"/>
      <c r="BA7" s="257"/>
      <c r="BB7" s="702"/>
      <c r="BC7" s="702"/>
      <c r="BD7" s="702"/>
      <c r="BE7" s="702"/>
      <c r="BF7" s="261"/>
      <c r="BG7" s="257"/>
      <c r="BH7" s="702"/>
      <c r="BI7" s="702"/>
      <c r="BJ7" s="702"/>
      <c r="BK7" s="702"/>
      <c r="BL7" s="171"/>
    </row>
    <row r="8" spans="1:64" ht="18" customHeight="1">
      <c r="A8" s="236"/>
      <c r="B8" s="171"/>
      <c r="C8" s="737" t="s">
        <v>180</v>
      </c>
      <c r="D8" s="737"/>
      <c r="E8" s="737"/>
      <c r="F8" s="737"/>
      <c r="G8" s="737"/>
      <c r="H8" s="737"/>
      <c r="I8" s="737"/>
      <c r="J8" s="737"/>
      <c r="K8" s="737"/>
      <c r="L8" s="737"/>
      <c r="M8" s="737"/>
      <c r="N8" s="737"/>
      <c r="O8" s="737"/>
      <c r="P8" s="737"/>
      <c r="Q8" s="737"/>
      <c r="R8" s="737"/>
      <c r="S8" s="737"/>
      <c r="T8" s="245"/>
      <c r="U8" s="257"/>
      <c r="V8" s="688" t="s">
        <v>181</v>
      </c>
      <c r="W8" s="688"/>
      <c r="X8" s="688"/>
      <c r="Y8" s="688"/>
      <c r="Z8" s="688"/>
      <c r="AA8" s="245"/>
      <c r="AB8" s="257"/>
      <c r="AC8" s="702"/>
      <c r="AD8" s="702"/>
      <c r="AE8" s="702"/>
      <c r="AF8" s="702"/>
      <c r="AG8" s="702"/>
      <c r="AH8" s="245"/>
      <c r="AI8" s="257"/>
      <c r="AJ8" s="688" t="s">
        <v>197</v>
      </c>
      <c r="AK8" s="688"/>
      <c r="AL8" s="688"/>
      <c r="AM8" s="688"/>
      <c r="AN8" s="245"/>
      <c r="AO8" s="257"/>
      <c r="AP8" s="688" t="s">
        <v>198</v>
      </c>
      <c r="AQ8" s="703"/>
      <c r="AR8" s="703"/>
      <c r="AS8" s="703"/>
      <c r="AT8" s="244"/>
      <c r="AU8" s="260"/>
      <c r="AV8" s="688" t="s">
        <v>991</v>
      </c>
      <c r="AW8" s="703"/>
      <c r="AX8" s="703"/>
      <c r="AY8" s="703"/>
      <c r="AZ8" s="245"/>
      <c r="BA8" s="257"/>
      <c r="BB8" s="688" t="s">
        <v>199</v>
      </c>
      <c r="BC8" s="703"/>
      <c r="BD8" s="703"/>
      <c r="BE8" s="703"/>
      <c r="BF8" s="245"/>
      <c r="BG8" s="257"/>
      <c r="BH8" s="688" t="s">
        <v>198</v>
      </c>
      <c r="BI8" s="703"/>
      <c r="BJ8" s="703"/>
      <c r="BK8" s="703"/>
      <c r="BL8" s="171"/>
    </row>
    <row r="9" spans="1:64" ht="18" customHeight="1">
      <c r="A9" s="236"/>
      <c r="B9" s="238"/>
      <c r="C9" s="738"/>
      <c r="D9" s="738"/>
      <c r="E9" s="738"/>
      <c r="F9" s="738"/>
      <c r="G9" s="738"/>
      <c r="H9" s="738"/>
      <c r="I9" s="738"/>
      <c r="J9" s="738"/>
      <c r="K9" s="738"/>
      <c r="L9" s="738"/>
      <c r="M9" s="738"/>
      <c r="N9" s="738"/>
      <c r="O9" s="738"/>
      <c r="P9" s="738"/>
      <c r="Q9" s="738"/>
      <c r="R9" s="738"/>
      <c r="S9" s="738"/>
      <c r="T9" s="262"/>
      <c r="U9" s="263"/>
      <c r="V9" s="739"/>
      <c r="W9" s="739"/>
      <c r="X9" s="739"/>
      <c r="Y9" s="739"/>
      <c r="Z9" s="739"/>
      <c r="AA9" s="262"/>
      <c r="AB9" s="263"/>
      <c r="AC9" s="739" t="s">
        <v>992</v>
      </c>
      <c r="AD9" s="739"/>
      <c r="AE9" s="739"/>
      <c r="AF9" s="739"/>
      <c r="AG9" s="739"/>
      <c r="AH9" s="262"/>
      <c r="AI9" s="263"/>
      <c r="AJ9" s="739"/>
      <c r="AK9" s="739"/>
      <c r="AL9" s="739"/>
      <c r="AM9" s="739"/>
      <c r="AN9" s="262"/>
      <c r="AO9" s="263"/>
      <c r="AP9" s="704"/>
      <c r="AQ9" s="704"/>
      <c r="AR9" s="704"/>
      <c r="AS9" s="704"/>
      <c r="AT9" s="264"/>
      <c r="AU9" s="265"/>
      <c r="AV9" s="704"/>
      <c r="AW9" s="704"/>
      <c r="AX9" s="704"/>
      <c r="AY9" s="704"/>
      <c r="AZ9" s="262"/>
      <c r="BA9" s="263"/>
      <c r="BB9" s="704"/>
      <c r="BC9" s="704"/>
      <c r="BD9" s="704"/>
      <c r="BE9" s="704"/>
      <c r="BF9" s="262"/>
      <c r="BG9" s="263"/>
      <c r="BH9" s="704"/>
      <c r="BI9" s="704"/>
      <c r="BJ9" s="704"/>
      <c r="BK9" s="704"/>
      <c r="BL9" s="238"/>
    </row>
    <row r="10" spans="1:64" ht="21.75" customHeight="1">
      <c r="A10" s="236"/>
      <c r="B10" s="171"/>
      <c r="C10" s="192"/>
      <c r="D10" s="192"/>
      <c r="E10" s="192"/>
      <c r="F10" s="192"/>
      <c r="G10" s="192"/>
      <c r="H10" s="192"/>
      <c r="I10" s="192"/>
      <c r="J10" s="192"/>
      <c r="K10" s="192"/>
      <c r="L10" s="192"/>
      <c r="M10" s="192"/>
      <c r="N10" s="192"/>
      <c r="O10" s="192"/>
      <c r="P10" s="192"/>
      <c r="Q10" s="192"/>
      <c r="R10" s="192"/>
      <c r="S10" s="192"/>
      <c r="T10" s="245"/>
      <c r="U10" s="244"/>
      <c r="V10" s="192"/>
      <c r="W10" s="192"/>
      <c r="X10" s="192"/>
      <c r="Y10" s="192"/>
      <c r="Z10" s="192"/>
      <c r="AA10" s="245"/>
      <c r="AB10" s="244"/>
      <c r="AC10" s="192"/>
      <c r="AD10" s="192"/>
      <c r="AE10" s="192"/>
      <c r="AF10" s="192"/>
      <c r="AG10" s="192"/>
      <c r="AH10" s="245"/>
      <c r="AI10" s="244"/>
      <c r="AJ10" s="192"/>
      <c r="AK10" s="192"/>
      <c r="AL10" s="192"/>
      <c r="AM10" s="192"/>
      <c r="AN10" s="245"/>
      <c r="AO10" s="244"/>
      <c r="AP10" s="244"/>
      <c r="AQ10" s="244"/>
      <c r="AR10" s="244"/>
      <c r="AS10" s="244"/>
      <c r="AT10" s="244"/>
      <c r="AU10" s="260"/>
      <c r="AV10" s="236"/>
      <c r="AW10" s="244"/>
      <c r="AX10" s="244"/>
      <c r="AY10" s="244"/>
      <c r="AZ10" s="245"/>
      <c r="BA10" s="244"/>
      <c r="BB10" s="244"/>
      <c r="BC10" s="244"/>
      <c r="BD10" s="244"/>
      <c r="BE10" s="244"/>
      <c r="BF10" s="245"/>
      <c r="BG10" s="244"/>
      <c r="BH10" s="244"/>
      <c r="BI10" s="244"/>
      <c r="BJ10" s="244"/>
      <c r="BK10" s="244"/>
      <c r="BL10" s="171"/>
    </row>
    <row r="11" spans="1:64" ht="21.75" customHeight="1">
      <c r="A11" s="236"/>
      <c r="B11" s="173"/>
      <c r="C11" s="726" t="s">
        <v>993</v>
      </c>
      <c r="D11" s="726"/>
      <c r="E11" s="726"/>
      <c r="F11" s="726"/>
      <c r="G11" s="726"/>
      <c r="H11" s="726"/>
      <c r="I11" s="726"/>
      <c r="J11" s="726"/>
      <c r="K11" s="726"/>
      <c r="L11" s="726"/>
      <c r="M11" s="726"/>
      <c r="N11" s="726"/>
      <c r="O11" s="726"/>
      <c r="P11" s="726"/>
      <c r="Q11" s="726"/>
      <c r="R11" s="726"/>
      <c r="S11" s="726"/>
      <c r="T11" s="727"/>
      <c r="U11" s="171"/>
      <c r="V11" s="742" t="s">
        <v>994</v>
      </c>
      <c r="W11" s="688"/>
      <c r="X11" s="688"/>
      <c r="Y11" s="688"/>
      <c r="Z11" s="688"/>
      <c r="AA11" s="170"/>
      <c r="AB11" s="171"/>
      <c r="AC11" s="717">
        <v>4186.2299999999996</v>
      </c>
      <c r="AD11" s="717"/>
      <c r="AE11" s="717"/>
      <c r="AF11" s="717"/>
      <c r="AG11" s="717"/>
      <c r="AH11" s="170"/>
      <c r="AI11" s="171"/>
      <c r="AJ11" s="718">
        <v>377973.26</v>
      </c>
      <c r="AK11" s="718"/>
      <c r="AL11" s="718"/>
      <c r="AM11" s="718"/>
      <c r="AN11" s="170"/>
      <c r="AO11" s="171"/>
      <c r="AP11" s="709">
        <v>2022</v>
      </c>
      <c r="AQ11" s="709"/>
      <c r="AR11" s="709"/>
      <c r="AS11" s="709"/>
      <c r="AT11" s="171"/>
      <c r="AU11" s="172"/>
      <c r="AV11" s="689">
        <v>9833517</v>
      </c>
      <c r="AW11" s="689"/>
      <c r="AX11" s="689"/>
      <c r="AY11" s="689"/>
      <c r="AZ11" s="170"/>
      <c r="BA11" s="171"/>
      <c r="BB11" s="689">
        <v>9600000</v>
      </c>
      <c r="BC11" s="689"/>
      <c r="BD11" s="689"/>
      <c r="BE11" s="689"/>
      <c r="BF11" s="170"/>
      <c r="BG11" s="171"/>
      <c r="BH11" s="709">
        <v>2021</v>
      </c>
      <c r="BI11" s="709"/>
      <c r="BJ11" s="709"/>
      <c r="BK11" s="709"/>
      <c r="BL11" s="173"/>
    </row>
    <row r="12" spans="1:64" ht="21.75" customHeight="1">
      <c r="A12" s="236"/>
      <c r="B12" s="173"/>
      <c r="C12" s="724" t="s">
        <v>182</v>
      </c>
      <c r="D12" s="724"/>
      <c r="E12" s="724"/>
      <c r="F12" s="724"/>
      <c r="G12" s="724"/>
      <c r="H12" s="724"/>
      <c r="I12" s="724"/>
      <c r="J12" s="724"/>
      <c r="K12" s="724"/>
      <c r="L12" s="724"/>
      <c r="M12" s="724"/>
      <c r="N12" s="724"/>
      <c r="O12" s="724"/>
      <c r="P12" s="724"/>
      <c r="Q12" s="724"/>
      <c r="R12" s="724"/>
      <c r="S12" s="724"/>
      <c r="T12" s="725"/>
      <c r="U12" s="171"/>
      <c r="V12" s="743"/>
      <c r="W12" s="743"/>
      <c r="X12" s="743"/>
      <c r="Y12" s="743"/>
      <c r="Z12" s="743"/>
      <c r="AA12" s="170"/>
      <c r="AB12" s="171"/>
      <c r="AC12" s="717"/>
      <c r="AD12" s="717"/>
      <c r="AE12" s="717"/>
      <c r="AF12" s="717"/>
      <c r="AG12" s="717"/>
      <c r="AH12" s="170"/>
      <c r="AI12" s="171"/>
      <c r="AJ12" s="718"/>
      <c r="AK12" s="718"/>
      <c r="AL12" s="718"/>
      <c r="AM12" s="718"/>
      <c r="AN12" s="170"/>
      <c r="AO12" s="171"/>
      <c r="AP12" s="709"/>
      <c r="AQ12" s="709"/>
      <c r="AR12" s="709"/>
      <c r="AS12" s="709"/>
      <c r="AT12" s="171"/>
      <c r="AU12" s="172"/>
      <c r="AV12" s="689"/>
      <c r="AW12" s="689"/>
      <c r="AX12" s="689"/>
      <c r="AY12" s="689"/>
      <c r="AZ12" s="170"/>
      <c r="BA12" s="171"/>
      <c r="BB12" s="689"/>
      <c r="BC12" s="689"/>
      <c r="BD12" s="689"/>
      <c r="BE12" s="689"/>
      <c r="BF12" s="170"/>
      <c r="BG12" s="171"/>
      <c r="BH12" s="709"/>
      <c r="BI12" s="709"/>
      <c r="BJ12" s="709"/>
      <c r="BK12" s="709"/>
      <c r="BL12" s="173"/>
    </row>
    <row r="13" spans="1:64" ht="21.75" customHeight="1">
      <c r="A13" s="236"/>
      <c r="B13" s="173"/>
      <c r="C13" s="244"/>
      <c r="D13" s="244"/>
      <c r="E13" s="244"/>
      <c r="F13" s="244"/>
      <c r="G13" s="244"/>
      <c r="H13" s="244"/>
      <c r="I13" s="244"/>
      <c r="J13" s="244"/>
      <c r="K13" s="244"/>
      <c r="L13" s="244"/>
      <c r="M13" s="244"/>
      <c r="N13" s="244"/>
      <c r="O13" s="244"/>
      <c r="P13" s="244"/>
      <c r="Q13" s="244"/>
      <c r="R13" s="244"/>
      <c r="S13" s="244"/>
      <c r="T13" s="245"/>
      <c r="U13" s="173"/>
      <c r="V13" s="740"/>
      <c r="W13" s="740"/>
      <c r="X13" s="740"/>
      <c r="Y13" s="740"/>
      <c r="Z13" s="740"/>
      <c r="AA13" s="170"/>
      <c r="AB13" s="173"/>
      <c r="AC13" s="690"/>
      <c r="AD13" s="690"/>
      <c r="AE13" s="690"/>
      <c r="AF13" s="690"/>
      <c r="AG13" s="690"/>
      <c r="AH13" s="170"/>
      <c r="AI13" s="173"/>
      <c r="AJ13" s="690"/>
      <c r="AK13" s="690"/>
      <c r="AL13" s="690"/>
      <c r="AM13" s="690"/>
      <c r="AN13" s="170"/>
      <c r="AO13" s="173"/>
      <c r="AP13" s="688"/>
      <c r="AQ13" s="688"/>
      <c r="AR13" s="688"/>
      <c r="AS13" s="688"/>
      <c r="AT13" s="173"/>
      <c r="AU13" s="172"/>
      <c r="AV13" s="690"/>
      <c r="AW13" s="690"/>
      <c r="AX13" s="690"/>
      <c r="AY13" s="690"/>
      <c r="AZ13" s="170"/>
      <c r="BA13" s="173"/>
      <c r="BB13" s="690"/>
      <c r="BC13" s="690"/>
      <c r="BD13" s="690"/>
      <c r="BE13" s="690"/>
      <c r="BF13" s="170"/>
      <c r="BG13" s="173"/>
      <c r="BH13" s="688"/>
      <c r="BI13" s="688"/>
      <c r="BJ13" s="688"/>
      <c r="BK13" s="688"/>
      <c r="BL13" s="173"/>
    </row>
    <row r="14" spans="1:64" ht="15" customHeight="1">
      <c r="A14" s="236"/>
      <c r="B14" s="173"/>
      <c r="C14" s="248" t="s">
        <v>1360</v>
      </c>
      <c r="D14" s="248"/>
      <c r="E14" s="248"/>
      <c r="F14" s="248"/>
      <c r="G14" s="248"/>
      <c r="H14" s="248"/>
      <c r="I14" s="248"/>
      <c r="J14" s="248"/>
      <c r="K14" s="248"/>
      <c r="L14" s="248"/>
      <c r="M14" s="248"/>
      <c r="N14" s="248"/>
      <c r="O14" s="248"/>
      <c r="P14" s="248"/>
      <c r="Q14" s="248"/>
      <c r="R14" s="248"/>
      <c r="S14" s="248"/>
      <c r="T14" s="249"/>
      <c r="U14" s="173"/>
      <c r="V14" s="688" t="s">
        <v>995</v>
      </c>
      <c r="W14" s="688"/>
      <c r="X14" s="688"/>
      <c r="Y14" s="688"/>
      <c r="Z14" s="688"/>
      <c r="AA14" s="170"/>
      <c r="AB14" s="173"/>
      <c r="AC14" s="695" t="s">
        <v>1069</v>
      </c>
      <c r="AD14" s="730"/>
      <c r="AE14" s="730"/>
      <c r="AF14" s="730"/>
      <c r="AG14" s="730"/>
      <c r="AH14" s="174"/>
      <c r="AI14" s="175"/>
      <c r="AJ14" s="695" t="s">
        <v>1070</v>
      </c>
      <c r="AK14" s="696"/>
      <c r="AL14" s="696"/>
      <c r="AM14" s="696"/>
      <c r="AN14" s="174"/>
      <c r="AO14" s="175"/>
      <c r="AP14" s="710" t="s">
        <v>1290</v>
      </c>
      <c r="AQ14" s="711"/>
      <c r="AR14" s="711"/>
      <c r="AS14" s="711"/>
      <c r="AT14" s="175"/>
      <c r="AU14" s="176"/>
      <c r="AV14" s="695" t="s">
        <v>1071</v>
      </c>
      <c r="AW14" s="696"/>
      <c r="AX14" s="696"/>
      <c r="AY14" s="696"/>
      <c r="AZ14" s="174"/>
      <c r="BA14" s="175"/>
      <c r="BB14" s="695" t="s">
        <v>808</v>
      </c>
      <c r="BC14" s="696"/>
      <c r="BD14" s="696"/>
      <c r="BE14" s="696"/>
      <c r="BF14" s="174"/>
      <c r="BG14" s="175"/>
      <c r="BH14" s="710" t="s">
        <v>1361</v>
      </c>
      <c r="BI14" s="711"/>
      <c r="BJ14" s="711"/>
      <c r="BK14" s="711"/>
      <c r="BL14" s="175"/>
    </row>
    <row r="15" spans="1:64" ht="15" customHeight="1">
      <c r="A15" s="236"/>
      <c r="B15" s="173"/>
      <c r="C15" s="239"/>
      <c r="D15" s="239"/>
      <c r="E15" s="239"/>
      <c r="F15" s="239"/>
      <c r="G15" s="239"/>
      <c r="H15" s="239"/>
      <c r="I15" s="239"/>
      <c r="J15" s="239"/>
      <c r="K15" s="239"/>
      <c r="L15" s="239"/>
      <c r="M15" s="239"/>
      <c r="N15" s="239"/>
      <c r="O15" s="239"/>
      <c r="P15" s="239"/>
      <c r="Q15" s="240" t="s">
        <v>996</v>
      </c>
      <c r="R15" s="239"/>
      <c r="S15" s="239"/>
      <c r="T15" s="241"/>
      <c r="U15" s="173"/>
      <c r="V15" s="688"/>
      <c r="W15" s="688"/>
      <c r="X15" s="688"/>
      <c r="Y15" s="688"/>
      <c r="Z15" s="688"/>
      <c r="AA15" s="170"/>
      <c r="AB15" s="173"/>
      <c r="AC15" s="697" t="s">
        <v>806</v>
      </c>
      <c r="AD15" s="730"/>
      <c r="AE15" s="730"/>
      <c r="AF15" s="730"/>
      <c r="AG15" s="730"/>
      <c r="AH15" s="174"/>
      <c r="AI15" s="175"/>
      <c r="AJ15" s="697" t="s">
        <v>110</v>
      </c>
      <c r="AK15" s="696"/>
      <c r="AL15" s="696"/>
      <c r="AM15" s="696"/>
      <c r="AN15" s="174"/>
      <c r="AO15" s="175"/>
      <c r="AP15" s="710"/>
      <c r="AQ15" s="711"/>
      <c r="AR15" s="711"/>
      <c r="AS15" s="711"/>
      <c r="AT15" s="175"/>
      <c r="AU15" s="176"/>
      <c r="AV15" s="732" t="s">
        <v>1072</v>
      </c>
      <c r="AW15" s="733"/>
      <c r="AX15" s="733"/>
      <c r="AY15" s="733"/>
      <c r="AZ15" s="174"/>
      <c r="BA15" s="175"/>
      <c r="BB15" s="697" t="s">
        <v>808</v>
      </c>
      <c r="BC15" s="696"/>
      <c r="BD15" s="696"/>
      <c r="BE15" s="696"/>
      <c r="BF15" s="174"/>
      <c r="BG15" s="175"/>
      <c r="BH15" s="710"/>
      <c r="BI15" s="711"/>
      <c r="BJ15" s="711"/>
      <c r="BK15" s="711"/>
      <c r="BL15" s="175"/>
    </row>
    <row r="16" spans="1:64" ht="15" customHeight="1">
      <c r="A16" s="236"/>
      <c r="B16" s="173"/>
      <c r="C16" s="246" t="s">
        <v>1318</v>
      </c>
      <c r="D16" s="246"/>
      <c r="E16" s="246"/>
      <c r="F16" s="246"/>
      <c r="G16" s="246"/>
      <c r="H16" s="246"/>
      <c r="I16" s="246"/>
      <c r="J16" s="246"/>
      <c r="K16" s="246"/>
      <c r="L16" s="246"/>
      <c r="M16" s="246"/>
      <c r="N16" s="246"/>
      <c r="O16" s="246"/>
      <c r="P16" s="246"/>
      <c r="Q16" s="246"/>
      <c r="R16" s="246"/>
      <c r="S16" s="246"/>
      <c r="T16" s="247"/>
      <c r="U16" s="173"/>
      <c r="V16" s="728"/>
      <c r="W16" s="728"/>
      <c r="X16" s="728"/>
      <c r="Y16" s="728"/>
      <c r="Z16" s="728"/>
      <c r="AA16" s="170"/>
      <c r="AB16" s="173"/>
      <c r="AC16" s="731">
        <v>2402</v>
      </c>
      <c r="AD16" s="730"/>
      <c r="AE16" s="730"/>
      <c r="AF16" s="730"/>
      <c r="AG16" s="730"/>
      <c r="AH16" s="174"/>
      <c r="AI16" s="175"/>
      <c r="AJ16" s="731">
        <v>1598</v>
      </c>
      <c r="AK16" s="730"/>
      <c r="AL16" s="730"/>
      <c r="AM16" s="730"/>
      <c r="AN16" s="174"/>
      <c r="AO16" s="175"/>
      <c r="AP16" s="711"/>
      <c r="AQ16" s="711"/>
      <c r="AR16" s="711"/>
      <c r="AS16" s="711"/>
      <c r="AT16" s="175"/>
      <c r="AU16" s="176"/>
      <c r="AV16" s="731">
        <v>1149</v>
      </c>
      <c r="AW16" s="696"/>
      <c r="AX16" s="696"/>
      <c r="AY16" s="696"/>
      <c r="AZ16" s="174"/>
      <c r="BA16" s="175"/>
      <c r="BB16" s="697">
        <v>531</v>
      </c>
      <c r="BC16" s="696"/>
      <c r="BD16" s="696"/>
      <c r="BE16" s="696"/>
      <c r="BF16" s="174"/>
      <c r="BG16" s="175"/>
      <c r="BH16" s="711"/>
      <c r="BI16" s="711"/>
      <c r="BJ16" s="711"/>
      <c r="BK16" s="711"/>
      <c r="BL16" s="175"/>
    </row>
    <row r="17" spans="1:64" ht="21.75" customHeight="1">
      <c r="A17" s="236"/>
      <c r="B17" s="173"/>
      <c r="C17" s="244"/>
      <c r="D17" s="244"/>
      <c r="E17" s="244"/>
      <c r="F17" s="244"/>
      <c r="G17" s="244"/>
      <c r="H17" s="244"/>
      <c r="I17" s="244"/>
      <c r="J17" s="244"/>
      <c r="K17" s="244"/>
      <c r="L17" s="244"/>
      <c r="M17" s="244"/>
      <c r="N17" s="244"/>
      <c r="O17" s="244"/>
      <c r="P17" s="244"/>
      <c r="Q17" s="244"/>
      <c r="R17" s="244"/>
      <c r="S17" s="244"/>
      <c r="T17" s="245"/>
      <c r="U17" s="173"/>
      <c r="V17" s="740"/>
      <c r="W17" s="740"/>
      <c r="X17" s="740"/>
      <c r="Y17" s="740"/>
      <c r="Z17" s="740"/>
      <c r="AA17" s="170"/>
      <c r="AB17" s="173"/>
      <c r="AC17" s="691"/>
      <c r="AD17" s="691"/>
      <c r="AE17" s="691"/>
      <c r="AF17" s="691"/>
      <c r="AG17" s="691"/>
      <c r="AH17" s="174"/>
      <c r="AI17" s="175"/>
      <c r="AJ17" s="691"/>
      <c r="AK17" s="691"/>
      <c r="AL17" s="691"/>
      <c r="AM17" s="691"/>
      <c r="AN17" s="174"/>
      <c r="AO17" s="175"/>
      <c r="AP17" s="712"/>
      <c r="AQ17" s="712"/>
      <c r="AR17" s="712"/>
      <c r="AS17" s="712"/>
      <c r="AT17" s="175"/>
      <c r="AU17" s="176"/>
      <c r="AV17" s="700"/>
      <c r="AW17" s="700"/>
      <c r="AX17" s="700"/>
      <c r="AY17" s="700"/>
      <c r="AZ17" s="174"/>
      <c r="BA17" s="175"/>
      <c r="BB17" s="691"/>
      <c r="BC17" s="691"/>
      <c r="BD17" s="691"/>
      <c r="BE17" s="691"/>
      <c r="BF17" s="174"/>
      <c r="BG17" s="175"/>
      <c r="BH17" s="712"/>
      <c r="BI17" s="712"/>
      <c r="BJ17" s="712"/>
      <c r="BK17" s="712"/>
      <c r="BL17" s="175"/>
    </row>
    <row r="18" spans="1:64" ht="15" customHeight="1">
      <c r="A18" s="236"/>
      <c r="B18" s="173"/>
      <c r="C18" s="239" t="s">
        <v>424</v>
      </c>
      <c r="D18" s="239"/>
      <c r="E18" s="239"/>
      <c r="F18" s="239"/>
      <c r="G18" s="239"/>
      <c r="H18" s="239"/>
      <c r="I18" s="239"/>
      <c r="J18" s="239"/>
      <c r="K18" s="239"/>
      <c r="L18" s="239"/>
      <c r="M18" s="239"/>
      <c r="N18" s="239"/>
      <c r="O18" s="239"/>
      <c r="P18" s="239"/>
      <c r="Q18" s="236"/>
      <c r="R18" s="239"/>
      <c r="S18" s="239"/>
      <c r="T18" s="241"/>
      <c r="U18" s="173"/>
      <c r="V18" s="688" t="s">
        <v>997</v>
      </c>
      <c r="W18" s="688"/>
      <c r="X18" s="688"/>
      <c r="Y18" s="688"/>
      <c r="Z18" s="688"/>
      <c r="AA18" s="170"/>
      <c r="AB18" s="173"/>
      <c r="AC18" s="695" t="s">
        <v>1069</v>
      </c>
      <c r="AD18" s="696"/>
      <c r="AE18" s="696"/>
      <c r="AF18" s="696"/>
      <c r="AG18" s="696"/>
      <c r="AH18" s="174"/>
      <c r="AI18" s="175"/>
      <c r="AJ18" s="695" t="s">
        <v>1070</v>
      </c>
      <c r="AK18" s="696"/>
      <c r="AL18" s="696"/>
      <c r="AM18" s="696"/>
      <c r="AN18" s="174"/>
      <c r="AO18" s="175"/>
      <c r="AP18" s="710" t="s">
        <v>1290</v>
      </c>
      <c r="AQ18" s="711"/>
      <c r="AR18" s="711"/>
      <c r="AS18" s="711"/>
      <c r="AT18" s="175"/>
      <c r="AU18" s="176"/>
      <c r="AV18" s="695" t="s">
        <v>1071</v>
      </c>
      <c r="AW18" s="696"/>
      <c r="AX18" s="696"/>
      <c r="AY18" s="696"/>
      <c r="AZ18" s="174"/>
      <c r="BA18" s="175"/>
      <c r="BB18" s="695" t="s">
        <v>808</v>
      </c>
      <c r="BC18" s="696"/>
      <c r="BD18" s="696"/>
      <c r="BE18" s="696"/>
      <c r="BF18" s="174"/>
      <c r="BG18" s="175"/>
      <c r="BH18" s="710" t="s">
        <v>1361</v>
      </c>
      <c r="BI18" s="711"/>
      <c r="BJ18" s="711"/>
      <c r="BK18" s="711"/>
      <c r="BL18" s="175"/>
    </row>
    <row r="19" spans="1:64" ht="15" customHeight="1">
      <c r="A19" s="236"/>
      <c r="B19" s="173"/>
      <c r="C19" s="239"/>
      <c r="D19" s="239"/>
      <c r="E19" s="239"/>
      <c r="F19" s="239"/>
      <c r="G19" s="239"/>
      <c r="H19" s="239"/>
      <c r="I19" s="239"/>
      <c r="J19" s="239"/>
      <c r="K19" s="239"/>
      <c r="L19" s="239"/>
      <c r="M19" s="239"/>
      <c r="N19" s="239"/>
      <c r="O19" s="239"/>
      <c r="P19" s="239"/>
      <c r="Q19" s="240" t="s">
        <v>996</v>
      </c>
      <c r="R19" s="239"/>
      <c r="S19" s="239"/>
      <c r="T19" s="241"/>
      <c r="U19" s="173"/>
      <c r="V19" s="688"/>
      <c r="W19" s="688"/>
      <c r="X19" s="688"/>
      <c r="Y19" s="688"/>
      <c r="Z19" s="688"/>
      <c r="AA19" s="170"/>
      <c r="AB19" s="173"/>
      <c r="AC19" s="697" t="s">
        <v>806</v>
      </c>
      <c r="AD19" s="696"/>
      <c r="AE19" s="696"/>
      <c r="AF19" s="696"/>
      <c r="AG19" s="696"/>
      <c r="AH19" s="174"/>
      <c r="AI19" s="175"/>
      <c r="AJ19" s="697" t="s">
        <v>110</v>
      </c>
      <c r="AK19" s="696"/>
      <c r="AL19" s="696"/>
      <c r="AM19" s="696"/>
      <c r="AN19" s="174"/>
      <c r="AO19" s="175"/>
      <c r="AP19" s="710"/>
      <c r="AQ19" s="711"/>
      <c r="AR19" s="711"/>
      <c r="AS19" s="711"/>
      <c r="AT19" s="175"/>
      <c r="AU19" s="176"/>
      <c r="AV19" s="732" t="s">
        <v>1072</v>
      </c>
      <c r="AW19" s="733"/>
      <c r="AX19" s="733"/>
      <c r="AY19" s="733"/>
      <c r="AZ19" s="174"/>
      <c r="BA19" s="175"/>
      <c r="BB19" s="697" t="s">
        <v>808</v>
      </c>
      <c r="BC19" s="696"/>
      <c r="BD19" s="696"/>
      <c r="BE19" s="696"/>
      <c r="BF19" s="174"/>
      <c r="BG19" s="175"/>
      <c r="BH19" s="710"/>
      <c r="BI19" s="711"/>
      <c r="BJ19" s="711"/>
      <c r="BK19" s="711"/>
      <c r="BL19" s="175"/>
    </row>
    <row r="20" spans="1:64" ht="15" customHeight="1">
      <c r="A20" s="236"/>
      <c r="B20" s="173"/>
      <c r="C20" s="242" t="s">
        <v>813</v>
      </c>
      <c r="D20" s="242"/>
      <c r="E20" s="242"/>
      <c r="F20" s="242"/>
      <c r="G20" s="242"/>
      <c r="H20" s="242"/>
      <c r="I20" s="242"/>
      <c r="J20" s="242"/>
      <c r="K20" s="242"/>
      <c r="L20" s="242"/>
      <c r="M20" s="242"/>
      <c r="N20" s="242"/>
      <c r="O20" s="242"/>
      <c r="P20" s="242"/>
      <c r="Q20" s="236"/>
      <c r="R20" s="242"/>
      <c r="S20" s="242"/>
      <c r="T20" s="243"/>
      <c r="U20" s="173"/>
      <c r="V20" s="728"/>
      <c r="W20" s="728"/>
      <c r="X20" s="728"/>
      <c r="Y20" s="728"/>
      <c r="Z20" s="728"/>
      <c r="AA20" s="170"/>
      <c r="AB20" s="173"/>
      <c r="AC20" s="697" t="s">
        <v>1258</v>
      </c>
      <c r="AD20" s="698"/>
      <c r="AE20" s="698"/>
      <c r="AF20" s="698"/>
      <c r="AG20" s="698"/>
      <c r="AH20" s="174"/>
      <c r="AI20" s="175"/>
      <c r="AJ20" s="697" t="s">
        <v>1259</v>
      </c>
      <c r="AK20" s="698"/>
      <c r="AL20" s="698"/>
      <c r="AM20" s="698"/>
      <c r="AN20" s="174"/>
      <c r="AO20" s="175"/>
      <c r="AP20" s="711"/>
      <c r="AQ20" s="711"/>
      <c r="AR20" s="711"/>
      <c r="AS20" s="711"/>
      <c r="AT20" s="175"/>
      <c r="AU20" s="176"/>
      <c r="AV20" s="697" t="s">
        <v>1310</v>
      </c>
      <c r="AW20" s="698"/>
      <c r="AX20" s="698"/>
      <c r="AY20" s="698"/>
      <c r="AZ20" s="174"/>
      <c r="BA20" s="175"/>
      <c r="BB20" s="697" t="s">
        <v>1311</v>
      </c>
      <c r="BC20" s="698"/>
      <c r="BD20" s="698"/>
      <c r="BE20" s="698"/>
      <c r="BF20" s="174"/>
      <c r="BG20" s="175"/>
      <c r="BH20" s="711"/>
      <c r="BI20" s="711"/>
      <c r="BJ20" s="711"/>
      <c r="BK20" s="711"/>
      <c r="BL20" s="175"/>
    </row>
    <row r="21" spans="1:64" ht="15" customHeight="1">
      <c r="A21" s="236"/>
      <c r="B21" s="173"/>
      <c r="C21" s="244"/>
      <c r="D21" s="244"/>
      <c r="E21" s="244"/>
      <c r="F21" s="244"/>
      <c r="G21" s="244"/>
      <c r="H21" s="244"/>
      <c r="I21" s="244"/>
      <c r="J21" s="244"/>
      <c r="K21" s="244"/>
      <c r="L21" s="244"/>
      <c r="M21" s="244"/>
      <c r="N21" s="244"/>
      <c r="O21" s="244"/>
      <c r="P21" s="244"/>
      <c r="Q21" s="244"/>
      <c r="R21" s="244"/>
      <c r="S21" s="244"/>
      <c r="T21" s="245"/>
      <c r="U21" s="173"/>
      <c r="V21" s="688"/>
      <c r="W21" s="688"/>
      <c r="X21" s="688"/>
      <c r="Y21" s="688"/>
      <c r="Z21" s="688"/>
      <c r="AA21" s="170"/>
      <c r="AB21" s="173"/>
      <c r="AC21" s="691"/>
      <c r="AD21" s="691"/>
      <c r="AE21" s="691"/>
      <c r="AF21" s="691"/>
      <c r="AG21" s="691"/>
      <c r="AH21" s="174"/>
      <c r="AI21" s="175"/>
      <c r="AJ21" s="691"/>
      <c r="AK21" s="691"/>
      <c r="AL21" s="691"/>
      <c r="AM21" s="691"/>
      <c r="AN21" s="174"/>
      <c r="AO21" s="175"/>
      <c r="AP21" s="712"/>
      <c r="AQ21" s="712"/>
      <c r="AR21" s="712"/>
      <c r="AS21" s="712"/>
      <c r="AT21" s="175"/>
      <c r="AU21" s="176"/>
      <c r="AV21" s="700"/>
      <c r="AW21" s="700"/>
      <c r="AX21" s="700"/>
      <c r="AY21" s="700"/>
      <c r="AZ21" s="174"/>
      <c r="BA21" s="175"/>
      <c r="BB21" s="691"/>
      <c r="BC21" s="691"/>
      <c r="BD21" s="691"/>
      <c r="BE21" s="691"/>
      <c r="BF21" s="174"/>
      <c r="BG21" s="175"/>
      <c r="BH21" s="712"/>
      <c r="BI21" s="712"/>
      <c r="BJ21" s="712"/>
      <c r="BK21" s="712"/>
      <c r="BL21" s="175"/>
    </row>
    <row r="22" spans="1:64" ht="15" customHeight="1">
      <c r="A22" s="236"/>
      <c r="B22" s="173"/>
      <c r="C22" s="239" t="s">
        <v>425</v>
      </c>
      <c r="D22" s="239"/>
      <c r="E22" s="239"/>
      <c r="F22" s="239"/>
      <c r="G22" s="239"/>
      <c r="H22" s="239"/>
      <c r="I22" s="239"/>
      <c r="J22" s="239"/>
      <c r="K22" s="239"/>
      <c r="L22" s="239"/>
      <c r="M22" s="239"/>
      <c r="N22" s="239"/>
      <c r="O22" s="239"/>
      <c r="P22" s="239"/>
      <c r="Q22" s="240"/>
      <c r="R22" s="239"/>
      <c r="S22" s="239"/>
      <c r="T22" s="241"/>
      <c r="U22" s="173"/>
      <c r="V22" s="688" t="s">
        <v>997</v>
      </c>
      <c r="W22" s="688"/>
      <c r="X22" s="688"/>
      <c r="Y22" s="688"/>
      <c r="Z22" s="688"/>
      <c r="AA22" s="170"/>
      <c r="AB22" s="173"/>
      <c r="AC22" s="695" t="s">
        <v>1069</v>
      </c>
      <c r="AD22" s="696"/>
      <c r="AE22" s="696"/>
      <c r="AF22" s="696"/>
      <c r="AG22" s="696"/>
      <c r="AH22" s="174"/>
      <c r="AI22" s="175"/>
      <c r="AJ22" s="695" t="s">
        <v>1070</v>
      </c>
      <c r="AK22" s="696"/>
      <c r="AL22" s="696"/>
      <c r="AM22" s="696"/>
      <c r="AN22" s="174"/>
      <c r="AO22" s="175"/>
      <c r="AP22" s="710" t="s">
        <v>1290</v>
      </c>
      <c r="AQ22" s="711"/>
      <c r="AR22" s="711"/>
      <c r="AS22" s="711"/>
      <c r="AT22" s="175"/>
      <c r="AU22" s="176"/>
      <c r="AV22" s="695" t="s">
        <v>1071</v>
      </c>
      <c r="AW22" s="696"/>
      <c r="AX22" s="696"/>
      <c r="AY22" s="696"/>
      <c r="AZ22" s="174"/>
      <c r="BA22" s="175"/>
      <c r="BB22" s="695" t="s">
        <v>808</v>
      </c>
      <c r="BC22" s="696"/>
      <c r="BD22" s="696"/>
      <c r="BE22" s="696"/>
      <c r="BF22" s="174"/>
      <c r="BG22" s="175"/>
      <c r="BH22" s="710" t="s">
        <v>1361</v>
      </c>
      <c r="BI22" s="711"/>
      <c r="BJ22" s="711"/>
      <c r="BK22" s="711"/>
      <c r="BL22" s="175"/>
    </row>
    <row r="23" spans="1:64" ht="15" customHeight="1">
      <c r="A23" s="236"/>
      <c r="B23" s="173"/>
      <c r="C23" s="239"/>
      <c r="D23" s="239"/>
      <c r="E23" s="239"/>
      <c r="F23" s="239"/>
      <c r="G23" s="239"/>
      <c r="H23" s="239"/>
      <c r="I23" s="239"/>
      <c r="J23" s="239"/>
      <c r="K23" s="239"/>
      <c r="L23" s="239"/>
      <c r="M23" s="239"/>
      <c r="N23" s="239"/>
      <c r="O23" s="239"/>
      <c r="P23" s="239"/>
      <c r="Q23" s="240" t="s">
        <v>996</v>
      </c>
      <c r="R23" s="239"/>
      <c r="S23" s="239"/>
      <c r="T23" s="241"/>
      <c r="U23" s="173"/>
      <c r="V23" s="688"/>
      <c r="W23" s="688"/>
      <c r="X23" s="688"/>
      <c r="Y23" s="688"/>
      <c r="Z23" s="688"/>
      <c r="AA23" s="170"/>
      <c r="AB23" s="173"/>
      <c r="AC23" s="697" t="s">
        <v>807</v>
      </c>
      <c r="AD23" s="696"/>
      <c r="AE23" s="696"/>
      <c r="AF23" s="696"/>
      <c r="AG23" s="696"/>
      <c r="AH23" s="174"/>
      <c r="AI23" s="175"/>
      <c r="AJ23" s="697" t="s">
        <v>110</v>
      </c>
      <c r="AK23" s="696"/>
      <c r="AL23" s="696"/>
      <c r="AM23" s="696"/>
      <c r="AN23" s="174"/>
      <c r="AO23" s="175"/>
      <c r="AP23" s="710"/>
      <c r="AQ23" s="711"/>
      <c r="AR23" s="711"/>
      <c r="AS23" s="711"/>
      <c r="AT23" s="175"/>
      <c r="AU23" s="176"/>
      <c r="AV23" s="732" t="s">
        <v>1072</v>
      </c>
      <c r="AW23" s="733"/>
      <c r="AX23" s="733"/>
      <c r="AY23" s="733"/>
      <c r="AZ23" s="174"/>
      <c r="BA23" s="175"/>
      <c r="BB23" s="697" t="s">
        <v>808</v>
      </c>
      <c r="BC23" s="696"/>
      <c r="BD23" s="696"/>
      <c r="BE23" s="696"/>
      <c r="BF23" s="174"/>
      <c r="BG23" s="175"/>
      <c r="BH23" s="710"/>
      <c r="BI23" s="711"/>
      <c r="BJ23" s="711"/>
      <c r="BK23" s="711"/>
      <c r="BL23" s="175"/>
    </row>
    <row r="24" spans="1:64" ht="15" customHeight="1">
      <c r="A24" s="236"/>
      <c r="B24" s="173"/>
      <c r="C24" s="242" t="s">
        <v>814</v>
      </c>
      <c r="D24" s="242"/>
      <c r="E24" s="242"/>
      <c r="F24" s="242"/>
      <c r="G24" s="242"/>
      <c r="H24" s="242"/>
      <c r="I24" s="242"/>
      <c r="J24" s="242"/>
      <c r="K24" s="242"/>
      <c r="L24" s="242"/>
      <c r="M24" s="242"/>
      <c r="N24" s="242"/>
      <c r="O24" s="242"/>
      <c r="P24" s="242"/>
      <c r="Q24" s="236"/>
      <c r="R24" s="242"/>
      <c r="S24" s="242"/>
      <c r="T24" s="243"/>
      <c r="U24" s="173"/>
      <c r="V24" s="728"/>
      <c r="W24" s="728"/>
      <c r="X24" s="728"/>
      <c r="Y24" s="728"/>
      <c r="Z24" s="728"/>
      <c r="AA24" s="170"/>
      <c r="AB24" s="173"/>
      <c r="AC24" s="697" t="s">
        <v>1260</v>
      </c>
      <c r="AD24" s="698"/>
      <c r="AE24" s="698"/>
      <c r="AF24" s="698"/>
      <c r="AG24" s="698"/>
      <c r="AH24" s="174"/>
      <c r="AI24" s="175"/>
      <c r="AJ24" s="697" t="s">
        <v>1261</v>
      </c>
      <c r="AK24" s="698"/>
      <c r="AL24" s="698"/>
      <c r="AM24" s="698"/>
      <c r="AN24" s="174"/>
      <c r="AO24" s="175"/>
      <c r="AP24" s="711"/>
      <c r="AQ24" s="711"/>
      <c r="AR24" s="711"/>
      <c r="AS24" s="711"/>
      <c r="AT24" s="175"/>
      <c r="AU24" s="176"/>
      <c r="AV24" s="697" t="s">
        <v>1312</v>
      </c>
      <c r="AW24" s="698"/>
      <c r="AX24" s="698"/>
      <c r="AY24" s="698"/>
      <c r="AZ24" s="174"/>
      <c r="BA24" s="175"/>
      <c r="BB24" s="699" t="s">
        <v>1313</v>
      </c>
      <c r="BC24" s="698"/>
      <c r="BD24" s="698"/>
      <c r="BE24" s="698"/>
      <c r="BF24" s="174"/>
      <c r="BG24" s="175"/>
      <c r="BH24" s="711"/>
      <c r="BI24" s="711"/>
      <c r="BJ24" s="711"/>
      <c r="BK24" s="711"/>
      <c r="BL24" s="175"/>
    </row>
    <row r="25" spans="1:64" ht="21.75" customHeight="1">
      <c r="A25" s="236"/>
      <c r="B25" s="173"/>
      <c r="C25" s="244"/>
      <c r="D25" s="244"/>
      <c r="E25" s="244"/>
      <c r="F25" s="244"/>
      <c r="G25" s="244"/>
      <c r="H25" s="244"/>
      <c r="I25" s="244"/>
      <c r="J25" s="244"/>
      <c r="K25" s="244"/>
      <c r="L25" s="244"/>
      <c r="M25" s="244"/>
      <c r="N25" s="244"/>
      <c r="O25" s="244"/>
      <c r="P25" s="244"/>
      <c r="Q25" s="244"/>
      <c r="R25" s="244"/>
      <c r="S25" s="244"/>
      <c r="T25" s="245"/>
      <c r="U25" s="173"/>
      <c r="V25" s="688"/>
      <c r="W25" s="688"/>
      <c r="X25" s="688"/>
      <c r="Y25" s="688"/>
      <c r="Z25" s="688"/>
      <c r="AA25" s="170"/>
      <c r="AB25" s="173"/>
      <c r="AC25" s="691"/>
      <c r="AD25" s="691"/>
      <c r="AE25" s="691"/>
      <c r="AF25" s="691"/>
      <c r="AG25" s="691"/>
      <c r="AH25" s="174"/>
      <c r="AI25" s="175"/>
      <c r="AJ25" s="691"/>
      <c r="AK25" s="691"/>
      <c r="AL25" s="691"/>
      <c r="AM25" s="691"/>
      <c r="AN25" s="174"/>
      <c r="AO25" s="175"/>
      <c r="AP25" s="712"/>
      <c r="AQ25" s="712"/>
      <c r="AR25" s="712"/>
      <c r="AS25" s="712"/>
      <c r="AT25" s="175"/>
      <c r="AU25" s="176"/>
      <c r="AV25" s="700"/>
      <c r="AW25" s="700"/>
      <c r="AX25" s="700"/>
      <c r="AY25" s="700"/>
      <c r="AZ25" s="174"/>
      <c r="BA25" s="175"/>
      <c r="BB25" s="691"/>
      <c r="BC25" s="691"/>
      <c r="BD25" s="691"/>
      <c r="BE25" s="691"/>
      <c r="BF25" s="174"/>
      <c r="BG25" s="175"/>
      <c r="BH25" s="712"/>
      <c r="BI25" s="712"/>
      <c r="BJ25" s="712"/>
      <c r="BK25" s="712"/>
      <c r="BL25" s="175"/>
    </row>
    <row r="26" spans="1:64" ht="21.75" customHeight="1">
      <c r="A26" s="236"/>
      <c r="B26" s="173"/>
      <c r="C26" s="239" t="s">
        <v>426</v>
      </c>
      <c r="D26" s="248"/>
      <c r="E26" s="248"/>
      <c r="F26" s="248"/>
      <c r="G26" s="248"/>
      <c r="H26" s="248"/>
      <c r="I26" s="248"/>
      <c r="J26" s="248"/>
      <c r="K26" s="248"/>
      <c r="L26" s="248"/>
      <c r="M26" s="248"/>
      <c r="N26" s="248"/>
      <c r="O26" s="248"/>
      <c r="P26" s="248"/>
      <c r="Q26" s="688" t="s">
        <v>996</v>
      </c>
      <c r="R26" s="240"/>
      <c r="S26" s="248"/>
      <c r="T26" s="249"/>
      <c r="U26" s="173"/>
      <c r="V26" s="729" t="s">
        <v>1306</v>
      </c>
      <c r="W26" s="729"/>
      <c r="X26" s="729"/>
      <c r="Y26" s="729"/>
      <c r="Z26" s="729"/>
      <c r="AA26" s="170"/>
      <c r="AB26" s="173"/>
      <c r="AC26" s="723" t="s">
        <v>1334</v>
      </c>
      <c r="AD26" s="723"/>
      <c r="AE26" s="723"/>
      <c r="AF26" s="723"/>
      <c r="AG26" s="723"/>
      <c r="AH26" s="170"/>
      <c r="AI26" s="173"/>
      <c r="AJ26" s="723" t="s">
        <v>1335</v>
      </c>
      <c r="AK26" s="723"/>
      <c r="AL26" s="723"/>
      <c r="AM26" s="723"/>
      <c r="AN26" s="170"/>
      <c r="AO26" s="173"/>
      <c r="AP26" s="708">
        <v>2022</v>
      </c>
      <c r="AQ26" s="708"/>
      <c r="AR26" s="708"/>
      <c r="AS26" s="708"/>
      <c r="AT26" s="173"/>
      <c r="AU26" s="172"/>
      <c r="AV26" s="692">
        <v>336998</v>
      </c>
      <c r="AW26" s="692"/>
      <c r="AX26" s="692"/>
      <c r="AY26" s="692"/>
      <c r="AZ26" s="177"/>
      <c r="BA26" s="178"/>
      <c r="BB26" s="693">
        <v>1425893</v>
      </c>
      <c r="BC26" s="693"/>
      <c r="BD26" s="693"/>
      <c r="BE26" s="693"/>
      <c r="BF26" s="170"/>
      <c r="BG26" s="173"/>
      <c r="BH26" s="705" t="s">
        <v>1278</v>
      </c>
      <c r="BI26" s="706"/>
      <c r="BJ26" s="706"/>
      <c r="BK26" s="706"/>
      <c r="BL26" s="173"/>
    </row>
    <row r="27" spans="1:64" ht="21.75" customHeight="1">
      <c r="A27" s="236"/>
      <c r="B27" s="173"/>
      <c r="C27" s="242" t="s">
        <v>183</v>
      </c>
      <c r="D27" s="246"/>
      <c r="E27" s="246"/>
      <c r="F27" s="246"/>
      <c r="G27" s="246"/>
      <c r="H27" s="246"/>
      <c r="I27" s="246"/>
      <c r="J27" s="246"/>
      <c r="K27" s="246"/>
      <c r="L27" s="246"/>
      <c r="M27" s="246"/>
      <c r="N27" s="246"/>
      <c r="O27" s="246"/>
      <c r="P27" s="246"/>
      <c r="Q27" s="688"/>
      <c r="R27" s="240"/>
      <c r="S27" s="246"/>
      <c r="T27" s="247"/>
      <c r="U27" s="173"/>
      <c r="V27" s="688" t="s">
        <v>193</v>
      </c>
      <c r="W27" s="688"/>
      <c r="X27" s="688"/>
      <c r="Y27" s="688"/>
      <c r="Z27" s="688"/>
      <c r="AA27" s="170"/>
      <c r="AB27" s="173"/>
      <c r="AC27" s="723"/>
      <c r="AD27" s="723"/>
      <c r="AE27" s="723"/>
      <c r="AF27" s="723"/>
      <c r="AG27" s="723"/>
      <c r="AH27" s="170"/>
      <c r="AI27" s="173"/>
      <c r="AJ27" s="723"/>
      <c r="AK27" s="723"/>
      <c r="AL27" s="723"/>
      <c r="AM27" s="723"/>
      <c r="AN27" s="170"/>
      <c r="AO27" s="173"/>
      <c r="AP27" s="708"/>
      <c r="AQ27" s="708"/>
      <c r="AR27" s="708"/>
      <c r="AS27" s="708"/>
      <c r="AT27" s="173"/>
      <c r="AU27" s="172"/>
      <c r="AV27" s="692"/>
      <c r="AW27" s="692"/>
      <c r="AX27" s="692"/>
      <c r="AY27" s="692"/>
      <c r="AZ27" s="170"/>
      <c r="BA27" s="173"/>
      <c r="BB27" s="693"/>
      <c r="BC27" s="693"/>
      <c r="BD27" s="693"/>
      <c r="BE27" s="693"/>
      <c r="BF27" s="170"/>
      <c r="BG27" s="173"/>
      <c r="BH27" s="707"/>
      <c r="BI27" s="707"/>
      <c r="BJ27" s="707"/>
      <c r="BK27" s="707"/>
      <c r="BL27" s="173"/>
    </row>
    <row r="28" spans="1:64" ht="21.75" customHeight="1">
      <c r="A28" s="236"/>
      <c r="B28" s="173"/>
      <c r="C28" s="244"/>
      <c r="D28" s="244"/>
      <c r="E28" s="244"/>
      <c r="F28" s="244"/>
      <c r="G28" s="244"/>
      <c r="H28" s="244"/>
      <c r="I28" s="244"/>
      <c r="J28" s="244"/>
      <c r="K28" s="244"/>
      <c r="L28" s="244"/>
      <c r="M28" s="244"/>
      <c r="N28" s="244"/>
      <c r="O28" s="244"/>
      <c r="P28" s="244"/>
      <c r="Q28" s="244"/>
      <c r="R28" s="244"/>
      <c r="S28" s="244"/>
      <c r="T28" s="245"/>
      <c r="U28" s="173"/>
      <c r="V28" s="688"/>
      <c r="W28" s="688"/>
      <c r="X28" s="688"/>
      <c r="Y28" s="688"/>
      <c r="Z28" s="688"/>
      <c r="AA28" s="170"/>
      <c r="AB28" s="173"/>
      <c r="AC28" s="690"/>
      <c r="AD28" s="690"/>
      <c r="AE28" s="690"/>
      <c r="AF28" s="690"/>
      <c r="AG28" s="690"/>
      <c r="AH28" s="170"/>
      <c r="AI28" s="173"/>
      <c r="AJ28" s="690"/>
      <c r="AK28" s="690"/>
      <c r="AL28" s="690"/>
      <c r="AM28" s="690"/>
      <c r="AN28" s="170"/>
      <c r="AO28" s="173"/>
      <c r="AP28" s="688"/>
      <c r="AQ28" s="688"/>
      <c r="AR28" s="688"/>
      <c r="AS28" s="688"/>
      <c r="AT28" s="173"/>
      <c r="AU28" s="172"/>
      <c r="AV28" s="690"/>
      <c r="AW28" s="690"/>
      <c r="AX28" s="690"/>
      <c r="AY28" s="690"/>
      <c r="AZ28" s="170"/>
      <c r="BA28" s="173"/>
      <c r="BB28" s="690"/>
      <c r="BC28" s="690"/>
      <c r="BD28" s="690"/>
      <c r="BE28" s="690"/>
      <c r="BF28" s="170"/>
      <c r="BG28" s="173"/>
      <c r="BH28" s="688"/>
      <c r="BI28" s="688"/>
      <c r="BJ28" s="688"/>
      <c r="BK28" s="688"/>
      <c r="BL28" s="173"/>
    </row>
    <row r="29" spans="1:64" ht="21.75" customHeight="1">
      <c r="A29" s="236"/>
      <c r="B29" s="173"/>
      <c r="C29" s="239" t="s">
        <v>1020</v>
      </c>
      <c r="D29" s="239"/>
      <c r="E29" s="239"/>
      <c r="F29" s="239"/>
      <c r="G29" s="239"/>
      <c r="H29" s="239"/>
      <c r="I29" s="239"/>
      <c r="J29" s="239"/>
      <c r="K29" s="239"/>
      <c r="L29" s="239"/>
      <c r="M29" s="239"/>
      <c r="N29" s="239"/>
      <c r="O29" s="239"/>
      <c r="P29" s="239"/>
      <c r="Q29" s="688" t="s">
        <v>996</v>
      </c>
      <c r="R29" s="239"/>
      <c r="S29" s="239"/>
      <c r="T29" s="241"/>
      <c r="U29" s="173"/>
      <c r="V29" s="688" t="s">
        <v>998</v>
      </c>
      <c r="W29" s="688"/>
      <c r="X29" s="688"/>
      <c r="Y29" s="688"/>
      <c r="Z29" s="688"/>
      <c r="AA29" s="170"/>
      <c r="AB29" s="173"/>
      <c r="AC29" s="694" t="s">
        <v>1336</v>
      </c>
      <c r="AD29" s="694"/>
      <c r="AE29" s="694"/>
      <c r="AF29" s="694"/>
      <c r="AG29" s="694"/>
      <c r="AH29" s="170"/>
      <c r="AI29" s="173"/>
      <c r="AJ29" s="722" t="s">
        <v>1337</v>
      </c>
      <c r="AK29" s="722"/>
      <c r="AL29" s="722"/>
      <c r="AM29" s="722"/>
      <c r="AN29" s="170"/>
      <c r="AO29" s="173"/>
      <c r="AP29" s="708">
        <v>2022</v>
      </c>
      <c r="AQ29" s="708"/>
      <c r="AR29" s="708"/>
      <c r="AS29" s="708"/>
      <c r="AT29" s="173"/>
      <c r="AU29" s="172"/>
      <c r="AV29" s="694">
        <v>18.5</v>
      </c>
      <c r="AW29" s="694"/>
      <c r="AX29" s="694"/>
      <c r="AY29" s="694"/>
      <c r="AZ29" s="170"/>
      <c r="BA29" s="173"/>
      <c r="BB29" s="694">
        <v>18</v>
      </c>
      <c r="BC29" s="694"/>
      <c r="BD29" s="694"/>
      <c r="BE29" s="694"/>
      <c r="BF29" s="170"/>
      <c r="BG29" s="173"/>
      <c r="BH29" s="705" t="s">
        <v>1227</v>
      </c>
      <c r="BI29" s="706"/>
      <c r="BJ29" s="706"/>
      <c r="BK29" s="706"/>
      <c r="BL29" s="173"/>
    </row>
    <row r="30" spans="1:64" ht="21.75" customHeight="1">
      <c r="A30" s="236"/>
      <c r="B30" s="173"/>
      <c r="C30" s="240" t="s">
        <v>1008</v>
      </c>
      <c r="D30" s="246"/>
      <c r="E30" s="246"/>
      <c r="F30" s="246"/>
      <c r="G30" s="246"/>
      <c r="H30" s="246"/>
      <c r="I30" s="246"/>
      <c r="J30" s="246"/>
      <c r="K30" s="246"/>
      <c r="L30" s="246"/>
      <c r="M30" s="246"/>
      <c r="N30" s="246"/>
      <c r="O30" s="246"/>
      <c r="P30" s="246"/>
      <c r="Q30" s="688"/>
      <c r="R30" s="246"/>
      <c r="S30" s="246"/>
      <c r="T30" s="247"/>
      <c r="U30" s="173"/>
      <c r="V30" s="688"/>
      <c r="W30" s="688"/>
      <c r="X30" s="688"/>
      <c r="Y30" s="688"/>
      <c r="Z30" s="688"/>
      <c r="AA30" s="170"/>
      <c r="AB30" s="173"/>
      <c r="AC30" s="694"/>
      <c r="AD30" s="694"/>
      <c r="AE30" s="694"/>
      <c r="AF30" s="694"/>
      <c r="AG30" s="694"/>
      <c r="AH30" s="170"/>
      <c r="AI30" s="173"/>
      <c r="AJ30" s="722"/>
      <c r="AK30" s="722"/>
      <c r="AL30" s="722"/>
      <c r="AM30" s="722"/>
      <c r="AN30" s="170"/>
      <c r="AO30" s="173"/>
      <c r="AP30" s="708"/>
      <c r="AQ30" s="708"/>
      <c r="AR30" s="708"/>
      <c r="AS30" s="708"/>
      <c r="AT30" s="173"/>
      <c r="AU30" s="172"/>
      <c r="AV30" s="694"/>
      <c r="AW30" s="694"/>
      <c r="AX30" s="694"/>
      <c r="AY30" s="694"/>
      <c r="AZ30" s="170"/>
      <c r="BA30" s="173"/>
      <c r="BB30" s="694"/>
      <c r="BC30" s="694"/>
      <c r="BD30" s="694"/>
      <c r="BE30" s="694"/>
      <c r="BF30" s="170"/>
      <c r="BG30" s="173"/>
      <c r="BH30" s="707"/>
      <c r="BI30" s="707"/>
      <c r="BJ30" s="707"/>
      <c r="BK30" s="707"/>
      <c r="BL30" s="173"/>
    </row>
    <row r="31" spans="1:64" ht="21.75" customHeight="1">
      <c r="A31" s="236"/>
      <c r="B31" s="173"/>
      <c r="C31" s="244"/>
      <c r="D31" s="244"/>
      <c r="E31" s="244"/>
      <c r="F31" s="244"/>
      <c r="G31" s="244"/>
      <c r="H31" s="244"/>
      <c r="I31" s="244"/>
      <c r="J31" s="244"/>
      <c r="K31" s="244"/>
      <c r="L31" s="244"/>
      <c r="M31" s="244"/>
      <c r="N31" s="244"/>
      <c r="O31" s="244"/>
      <c r="P31" s="244"/>
      <c r="Q31" s="244"/>
      <c r="R31" s="244"/>
      <c r="S31" s="244"/>
      <c r="T31" s="245"/>
      <c r="U31" s="173"/>
      <c r="V31" s="688"/>
      <c r="W31" s="688"/>
      <c r="X31" s="688"/>
      <c r="Y31" s="688"/>
      <c r="Z31" s="688"/>
      <c r="AA31" s="170"/>
      <c r="AB31" s="173"/>
      <c r="AC31" s="690"/>
      <c r="AD31" s="690"/>
      <c r="AE31" s="690"/>
      <c r="AF31" s="690"/>
      <c r="AG31" s="690"/>
      <c r="AH31" s="170"/>
      <c r="AI31" s="173"/>
      <c r="AJ31" s="690"/>
      <c r="AK31" s="690"/>
      <c r="AL31" s="690"/>
      <c r="AM31" s="690"/>
      <c r="AN31" s="170"/>
      <c r="AO31" s="173"/>
      <c r="AP31" s="688"/>
      <c r="AQ31" s="688"/>
      <c r="AR31" s="688"/>
      <c r="AS31" s="688"/>
      <c r="AT31" s="173"/>
      <c r="AU31" s="172"/>
      <c r="AV31" s="690"/>
      <c r="AW31" s="690"/>
      <c r="AX31" s="690"/>
      <c r="AY31" s="690"/>
      <c r="AZ31" s="170"/>
      <c r="BA31" s="173"/>
      <c r="BB31" s="690"/>
      <c r="BC31" s="690"/>
      <c r="BD31" s="690"/>
      <c r="BE31" s="690"/>
      <c r="BF31" s="170"/>
      <c r="BG31" s="173"/>
      <c r="BH31" s="688"/>
      <c r="BI31" s="688"/>
      <c r="BJ31" s="688"/>
      <c r="BK31" s="688"/>
      <c r="BL31" s="173"/>
    </row>
    <row r="32" spans="1:64" ht="21.75" customHeight="1">
      <c r="A32" s="236"/>
      <c r="B32" s="173"/>
      <c r="C32" s="239" t="s">
        <v>427</v>
      </c>
      <c r="D32" s="239"/>
      <c r="E32" s="239"/>
      <c r="F32" s="239"/>
      <c r="G32" s="239"/>
      <c r="H32" s="239"/>
      <c r="I32" s="239"/>
      <c r="J32" s="239"/>
      <c r="K32" s="239"/>
      <c r="L32" s="239"/>
      <c r="M32" s="239"/>
      <c r="N32" s="239"/>
      <c r="O32" s="239"/>
      <c r="P32" s="239"/>
      <c r="Q32" s="688" t="s">
        <v>996</v>
      </c>
      <c r="R32" s="239"/>
      <c r="S32" s="239"/>
      <c r="T32" s="241"/>
      <c r="U32" s="173"/>
      <c r="V32" s="688" t="s">
        <v>998</v>
      </c>
      <c r="W32" s="688"/>
      <c r="X32" s="688"/>
      <c r="Y32" s="688"/>
      <c r="Z32" s="688"/>
      <c r="AA32" s="170"/>
      <c r="AB32" s="173"/>
      <c r="AC32" s="694" t="s">
        <v>1338</v>
      </c>
      <c r="AD32" s="694"/>
      <c r="AE32" s="694"/>
      <c r="AF32" s="694"/>
      <c r="AG32" s="694"/>
      <c r="AH32" s="170"/>
      <c r="AI32" s="173"/>
      <c r="AJ32" s="722" t="s">
        <v>1339</v>
      </c>
      <c r="AK32" s="722"/>
      <c r="AL32" s="722"/>
      <c r="AM32" s="722"/>
      <c r="AN32" s="170"/>
      <c r="AO32" s="173"/>
      <c r="AP32" s="708">
        <v>2022</v>
      </c>
      <c r="AQ32" s="708"/>
      <c r="AR32" s="708"/>
      <c r="AS32" s="708"/>
      <c r="AT32" s="173"/>
      <c r="AU32" s="172"/>
      <c r="AV32" s="694">
        <v>16.2</v>
      </c>
      <c r="AW32" s="694"/>
      <c r="AX32" s="694"/>
      <c r="AY32" s="694"/>
      <c r="AZ32" s="170"/>
      <c r="BA32" s="173"/>
      <c r="BB32" s="694">
        <v>12.6</v>
      </c>
      <c r="BC32" s="694"/>
      <c r="BD32" s="694"/>
      <c r="BE32" s="694"/>
      <c r="BF32" s="170"/>
      <c r="BG32" s="173"/>
      <c r="BH32" s="705" t="s">
        <v>1227</v>
      </c>
      <c r="BI32" s="706"/>
      <c r="BJ32" s="706"/>
      <c r="BK32" s="706"/>
      <c r="BL32" s="173"/>
    </row>
    <row r="33" spans="1:70" ht="21.75" customHeight="1">
      <c r="A33" s="236"/>
      <c r="B33" s="173"/>
      <c r="C33" s="246" t="s">
        <v>1009</v>
      </c>
      <c r="D33" s="246"/>
      <c r="E33" s="246"/>
      <c r="F33" s="246"/>
      <c r="G33" s="246"/>
      <c r="H33" s="246"/>
      <c r="I33" s="246"/>
      <c r="J33" s="246"/>
      <c r="K33" s="246"/>
      <c r="L33" s="246"/>
      <c r="M33" s="246"/>
      <c r="N33" s="246"/>
      <c r="O33" s="246"/>
      <c r="P33" s="246"/>
      <c r="Q33" s="688"/>
      <c r="R33" s="246"/>
      <c r="S33" s="246"/>
      <c r="T33" s="247"/>
      <c r="U33" s="173"/>
      <c r="V33" s="688"/>
      <c r="W33" s="688"/>
      <c r="X33" s="688"/>
      <c r="Y33" s="688"/>
      <c r="Z33" s="688"/>
      <c r="AA33" s="170"/>
      <c r="AB33" s="173"/>
      <c r="AC33" s="694"/>
      <c r="AD33" s="694"/>
      <c r="AE33" s="694"/>
      <c r="AF33" s="694"/>
      <c r="AG33" s="694"/>
      <c r="AH33" s="170"/>
      <c r="AI33" s="173"/>
      <c r="AJ33" s="722"/>
      <c r="AK33" s="722"/>
      <c r="AL33" s="722"/>
      <c r="AM33" s="722"/>
      <c r="AN33" s="170"/>
      <c r="AO33" s="173"/>
      <c r="AP33" s="708"/>
      <c r="AQ33" s="708"/>
      <c r="AR33" s="708"/>
      <c r="AS33" s="708"/>
      <c r="AT33" s="173"/>
      <c r="AU33" s="172"/>
      <c r="AV33" s="694"/>
      <c r="AW33" s="694"/>
      <c r="AX33" s="694"/>
      <c r="AY33" s="694"/>
      <c r="AZ33" s="170"/>
      <c r="BA33" s="173"/>
      <c r="BB33" s="694"/>
      <c r="BC33" s="694"/>
      <c r="BD33" s="694"/>
      <c r="BE33" s="694"/>
      <c r="BF33" s="170"/>
      <c r="BG33" s="173"/>
      <c r="BH33" s="707"/>
      <c r="BI33" s="707"/>
      <c r="BJ33" s="707"/>
      <c r="BK33" s="707"/>
      <c r="BL33" s="173"/>
    </row>
    <row r="34" spans="1:70" ht="21.75" customHeight="1">
      <c r="A34" s="236"/>
      <c r="B34" s="173"/>
      <c r="C34" s="244"/>
      <c r="D34" s="244"/>
      <c r="E34" s="244"/>
      <c r="F34" s="244"/>
      <c r="G34" s="244"/>
      <c r="H34" s="244"/>
      <c r="I34" s="244"/>
      <c r="J34" s="244"/>
      <c r="K34" s="244"/>
      <c r="L34" s="244"/>
      <c r="M34" s="244"/>
      <c r="N34" s="244"/>
      <c r="O34" s="244"/>
      <c r="P34" s="244"/>
      <c r="Q34" s="244"/>
      <c r="R34" s="244"/>
      <c r="S34" s="244"/>
      <c r="T34" s="245"/>
      <c r="U34" s="173"/>
      <c r="V34" s="688"/>
      <c r="W34" s="688"/>
      <c r="X34" s="688"/>
      <c r="Y34" s="688"/>
      <c r="Z34" s="688"/>
      <c r="AA34" s="170"/>
      <c r="AB34" s="173"/>
      <c r="AC34" s="690"/>
      <c r="AD34" s="690"/>
      <c r="AE34" s="690"/>
      <c r="AF34" s="690"/>
      <c r="AG34" s="690"/>
      <c r="AH34" s="170"/>
      <c r="AI34" s="173"/>
      <c r="AJ34" s="690"/>
      <c r="AK34" s="690"/>
      <c r="AL34" s="690"/>
      <c r="AM34" s="690"/>
      <c r="AN34" s="170"/>
      <c r="AO34" s="173"/>
      <c r="AP34" s="688"/>
      <c r="AQ34" s="688"/>
      <c r="AR34" s="688"/>
      <c r="AS34" s="688"/>
      <c r="AT34" s="173"/>
      <c r="AU34" s="172"/>
      <c r="AV34" s="690"/>
      <c r="AW34" s="690"/>
      <c r="AX34" s="690"/>
      <c r="AY34" s="690"/>
      <c r="AZ34" s="170"/>
      <c r="BA34" s="173"/>
      <c r="BB34" s="690"/>
      <c r="BC34" s="690"/>
      <c r="BD34" s="690"/>
      <c r="BE34" s="690"/>
      <c r="BF34" s="170"/>
      <c r="BG34" s="173"/>
      <c r="BH34" s="688"/>
      <c r="BI34" s="688"/>
      <c r="BJ34" s="688"/>
      <c r="BK34" s="688"/>
      <c r="BL34" s="173"/>
    </row>
    <row r="35" spans="1:70" ht="21.75" customHeight="1">
      <c r="A35" s="236"/>
      <c r="B35" s="173"/>
      <c r="C35" s="726" t="s">
        <v>428</v>
      </c>
      <c r="D35" s="726"/>
      <c r="E35" s="726"/>
      <c r="F35" s="726"/>
      <c r="G35" s="726"/>
      <c r="H35" s="726"/>
      <c r="I35" s="726"/>
      <c r="J35" s="726"/>
      <c r="K35" s="726"/>
      <c r="L35" s="726"/>
      <c r="M35" s="726"/>
      <c r="N35" s="726"/>
      <c r="O35" s="726"/>
      <c r="P35" s="726"/>
      <c r="Q35" s="726"/>
      <c r="R35" s="726"/>
      <c r="S35" s="726"/>
      <c r="T35" s="727"/>
      <c r="U35" s="173"/>
      <c r="V35" s="702" t="s">
        <v>703</v>
      </c>
      <c r="W35" s="702"/>
      <c r="X35" s="702"/>
      <c r="Y35" s="702"/>
      <c r="Z35" s="702"/>
      <c r="AA35" s="170"/>
      <c r="AB35" s="173"/>
      <c r="AC35" s="720">
        <v>82</v>
      </c>
      <c r="AD35" s="720"/>
      <c r="AE35" s="720"/>
      <c r="AF35" s="720"/>
      <c r="AG35" s="720"/>
      <c r="AH35" s="170"/>
      <c r="AI35" s="173"/>
      <c r="AJ35" s="720">
        <v>81.489999999999995</v>
      </c>
      <c r="AK35" s="720"/>
      <c r="AL35" s="720"/>
      <c r="AM35" s="720"/>
      <c r="AN35" s="170"/>
      <c r="AO35" s="173"/>
      <c r="AP35" s="709">
        <v>2020</v>
      </c>
      <c r="AQ35" s="709"/>
      <c r="AR35" s="709"/>
      <c r="AS35" s="709"/>
      <c r="AT35" s="173"/>
      <c r="AU35" s="172"/>
      <c r="AV35" s="748">
        <v>76</v>
      </c>
      <c r="AW35" s="748"/>
      <c r="AX35" s="748"/>
      <c r="AY35" s="748"/>
      <c r="AZ35" s="170"/>
      <c r="BA35" s="173"/>
      <c r="BB35" s="747">
        <v>75</v>
      </c>
      <c r="BC35" s="747"/>
      <c r="BD35" s="747"/>
      <c r="BE35" s="747"/>
      <c r="BF35" s="170"/>
      <c r="BG35" s="173"/>
      <c r="BH35" s="709">
        <v>2019</v>
      </c>
      <c r="BI35" s="709"/>
      <c r="BJ35" s="709"/>
      <c r="BK35" s="709"/>
      <c r="BL35" s="173"/>
    </row>
    <row r="36" spans="1:70" ht="21.75" customHeight="1">
      <c r="A36" s="236"/>
      <c r="B36" s="173"/>
      <c r="C36" s="724" t="s">
        <v>184</v>
      </c>
      <c r="D36" s="724"/>
      <c r="E36" s="724"/>
      <c r="F36" s="724"/>
      <c r="G36" s="724"/>
      <c r="H36" s="724"/>
      <c r="I36" s="724"/>
      <c r="J36" s="724"/>
      <c r="K36" s="724"/>
      <c r="L36" s="724"/>
      <c r="M36" s="724"/>
      <c r="N36" s="724"/>
      <c r="O36" s="724"/>
      <c r="P36" s="724"/>
      <c r="Q36" s="724"/>
      <c r="R36" s="724"/>
      <c r="S36" s="724"/>
      <c r="T36" s="725"/>
      <c r="U36" s="173"/>
      <c r="V36" s="688" t="s">
        <v>194</v>
      </c>
      <c r="W36" s="688"/>
      <c r="X36" s="688"/>
      <c r="Y36" s="688"/>
      <c r="Z36" s="688"/>
      <c r="AA36" s="170"/>
      <c r="AB36" s="173"/>
      <c r="AC36" s="720"/>
      <c r="AD36" s="720"/>
      <c r="AE36" s="720"/>
      <c r="AF36" s="720"/>
      <c r="AG36" s="720"/>
      <c r="AH36" s="170"/>
      <c r="AI36" s="173"/>
      <c r="AJ36" s="720"/>
      <c r="AK36" s="720"/>
      <c r="AL36" s="720"/>
      <c r="AM36" s="720"/>
      <c r="AN36" s="170"/>
      <c r="AO36" s="173"/>
      <c r="AP36" s="709"/>
      <c r="AQ36" s="709"/>
      <c r="AR36" s="709"/>
      <c r="AS36" s="709"/>
      <c r="AT36" s="173"/>
      <c r="AU36" s="172"/>
      <c r="AV36" s="748"/>
      <c r="AW36" s="748"/>
      <c r="AX36" s="748"/>
      <c r="AY36" s="748"/>
      <c r="AZ36" s="170"/>
      <c r="BA36" s="173"/>
      <c r="BB36" s="747"/>
      <c r="BC36" s="747"/>
      <c r="BD36" s="747"/>
      <c r="BE36" s="747"/>
      <c r="BF36" s="170"/>
      <c r="BG36" s="173"/>
      <c r="BH36" s="709"/>
      <c r="BI36" s="709"/>
      <c r="BJ36" s="709"/>
      <c r="BK36" s="709"/>
      <c r="BL36" s="173"/>
    </row>
    <row r="37" spans="1:70" ht="21.75" customHeight="1">
      <c r="A37" s="236"/>
      <c r="B37" s="173"/>
      <c r="C37" s="244"/>
      <c r="D37" s="244"/>
      <c r="E37" s="244"/>
      <c r="F37" s="244"/>
      <c r="G37" s="244"/>
      <c r="H37" s="244"/>
      <c r="I37" s="244"/>
      <c r="J37" s="244"/>
      <c r="K37" s="244"/>
      <c r="L37" s="244"/>
      <c r="M37" s="244"/>
      <c r="N37" s="244"/>
      <c r="O37" s="244"/>
      <c r="P37" s="244"/>
      <c r="Q37" s="244"/>
      <c r="R37" s="244"/>
      <c r="S37" s="244"/>
      <c r="T37" s="245"/>
      <c r="U37" s="173"/>
      <c r="V37" s="688"/>
      <c r="W37" s="688"/>
      <c r="X37" s="688"/>
      <c r="Y37" s="688"/>
      <c r="Z37" s="688"/>
      <c r="AA37" s="170"/>
      <c r="AB37" s="173"/>
      <c r="AC37" s="690"/>
      <c r="AD37" s="690"/>
      <c r="AE37" s="690"/>
      <c r="AF37" s="690"/>
      <c r="AG37" s="690"/>
      <c r="AH37" s="170"/>
      <c r="AI37" s="173"/>
      <c r="AJ37" s="690"/>
      <c r="AK37" s="690"/>
      <c r="AL37" s="690"/>
      <c r="AM37" s="690"/>
      <c r="AN37" s="170"/>
      <c r="AO37" s="173"/>
      <c r="AP37" s="688"/>
      <c r="AQ37" s="688"/>
      <c r="AR37" s="688"/>
      <c r="AS37" s="688"/>
      <c r="AT37" s="173"/>
      <c r="AU37" s="172"/>
      <c r="AV37" s="748"/>
      <c r="AW37" s="748"/>
      <c r="AX37" s="748"/>
      <c r="AY37" s="748"/>
      <c r="AZ37" s="170"/>
      <c r="BA37" s="173"/>
      <c r="BB37" s="690"/>
      <c r="BC37" s="690"/>
      <c r="BD37" s="690"/>
      <c r="BE37" s="690"/>
      <c r="BF37" s="170"/>
      <c r="BG37" s="173"/>
      <c r="BH37" s="688"/>
      <c r="BI37" s="688"/>
      <c r="BJ37" s="688"/>
      <c r="BK37" s="688"/>
      <c r="BL37" s="173"/>
    </row>
    <row r="38" spans="1:70" ht="21.75" customHeight="1">
      <c r="A38" s="236"/>
      <c r="B38" s="173"/>
      <c r="C38" s="726" t="s">
        <v>429</v>
      </c>
      <c r="D38" s="726"/>
      <c r="E38" s="726"/>
      <c r="F38" s="726"/>
      <c r="G38" s="726"/>
      <c r="H38" s="726"/>
      <c r="I38" s="726"/>
      <c r="J38" s="726"/>
      <c r="K38" s="726"/>
      <c r="L38" s="726"/>
      <c r="M38" s="726"/>
      <c r="N38" s="726"/>
      <c r="O38" s="726"/>
      <c r="P38" s="726"/>
      <c r="Q38" s="726"/>
      <c r="R38" s="726"/>
      <c r="S38" s="726"/>
      <c r="T38" s="727"/>
      <c r="U38" s="173"/>
      <c r="V38" s="702" t="s">
        <v>703</v>
      </c>
      <c r="W38" s="702"/>
      <c r="X38" s="702"/>
      <c r="Y38" s="702"/>
      <c r="Z38" s="702"/>
      <c r="AA38" s="170"/>
      <c r="AB38" s="173"/>
      <c r="AC38" s="720">
        <v>88.11</v>
      </c>
      <c r="AD38" s="720"/>
      <c r="AE38" s="720"/>
      <c r="AF38" s="720"/>
      <c r="AG38" s="720"/>
      <c r="AH38" s="170"/>
      <c r="AI38" s="173"/>
      <c r="AJ38" s="720">
        <v>87.6</v>
      </c>
      <c r="AK38" s="720"/>
      <c r="AL38" s="720"/>
      <c r="AM38" s="720"/>
      <c r="AN38" s="170"/>
      <c r="AO38" s="173"/>
      <c r="AP38" s="709">
        <v>2020</v>
      </c>
      <c r="AQ38" s="709"/>
      <c r="AR38" s="709"/>
      <c r="AS38" s="709"/>
      <c r="AT38" s="173"/>
      <c r="AU38" s="172"/>
      <c r="AV38" s="748">
        <v>81</v>
      </c>
      <c r="AW38" s="748"/>
      <c r="AX38" s="748"/>
      <c r="AY38" s="748"/>
      <c r="AZ38" s="170"/>
      <c r="BA38" s="173"/>
      <c r="BB38" s="747">
        <v>80</v>
      </c>
      <c r="BC38" s="747"/>
      <c r="BD38" s="747"/>
      <c r="BE38" s="747"/>
      <c r="BF38" s="170"/>
      <c r="BG38" s="173"/>
      <c r="BH38" s="709">
        <v>2019</v>
      </c>
      <c r="BI38" s="709"/>
      <c r="BJ38" s="709"/>
      <c r="BK38" s="709"/>
      <c r="BL38" s="173"/>
    </row>
    <row r="39" spans="1:70" ht="21.75" customHeight="1">
      <c r="A39" s="236"/>
      <c r="B39" s="173"/>
      <c r="C39" s="724" t="s">
        <v>185</v>
      </c>
      <c r="D39" s="724"/>
      <c r="E39" s="724"/>
      <c r="F39" s="724"/>
      <c r="G39" s="724"/>
      <c r="H39" s="724"/>
      <c r="I39" s="724"/>
      <c r="J39" s="724"/>
      <c r="K39" s="724"/>
      <c r="L39" s="724"/>
      <c r="M39" s="724"/>
      <c r="N39" s="724"/>
      <c r="O39" s="724"/>
      <c r="P39" s="724"/>
      <c r="Q39" s="724"/>
      <c r="R39" s="724"/>
      <c r="S39" s="724"/>
      <c r="T39" s="725"/>
      <c r="U39" s="173"/>
      <c r="V39" s="688" t="s">
        <v>194</v>
      </c>
      <c r="W39" s="688"/>
      <c r="X39" s="688"/>
      <c r="Y39" s="688"/>
      <c r="Z39" s="688"/>
      <c r="AA39" s="170"/>
      <c r="AB39" s="173"/>
      <c r="AC39" s="720"/>
      <c r="AD39" s="720"/>
      <c r="AE39" s="720"/>
      <c r="AF39" s="720"/>
      <c r="AG39" s="720"/>
      <c r="AH39" s="170"/>
      <c r="AI39" s="173"/>
      <c r="AJ39" s="720"/>
      <c r="AK39" s="720"/>
      <c r="AL39" s="720"/>
      <c r="AM39" s="720"/>
      <c r="AN39" s="170"/>
      <c r="AO39" s="173"/>
      <c r="AP39" s="709"/>
      <c r="AQ39" s="709"/>
      <c r="AR39" s="709"/>
      <c r="AS39" s="709"/>
      <c r="AT39" s="173"/>
      <c r="AU39" s="172"/>
      <c r="AV39" s="748"/>
      <c r="AW39" s="748"/>
      <c r="AX39" s="748"/>
      <c r="AY39" s="748"/>
      <c r="AZ39" s="170"/>
      <c r="BA39" s="173"/>
      <c r="BB39" s="747"/>
      <c r="BC39" s="747"/>
      <c r="BD39" s="747"/>
      <c r="BE39" s="747"/>
      <c r="BF39" s="170"/>
      <c r="BG39" s="173"/>
      <c r="BH39" s="709"/>
      <c r="BI39" s="709"/>
      <c r="BJ39" s="709"/>
      <c r="BK39" s="709"/>
      <c r="BL39" s="173"/>
    </row>
    <row r="40" spans="1:70" ht="21.75" customHeight="1">
      <c r="A40" s="236"/>
      <c r="B40" s="173"/>
      <c r="C40" s="244"/>
      <c r="D40" s="244"/>
      <c r="E40" s="244"/>
      <c r="F40" s="244"/>
      <c r="G40" s="244"/>
      <c r="H40" s="244"/>
      <c r="I40" s="244"/>
      <c r="J40" s="244"/>
      <c r="K40" s="244"/>
      <c r="L40" s="244"/>
      <c r="M40" s="244"/>
      <c r="N40" s="244"/>
      <c r="O40" s="244"/>
      <c r="P40" s="244"/>
      <c r="Q40" s="244"/>
      <c r="R40" s="244"/>
      <c r="S40" s="244"/>
      <c r="T40" s="245"/>
      <c r="U40" s="173"/>
      <c r="V40" s="688"/>
      <c r="W40" s="688"/>
      <c r="X40" s="688"/>
      <c r="Y40" s="688"/>
      <c r="Z40" s="688"/>
      <c r="AA40" s="170"/>
      <c r="AB40" s="173"/>
      <c r="AC40" s="690"/>
      <c r="AD40" s="690"/>
      <c r="AE40" s="690"/>
      <c r="AF40" s="690"/>
      <c r="AG40" s="690"/>
      <c r="AH40" s="170"/>
      <c r="AI40" s="173"/>
      <c r="AJ40" s="690"/>
      <c r="AK40" s="690"/>
      <c r="AL40" s="690"/>
      <c r="AM40" s="690"/>
      <c r="AN40" s="170"/>
      <c r="AO40" s="173"/>
      <c r="AP40" s="688"/>
      <c r="AQ40" s="688"/>
      <c r="AR40" s="688"/>
      <c r="AS40" s="688"/>
      <c r="AT40" s="173"/>
      <c r="AU40" s="172"/>
      <c r="AV40" s="690"/>
      <c r="AW40" s="690"/>
      <c r="AX40" s="690"/>
      <c r="AY40" s="690"/>
      <c r="AZ40" s="170"/>
      <c r="BA40" s="173"/>
      <c r="BB40" s="690"/>
      <c r="BC40" s="690"/>
      <c r="BD40" s="690"/>
      <c r="BE40" s="690"/>
      <c r="BF40" s="170"/>
      <c r="BG40" s="173"/>
      <c r="BH40" s="688"/>
      <c r="BI40" s="688"/>
      <c r="BJ40" s="688"/>
      <c r="BK40" s="688"/>
      <c r="BL40" s="173"/>
    </row>
    <row r="41" spans="1:70" ht="21.75" customHeight="1">
      <c r="A41" s="236"/>
      <c r="B41" s="173"/>
      <c r="C41" s="239" t="s">
        <v>430</v>
      </c>
      <c r="D41" s="239"/>
      <c r="E41" s="239"/>
      <c r="F41" s="239"/>
      <c r="G41" s="239"/>
      <c r="H41" s="239"/>
      <c r="I41" s="239"/>
      <c r="J41" s="239"/>
      <c r="K41" s="239"/>
      <c r="L41" s="239"/>
      <c r="M41" s="239"/>
      <c r="N41" s="239"/>
      <c r="O41" s="239"/>
      <c r="P41" s="239"/>
      <c r="Q41" s="240"/>
      <c r="R41" s="239"/>
      <c r="S41" s="239"/>
      <c r="T41" s="241"/>
      <c r="U41" s="173"/>
      <c r="V41" s="702" t="s">
        <v>439</v>
      </c>
      <c r="W41" s="702"/>
      <c r="X41" s="702"/>
      <c r="Y41" s="702"/>
      <c r="Z41" s="702"/>
      <c r="AA41" s="170"/>
      <c r="AB41" s="173"/>
      <c r="AC41" s="744">
        <v>6.4</v>
      </c>
      <c r="AD41" s="744"/>
      <c r="AE41" s="744"/>
      <c r="AF41" s="744"/>
      <c r="AG41" s="744"/>
      <c r="AH41" s="170"/>
      <c r="AI41" s="173"/>
      <c r="AJ41" s="721">
        <v>6.3</v>
      </c>
      <c r="AK41" s="721"/>
      <c r="AL41" s="721"/>
      <c r="AM41" s="721"/>
      <c r="AN41" s="170"/>
      <c r="AO41" s="173"/>
      <c r="AP41" s="709">
        <v>2022</v>
      </c>
      <c r="AQ41" s="709"/>
      <c r="AR41" s="709"/>
      <c r="AS41" s="709"/>
      <c r="AT41" s="173"/>
      <c r="AU41" s="172"/>
      <c r="AV41" s="694">
        <v>11</v>
      </c>
      <c r="AW41" s="694"/>
      <c r="AX41" s="694"/>
      <c r="AY41" s="694"/>
      <c r="AZ41" s="170"/>
      <c r="BA41" s="173"/>
      <c r="BB41" s="694">
        <v>7.5</v>
      </c>
      <c r="BC41" s="694"/>
      <c r="BD41" s="694"/>
      <c r="BE41" s="694"/>
      <c r="BF41" s="170"/>
      <c r="BG41" s="173"/>
      <c r="BH41" s="705" t="s">
        <v>1278</v>
      </c>
      <c r="BI41" s="706"/>
      <c r="BJ41" s="706"/>
      <c r="BK41" s="706"/>
      <c r="BL41" s="173"/>
    </row>
    <row r="42" spans="1:70" ht="21.75" customHeight="1">
      <c r="A42" s="236"/>
      <c r="B42" s="173"/>
      <c r="C42" s="242" t="s">
        <v>186</v>
      </c>
      <c r="D42" s="242"/>
      <c r="E42" s="242"/>
      <c r="F42" s="242"/>
      <c r="G42" s="242"/>
      <c r="H42" s="242"/>
      <c r="I42" s="242"/>
      <c r="J42" s="242"/>
      <c r="K42" s="242"/>
      <c r="L42" s="242"/>
      <c r="M42" s="242"/>
      <c r="N42" s="242"/>
      <c r="O42" s="242"/>
      <c r="P42" s="242"/>
      <c r="Q42" s="242"/>
      <c r="R42" s="242"/>
      <c r="S42" s="242"/>
      <c r="T42" s="243"/>
      <c r="U42" s="173"/>
      <c r="V42" s="688" t="s">
        <v>38</v>
      </c>
      <c r="W42" s="688"/>
      <c r="X42" s="688"/>
      <c r="Y42" s="688"/>
      <c r="Z42" s="688"/>
      <c r="AA42" s="170"/>
      <c r="AB42" s="173"/>
      <c r="AC42" s="744"/>
      <c r="AD42" s="744"/>
      <c r="AE42" s="744"/>
      <c r="AF42" s="744"/>
      <c r="AG42" s="744"/>
      <c r="AH42" s="170"/>
      <c r="AI42" s="173"/>
      <c r="AJ42" s="721"/>
      <c r="AK42" s="721"/>
      <c r="AL42" s="721"/>
      <c r="AM42" s="721"/>
      <c r="AN42" s="170"/>
      <c r="AO42" s="173"/>
      <c r="AP42" s="709"/>
      <c r="AQ42" s="709"/>
      <c r="AR42" s="709"/>
      <c r="AS42" s="709"/>
      <c r="AT42" s="173"/>
      <c r="AU42" s="172"/>
      <c r="AV42" s="694"/>
      <c r="AW42" s="694"/>
      <c r="AX42" s="694"/>
      <c r="AY42" s="694"/>
      <c r="AZ42" s="170"/>
      <c r="BA42" s="173"/>
      <c r="BB42" s="694"/>
      <c r="BC42" s="694"/>
      <c r="BD42" s="694"/>
      <c r="BE42" s="694"/>
      <c r="BF42" s="170"/>
      <c r="BG42" s="173"/>
      <c r="BH42" s="707"/>
      <c r="BI42" s="707"/>
      <c r="BJ42" s="707"/>
      <c r="BK42" s="707"/>
      <c r="BL42" s="173"/>
    </row>
    <row r="43" spans="1:70" ht="18" customHeight="1">
      <c r="A43" s="236"/>
      <c r="B43" s="173"/>
      <c r="C43" s="244"/>
      <c r="D43" s="244"/>
      <c r="E43" s="244"/>
      <c r="F43" s="244"/>
      <c r="G43" s="244"/>
      <c r="H43" s="244"/>
      <c r="I43" s="244"/>
      <c r="J43" s="244"/>
      <c r="K43" s="244"/>
      <c r="L43" s="244"/>
      <c r="M43" s="244"/>
      <c r="N43" s="244"/>
      <c r="O43" s="244"/>
      <c r="P43" s="244"/>
      <c r="Q43" s="244"/>
      <c r="R43" s="244"/>
      <c r="S43" s="244"/>
      <c r="T43" s="245"/>
      <c r="U43" s="173"/>
      <c r="V43" s="688"/>
      <c r="W43" s="688"/>
      <c r="X43" s="688"/>
      <c r="Y43" s="688"/>
      <c r="Z43" s="688"/>
      <c r="AA43" s="170"/>
      <c r="AB43" s="173"/>
      <c r="AC43" s="690"/>
      <c r="AD43" s="690"/>
      <c r="AE43" s="690"/>
      <c r="AF43" s="690"/>
      <c r="AG43" s="690"/>
      <c r="AH43" s="170"/>
      <c r="AI43" s="173"/>
      <c r="AJ43" s="690"/>
      <c r="AK43" s="690"/>
      <c r="AL43" s="690"/>
      <c r="AM43" s="690"/>
      <c r="AN43" s="170"/>
      <c r="AO43" s="173"/>
      <c r="AP43" s="688"/>
      <c r="AQ43" s="688"/>
      <c r="AR43" s="688"/>
      <c r="AS43" s="688"/>
      <c r="AT43" s="173"/>
      <c r="AU43" s="172"/>
      <c r="AV43" s="746"/>
      <c r="AW43" s="746"/>
      <c r="AX43" s="746"/>
      <c r="AY43" s="746"/>
      <c r="AZ43" s="170"/>
      <c r="BA43" s="173"/>
      <c r="BB43" s="746"/>
      <c r="BC43" s="746"/>
      <c r="BD43" s="746"/>
      <c r="BE43" s="746"/>
      <c r="BF43" s="170"/>
      <c r="BG43" s="173"/>
      <c r="BH43" s="688"/>
      <c r="BI43" s="688"/>
      <c r="BJ43" s="688"/>
      <c r="BK43" s="688"/>
      <c r="BL43" s="173"/>
    </row>
    <row r="44" spans="1:70" ht="21.75" customHeight="1">
      <c r="A44" s="236"/>
      <c r="B44" s="173"/>
      <c r="C44" s="239" t="s">
        <v>431</v>
      </c>
      <c r="D44" s="239"/>
      <c r="E44" s="239"/>
      <c r="F44" s="239"/>
      <c r="G44" s="239"/>
      <c r="H44" s="239"/>
      <c r="I44" s="239"/>
      <c r="J44" s="239"/>
      <c r="K44" s="239"/>
      <c r="L44" s="239"/>
      <c r="M44" s="239"/>
      <c r="N44" s="239"/>
      <c r="O44" s="239"/>
      <c r="P44" s="239"/>
      <c r="Q44" s="240"/>
      <c r="R44" s="239"/>
      <c r="S44" s="239"/>
      <c r="T44" s="241"/>
      <c r="U44" s="173"/>
      <c r="V44" s="702" t="s">
        <v>439</v>
      </c>
      <c r="W44" s="702"/>
      <c r="X44" s="702"/>
      <c r="Y44" s="702"/>
      <c r="Z44" s="702"/>
      <c r="AA44" s="170"/>
      <c r="AB44" s="173"/>
      <c r="AC44" s="719">
        <v>13</v>
      </c>
      <c r="AD44" s="719"/>
      <c r="AE44" s="719"/>
      <c r="AF44" s="719"/>
      <c r="AG44" s="719"/>
      <c r="AH44" s="170"/>
      <c r="AI44" s="173"/>
      <c r="AJ44" s="719">
        <v>12.9</v>
      </c>
      <c r="AK44" s="719"/>
      <c r="AL44" s="719"/>
      <c r="AM44" s="719"/>
      <c r="AN44" s="170"/>
      <c r="AO44" s="173"/>
      <c r="AP44" s="709">
        <v>2022</v>
      </c>
      <c r="AQ44" s="709"/>
      <c r="AR44" s="709"/>
      <c r="AS44" s="709"/>
      <c r="AT44" s="173"/>
      <c r="AU44" s="172"/>
      <c r="AV44" s="694">
        <v>10.199999999999999</v>
      </c>
      <c r="AW44" s="694"/>
      <c r="AX44" s="694"/>
      <c r="AY44" s="694"/>
      <c r="AZ44" s="170"/>
      <c r="BA44" s="173"/>
      <c r="BB44" s="722">
        <v>7.2</v>
      </c>
      <c r="BC44" s="722"/>
      <c r="BD44" s="722"/>
      <c r="BE44" s="722"/>
      <c r="BF44" s="170"/>
      <c r="BG44" s="173"/>
      <c r="BH44" s="705" t="s">
        <v>1278</v>
      </c>
      <c r="BI44" s="706"/>
      <c r="BJ44" s="706"/>
      <c r="BK44" s="706"/>
      <c r="BL44" s="173"/>
    </row>
    <row r="45" spans="1:70" ht="21.75" customHeight="1">
      <c r="A45" s="236"/>
      <c r="B45" s="173"/>
      <c r="C45" s="242" t="s">
        <v>187</v>
      </c>
      <c r="D45" s="242"/>
      <c r="E45" s="242"/>
      <c r="F45" s="242"/>
      <c r="G45" s="242"/>
      <c r="H45" s="242"/>
      <c r="I45" s="242"/>
      <c r="J45" s="242"/>
      <c r="K45" s="242"/>
      <c r="L45" s="242"/>
      <c r="M45" s="242"/>
      <c r="N45" s="242"/>
      <c r="O45" s="242"/>
      <c r="P45" s="242"/>
      <c r="Q45" s="242"/>
      <c r="R45" s="242"/>
      <c r="S45" s="242"/>
      <c r="T45" s="243"/>
      <c r="U45" s="173"/>
      <c r="V45" s="688" t="s">
        <v>38</v>
      </c>
      <c r="W45" s="688"/>
      <c r="X45" s="688"/>
      <c r="Y45" s="688"/>
      <c r="Z45" s="688"/>
      <c r="AA45" s="170"/>
      <c r="AB45" s="173"/>
      <c r="AC45" s="719"/>
      <c r="AD45" s="719"/>
      <c r="AE45" s="719"/>
      <c r="AF45" s="719"/>
      <c r="AG45" s="719"/>
      <c r="AH45" s="170"/>
      <c r="AI45" s="173"/>
      <c r="AJ45" s="719"/>
      <c r="AK45" s="719"/>
      <c r="AL45" s="719"/>
      <c r="AM45" s="719"/>
      <c r="AN45" s="170"/>
      <c r="AO45" s="173"/>
      <c r="AP45" s="709"/>
      <c r="AQ45" s="709"/>
      <c r="AR45" s="709"/>
      <c r="AS45" s="709"/>
      <c r="AT45" s="173"/>
      <c r="AU45" s="172"/>
      <c r="AV45" s="694"/>
      <c r="AW45" s="694"/>
      <c r="AX45" s="694"/>
      <c r="AY45" s="694"/>
      <c r="AZ45" s="170"/>
      <c r="BA45" s="173"/>
      <c r="BB45" s="722"/>
      <c r="BC45" s="722"/>
      <c r="BD45" s="722"/>
      <c r="BE45" s="722"/>
      <c r="BF45" s="170"/>
      <c r="BG45" s="173"/>
      <c r="BH45" s="707"/>
      <c r="BI45" s="707"/>
      <c r="BJ45" s="707"/>
      <c r="BK45" s="707"/>
      <c r="BL45" s="173"/>
    </row>
    <row r="46" spans="1:70" ht="18" customHeight="1">
      <c r="A46" s="236"/>
      <c r="B46" s="173"/>
      <c r="C46" s="244"/>
      <c r="D46" s="244"/>
      <c r="E46" s="244"/>
      <c r="F46" s="244"/>
      <c r="G46" s="244"/>
      <c r="H46" s="244"/>
      <c r="I46" s="244"/>
      <c r="J46" s="244"/>
      <c r="K46" s="244"/>
      <c r="L46" s="244"/>
      <c r="M46" s="244"/>
      <c r="N46" s="244"/>
      <c r="O46" s="244"/>
      <c r="P46" s="244"/>
      <c r="Q46" s="244"/>
      <c r="R46" s="244"/>
      <c r="S46" s="244"/>
      <c r="T46" s="245"/>
      <c r="U46" s="173"/>
      <c r="V46" s="688"/>
      <c r="W46" s="688"/>
      <c r="X46" s="688"/>
      <c r="Y46" s="688"/>
      <c r="Z46" s="688"/>
      <c r="AA46" s="170"/>
      <c r="AB46" s="173"/>
      <c r="AC46" s="690"/>
      <c r="AD46" s="690"/>
      <c r="AE46" s="690"/>
      <c r="AF46" s="690"/>
      <c r="AG46" s="690"/>
      <c r="AH46" s="170"/>
      <c r="AI46" s="173"/>
      <c r="AJ46" s="690"/>
      <c r="AK46" s="690"/>
      <c r="AL46" s="690"/>
      <c r="AM46" s="690"/>
      <c r="AN46" s="170"/>
      <c r="AO46" s="173"/>
      <c r="AP46" s="688"/>
      <c r="AQ46" s="688"/>
      <c r="AR46" s="688"/>
      <c r="AS46" s="688"/>
      <c r="AT46" s="173"/>
      <c r="AU46" s="172"/>
      <c r="AV46" s="746"/>
      <c r="AW46" s="746"/>
      <c r="AX46" s="746"/>
      <c r="AY46" s="746"/>
      <c r="AZ46" s="170"/>
      <c r="BA46" s="173"/>
      <c r="BB46" s="746"/>
      <c r="BC46" s="746"/>
      <c r="BD46" s="746"/>
      <c r="BE46" s="746"/>
      <c r="BF46" s="170"/>
      <c r="BG46" s="173"/>
      <c r="BH46" s="688"/>
      <c r="BI46" s="688"/>
      <c r="BJ46" s="688"/>
      <c r="BK46" s="688"/>
      <c r="BL46" s="173"/>
      <c r="BR46" s="9"/>
    </row>
    <row r="47" spans="1:70" ht="21.75" customHeight="1">
      <c r="A47" s="236"/>
      <c r="B47" s="173"/>
      <c r="C47" s="726" t="s">
        <v>999</v>
      </c>
      <c r="D47" s="726"/>
      <c r="E47" s="726"/>
      <c r="F47" s="726"/>
      <c r="G47" s="726"/>
      <c r="H47" s="726"/>
      <c r="I47" s="726"/>
      <c r="J47" s="726"/>
      <c r="K47" s="726"/>
      <c r="L47" s="726"/>
      <c r="M47" s="726"/>
      <c r="N47" s="726"/>
      <c r="O47" s="726"/>
      <c r="P47" s="726"/>
      <c r="Q47" s="726"/>
      <c r="R47" s="726"/>
      <c r="S47" s="726"/>
      <c r="T47" s="727"/>
      <c r="U47" s="173"/>
      <c r="V47" s="688" t="s">
        <v>998</v>
      </c>
      <c r="W47" s="688"/>
      <c r="X47" s="688"/>
      <c r="Y47" s="688"/>
      <c r="Z47" s="688"/>
      <c r="AA47" s="170"/>
      <c r="AB47" s="173"/>
      <c r="AC47" s="690" t="s">
        <v>819</v>
      </c>
      <c r="AD47" s="690"/>
      <c r="AE47" s="715">
        <v>-5.2</v>
      </c>
      <c r="AF47" s="715"/>
      <c r="AG47" s="715"/>
      <c r="AH47" s="170"/>
      <c r="AI47" s="173"/>
      <c r="AJ47" s="744" t="s">
        <v>819</v>
      </c>
      <c r="AK47" s="744"/>
      <c r="AL47" s="745">
        <v>-4.0999999999999996</v>
      </c>
      <c r="AM47" s="745">
        <v>0.9</v>
      </c>
      <c r="AN47" s="170"/>
      <c r="AO47" s="173"/>
      <c r="AP47" s="709">
        <v>2020</v>
      </c>
      <c r="AQ47" s="709"/>
      <c r="AR47" s="709"/>
      <c r="AS47" s="709"/>
      <c r="AT47" s="173"/>
      <c r="AU47" s="172"/>
      <c r="AV47" s="719">
        <v>-3.4</v>
      </c>
      <c r="AW47" s="719"/>
      <c r="AX47" s="719"/>
      <c r="AY47" s="719"/>
      <c r="AZ47" s="170"/>
      <c r="BA47" s="173"/>
      <c r="BB47" s="719">
        <v>2.2999999999999998</v>
      </c>
      <c r="BC47" s="719"/>
      <c r="BD47" s="719"/>
      <c r="BE47" s="719"/>
      <c r="BF47" s="170"/>
      <c r="BG47" s="173"/>
      <c r="BH47" s="708">
        <v>2020</v>
      </c>
      <c r="BI47" s="708"/>
      <c r="BJ47" s="708"/>
      <c r="BK47" s="708"/>
      <c r="BL47" s="173"/>
      <c r="BR47" s="9"/>
    </row>
    <row r="48" spans="1:70" ht="21.75" customHeight="1">
      <c r="A48" s="236"/>
      <c r="B48" s="173"/>
      <c r="C48" s="242" t="s">
        <v>188</v>
      </c>
      <c r="D48" s="242"/>
      <c r="E48" s="242"/>
      <c r="F48" s="242"/>
      <c r="G48" s="242"/>
      <c r="H48" s="242"/>
      <c r="I48" s="242"/>
      <c r="J48" s="242"/>
      <c r="K48" s="242"/>
      <c r="L48" s="242"/>
      <c r="M48" s="242"/>
      <c r="N48" s="242"/>
      <c r="O48" s="242"/>
      <c r="P48" s="242"/>
      <c r="Q48" s="242"/>
      <c r="R48" s="242"/>
      <c r="S48" s="242"/>
      <c r="T48" s="243"/>
      <c r="U48" s="173"/>
      <c r="V48" s="688"/>
      <c r="W48" s="688"/>
      <c r="X48" s="688"/>
      <c r="Y48" s="688"/>
      <c r="Z48" s="688"/>
      <c r="AA48" s="170"/>
      <c r="AB48" s="173"/>
      <c r="AC48" s="690"/>
      <c r="AD48" s="690"/>
      <c r="AE48" s="715"/>
      <c r="AF48" s="715"/>
      <c r="AG48" s="715"/>
      <c r="AH48" s="170"/>
      <c r="AI48" s="173"/>
      <c r="AJ48" s="744"/>
      <c r="AK48" s="744"/>
      <c r="AL48" s="745">
        <v>0.9</v>
      </c>
      <c r="AM48" s="745">
        <v>0.9</v>
      </c>
      <c r="AN48" s="170"/>
      <c r="AO48" s="173"/>
      <c r="AP48" s="709"/>
      <c r="AQ48" s="709"/>
      <c r="AR48" s="709"/>
      <c r="AS48" s="709"/>
      <c r="AT48" s="173"/>
      <c r="AU48" s="172"/>
      <c r="AV48" s="719"/>
      <c r="AW48" s="719"/>
      <c r="AX48" s="719"/>
      <c r="AY48" s="719"/>
      <c r="AZ48" s="170"/>
      <c r="BA48" s="173"/>
      <c r="BB48" s="719"/>
      <c r="BC48" s="719"/>
      <c r="BD48" s="719"/>
      <c r="BE48" s="719"/>
      <c r="BF48" s="170"/>
      <c r="BG48" s="173"/>
      <c r="BH48" s="708"/>
      <c r="BI48" s="708"/>
      <c r="BJ48" s="708"/>
      <c r="BK48" s="708"/>
      <c r="BL48" s="173"/>
      <c r="BR48" s="9"/>
    </row>
    <row r="49" spans="1:70" ht="21.75" customHeight="1">
      <c r="A49" s="236"/>
      <c r="B49" s="173"/>
      <c r="C49" s="244"/>
      <c r="D49" s="244"/>
      <c r="E49" s="244"/>
      <c r="F49" s="244"/>
      <c r="G49" s="244"/>
      <c r="H49" s="244"/>
      <c r="I49" s="244"/>
      <c r="J49" s="244"/>
      <c r="K49" s="244"/>
      <c r="L49" s="244"/>
      <c r="M49" s="244"/>
      <c r="N49" s="244"/>
      <c r="O49" s="244"/>
      <c r="P49" s="244"/>
      <c r="Q49" s="244"/>
      <c r="R49" s="244"/>
      <c r="S49" s="244"/>
      <c r="T49" s="245"/>
      <c r="U49" s="173"/>
      <c r="V49" s="688"/>
      <c r="W49" s="688"/>
      <c r="X49" s="688"/>
      <c r="Y49" s="688"/>
      <c r="Z49" s="688"/>
      <c r="AA49" s="170"/>
      <c r="AB49" s="173"/>
      <c r="AC49" s="690"/>
      <c r="AD49" s="690"/>
      <c r="AE49" s="690"/>
      <c r="AF49" s="690"/>
      <c r="AG49" s="690"/>
      <c r="AH49" s="170"/>
      <c r="AI49" s="173"/>
      <c r="AJ49" s="690"/>
      <c r="AK49" s="690"/>
      <c r="AL49" s="690"/>
      <c r="AM49" s="690"/>
      <c r="AN49" s="170"/>
      <c r="AO49" s="173"/>
      <c r="AP49" s="688"/>
      <c r="AQ49" s="688"/>
      <c r="AR49" s="688"/>
      <c r="AS49" s="688"/>
      <c r="AT49" s="173"/>
      <c r="AU49" s="172"/>
      <c r="AV49" s="690"/>
      <c r="AW49" s="690"/>
      <c r="AX49" s="690"/>
      <c r="AY49" s="690"/>
      <c r="AZ49" s="170"/>
      <c r="BA49" s="173"/>
      <c r="BB49" s="690"/>
      <c r="BC49" s="690"/>
      <c r="BD49" s="690"/>
      <c r="BE49" s="690"/>
      <c r="BF49" s="170"/>
      <c r="BG49" s="173"/>
      <c r="BH49" s="688"/>
      <c r="BI49" s="688"/>
      <c r="BJ49" s="688"/>
      <c r="BK49" s="688"/>
      <c r="BL49" s="173"/>
      <c r="BR49" s="9"/>
    </row>
    <row r="50" spans="1:70" ht="21.75" customHeight="1">
      <c r="A50" s="236"/>
      <c r="B50" s="173"/>
      <c r="C50" s="726" t="s">
        <v>432</v>
      </c>
      <c r="D50" s="726"/>
      <c r="E50" s="726"/>
      <c r="F50" s="726"/>
      <c r="G50" s="726"/>
      <c r="H50" s="726"/>
      <c r="I50" s="726"/>
      <c r="J50" s="726"/>
      <c r="K50" s="726"/>
      <c r="L50" s="726"/>
      <c r="M50" s="726"/>
      <c r="N50" s="726"/>
      <c r="O50" s="726"/>
      <c r="P50" s="726"/>
      <c r="Q50" s="726"/>
      <c r="R50" s="726"/>
      <c r="S50" s="726"/>
      <c r="T50" s="727"/>
      <c r="U50" s="173"/>
      <c r="V50" s="702" t="s">
        <v>436</v>
      </c>
      <c r="W50" s="702"/>
      <c r="X50" s="702"/>
      <c r="Y50" s="702"/>
      <c r="Z50" s="702"/>
      <c r="AA50" s="170"/>
      <c r="AB50" s="173"/>
      <c r="AC50" s="690" t="s">
        <v>819</v>
      </c>
      <c r="AD50" s="690"/>
      <c r="AE50" s="716">
        <v>42698</v>
      </c>
      <c r="AF50" s="716">
        <v>42659</v>
      </c>
      <c r="AG50" s="716">
        <v>42659</v>
      </c>
      <c r="AH50" s="170"/>
      <c r="AI50" s="173"/>
      <c r="AJ50" s="716">
        <v>5039700</v>
      </c>
      <c r="AK50" s="716">
        <v>4947359</v>
      </c>
      <c r="AL50" s="716">
        <v>4947359</v>
      </c>
      <c r="AM50" s="716">
        <v>4947359</v>
      </c>
      <c r="AN50" s="170"/>
      <c r="AO50" s="173"/>
      <c r="AP50" s="709">
        <v>2020</v>
      </c>
      <c r="AQ50" s="709"/>
      <c r="AR50" s="709"/>
      <c r="AS50" s="709"/>
      <c r="AT50" s="173"/>
      <c r="AU50" s="172"/>
      <c r="AV50" s="734">
        <v>20893746</v>
      </c>
      <c r="AW50" s="734"/>
      <c r="AX50" s="734"/>
      <c r="AY50" s="734"/>
      <c r="AZ50" s="170"/>
      <c r="BA50" s="173"/>
      <c r="BB50" s="734">
        <v>14722801</v>
      </c>
      <c r="BC50" s="734"/>
      <c r="BD50" s="734"/>
      <c r="BE50" s="734"/>
      <c r="BF50" s="170"/>
      <c r="BG50" s="173"/>
      <c r="BH50" s="708">
        <v>2020</v>
      </c>
      <c r="BI50" s="708"/>
      <c r="BJ50" s="708"/>
      <c r="BK50" s="708"/>
      <c r="BL50" s="173"/>
      <c r="BR50" s="9"/>
    </row>
    <row r="51" spans="1:70" ht="21.75" customHeight="1">
      <c r="A51" s="236"/>
      <c r="B51" s="173"/>
      <c r="C51" s="724" t="s">
        <v>189</v>
      </c>
      <c r="D51" s="724"/>
      <c r="E51" s="724"/>
      <c r="F51" s="724"/>
      <c r="G51" s="724"/>
      <c r="H51" s="724"/>
      <c r="I51" s="724"/>
      <c r="J51" s="724"/>
      <c r="K51" s="724"/>
      <c r="L51" s="724"/>
      <c r="M51" s="724"/>
      <c r="N51" s="724"/>
      <c r="O51" s="724"/>
      <c r="P51" s="724"/>
      <c r="Q51" s="724"/>
      <c r="R51" s="724"/>
      <c r="S51" s="724"/>
      <c r="T51" s="725"/>
      <c r="U51" s="173"/>
      <c r="V51" s="688" t="s">
        <v>196</v>
      </c>
      <c r="W51" s="688"/>
      <c r="X51" s="688"/>
      <c r="Y51" s="688"/>
      <c r="Z51" s="688"/>
      <c r="AA51" s="170"/>
      <c r="AB51" s="173"/>
      <c r="AC51" s="690"/>
      <c r="AD51" s="690"/>
      <c r="AE51" s="716">
        <v>42659</v>
      </c>
      <c r="AF51" s="716">
        <v>42659</v>
      </c>
      <c r="AG51" s="716">
        <v>42659</v>
      </c>
      <c r="AH51" s="170"/>
      <c r="AI51" s="173"/>
      <c r="AJ51" s="716">
        <v>4947359</v>
      </c>
      <c r="AK51" s="716">
        <v>4947359</v>
      </c>
      <c r="AL51" s="716">
        <v>4947359</v>
      </c>
      <c r="AM51" s="716">
        <v>4947359</v>
      </c>
      <c r="AN51" s="170"/>
      <c r="AO51" s="173"/>
      <c r="AP51" s="709"/>
      <c r="AQ51" s="709"/>
      <c r="AR51" s="709"/>
      <c r="AS51" s="709"/>
      <c r="AT51" s="173"/>
      <c r="AU51" s="172"/>
      <c r="AV51" s="734"/>
      <c r="AW51" s="734"/>
      <c r="AX51" s="734"/>
      <c r="AY51" s="734"/>
      <c r="AZ51" s="170"/>
      <c r="BA51" s="173"/>
      <c r="BB51" s="734"/>
      <c r="BC51" s="734"/>
      <c r="BD51" s="734"/>
      <c r="BE51" s="734"/>
      <c r="BF51" s="170"/>
      <c r="BG51" s="173"/>
      <c r="BH51" s="708"/>
      <c r="BI51" s="708"/>
      <c r="BJ51" s="708"/>
      <c r="BK51" s="708"/>
      <c r="BL51" s="173"/>
    </row>
    <row r="52" spans="1:70" ht="21.75" customHeight="1">
      <c r="A52" s="236"/>
      <c r="B52" s="173"/>
      <c r="C52" s="244"/>
      <c r="D52" s="244"/>
      <c r="E52" s="244"/>
      <c r="F52" s="244"/>
      <c r="G52" s="244"/>
      <c r="H52" s="244"/>
      <c r="I52" s="244"/>
      <c r="J52" s="244"/>
      <c r="K52" s="244"/>
      <c r="L52" s="244"/>
      <c r="M52" s="244"/>
      <c r="N52" s="244"/>
      <c r="O52" s="244"/>
      <c r="P52" s="244"/>
      <c r="Q52" s="244"/>
      <c r="R52" s="244"/>
      <c r="S52" s="244"/>
      <c r="T52" s="245"/>
      <c r="U52" s="173"/>
      <c r="V52" s="688"/>
      <c r="W52" s="688"/>
      <c r="X52" s="688"/>
      <c r="Y52" s="688"/>
      <c r="Z52" s="688"/>
      <c r="AA52" s="170"/>
      <c r="AB52" s="173"/>
      <c r="AC52" s="690"/>
      <c r="AD52" s="690"/>
      <c r="AE52" s="690"/>
      <c r="AF52" s="690"/>
      <c r="AG52" s="690"/>
      <c r="AH52" s="170"/>
      <c r="AI52" s="173"/>
      <c r="AJ52" s="690"/>
      <c r="AK52" s="690"/>
      <c r="AL52" s="690"/>
      <c r="AM52" s="690"/>
      <c r="AN52" s="170"/>
      <c r="AO52" s="173"/>
      <c r="AP52" s="688"/>
      <c r="AQ52" s="688"/>
      <c r="AR52" s="688"/>
      <c r="AS52" s="688"/>
      <c r="AT52" s="173"/>
      <c r="AU52" s="172"/>
      <c r="AV52" s="690"/>
      <c r="AW52" s="690"/>
      <c r="AX52" s="690"/>
      <c r="AY52" s="690"/>
      <c r="AZ52" s="170"/>
      <c r="BA52" s="173"/>
      <c r="BB52" s="690"/>
      <c r="BC52" s="690"/>
      <c r="BD52" s="690"/>
      <c r="BE52" s="690"/>
      <c r="BF52" s="170"/>
      <c r="BG52" s="173"/>
      <c r="BH52" s="688"/>
      <c r="BI52" s="688"/>
      <c r="BJ52" s="688"/>
      <c r="BK52" s="688"/>
      <c r="BL52" s="173"/>
    </row>
    <row r="53" spans="1:70" ht="21.75" customHeight="1">
      <c r="A53" s="236"/>
      <c r="B53" s="173"/>
      <c r="C53" s="726" t="s">
        <v>433</v>
      </c>
      <c r="D53" s="726"/>
      <c r="E53" s="726"/>
      <c r="F53" s="726"/>
      <c r="G53" s="726"/>
      <c r="H53" s="726"/>
      <c r="I53" s="726"/>
      <c r="J53" s="726"/>
      <c r="K53" s="726"/>
      <c r="L53" s="726"/>
      <c r="M53" s="726"/>
      <c r="N53" s="726"/>
      <c r="O53" s="726"/>
      <c r="P53" s="726"/>
      <c r="Q53" s="726"/>
      <c r="R53" s="726"/>
      <c r="S53" s="726"/>
      <c r="T53" s="727"/>
      <c r="U53" s="173"/>
      <c r="V53" s="702" t="s">
        <v>437</v>
      </c>
      <c r="W53" s="702"/>
      <c r="X53" s="702"/>
      <c r="Y53" s="702"/>
      <c r="Z53" s="702"/>
      <c r="AA53" s="170"/>
      <c r="AB53" s="173"/>
      <c r="AC53" s="690" t="s">
        <v>819</v>
      </c>
      <c r="AD53" s="690"/>
      <c r="AE53" s="716">
        <v>37702</v>
      </c>
      <c r="AF53" s="716">
        <v>37066</v>
      </c>
      <c r="AG53" s="716">
        <v>37066</v>
      </c>
      <c r="AH53" s="170"/>
      <c r="AI53" s="173"/>
      <c r="AJ53" s="716">
        <v>40048</v>
      </c>
      <c r="AK53" s="716">
        <v>38968</v>
      </c>
      <c r="AL53" s="716">
        <v>38968</v>
      </c>
      <c r="AM53" s="716">
        <v>38968</v>
      </c>
      <c r="AN53" s="170"/>
      <c r="AO53" s="173"/>
      <c r="AP53" s="709">
        <v>2020</v>
      </c>
      <c r="AQ53" s="709"/>
      <c r="AR53" s="709"/>
      <c r="AS53" s="709"/>
      <c r="AT53" s="173"/>
      <c r="AU53" s="172"/>
      <c r="AV53" s="754">
        <v>63123</v>
      </c>
      <c r="AW53" s="754"/>
      <c r="AX53" s="754"/>
      <c r="AY53" s="754"/>
      <c r="AZ53" s="170"/>
      <c r="BA53" s="173"/>
      <c r="BB53" s="754">
        <v>10229</v>
      </c>
      <c r="BC53" s="754"/>
      <c r="BD53" s="754"/>
      <c r="BE53" s="754"/>
      <c r="BF53" s="170"/>
      <c r="BG53" s="173"/>
      <c r="BH53" s="708">
        <v>2020</v>
      </c>
      <c r="BI53" s="708"/>
      <c r="BJ53" s="708"/>
      <c r="BK53" s="708"/>
      <c r="BL53" s="173"/>
    </row>
    <row r="54" spans="1:70" ht="21.75" customHeight="1">
      <c r="A54" s="236"/>
      <c r="B54" s="173"/>
      <c r="C54" s="724" t="s">
        <v>190</v>
      </c>
      <c r="D54" s="724"/>
      <c r="E54" s="724"/>
      <c r="F54" s="724"/>
      <c r="G54" s="724"/>
      <c r="H54" s="724"/>
      <c r="I54" s="724"/>
      <c r="J54" s="724"/>
      <c r="K54" s="724"/>
      <c r="L54" s="724"/>
      <c r="M54" s="724"/>
      <c r="N54" s="724"/>
      <c r="O54" s="724"/>
      <c r="P54" s="724"/>
      <c r="Q54" s="724"/>
      <c r="R54" s="724"/>
      <c r="S54" s="724"/>
      <c r="T54" s="725"/>
      <c r="U54" s="173"/>
      <c r="V54" s="688" t="s">
        <v>1000</v>
      </c>
      <c r="W54" s="688"/>
      <c r="X54" s="688"/>
      <c r="Y54" s="688"/>
      <c r="Z54" s="688"/>
      <c r="AA54" s="170"/>
      <c r="AB54" s="173"/>
      <c r="AC54" s="690"/>
      <c r="AD54" s="690"/>
      <c r="AE54" s="716">
        <v>37066</v>
      </c>
      <c r="AF54" s="716">
        <v>37066</v>
      </c>
      <c r="AG54" s="716">
        <v>37066</v>
      </c>
      <c r="AH54" s="170"/>
      <c r="AI54" s="173"/>
      <c r="AJ54" s="716">
        <v>38968</v>
      </c>
      <c r="AK54" s="716">
        <v>38968</v>
      </c>
      <c r="AL54" s="716">
        <v>38968</v>
      </c>
      <c r="AM54" s="716">
        <v>38968</v>
      </c>
      <c r="AN54" s="170"/>
      <c r="AO54" s="173"/>
      <c r="AP54" s="709"/>
      <c r="AQ54" s="709"/>
      <c r="AR54" s="709"/>
      <c r="AS54" s="709"/>
      <c r="AT54" s="173"/>
      <c r="AU54" s="172"/>
      <c r="AV54" s="754"/>
      <c r="AW54" s="754"/>
      <c r="AX54" s="754"/>
      <c r="AY54" s="754"/>
      <c r="AZ54" s="170"/>
      <c r="BA54" s="173"/>
      <c r="BB54" s="754"/>
      <c r="BC54" s="754"/>
      <c r="BD54" s="754"/>
      <c r="BE54" s="754"/>
      <c r="BF54" s="170"/>
      <c r="BG54" s="173"/>
      <c r="BH54" s="708"/>
      <c r="BI54" s="708"/>
      <c r="BJ54" s="708"/>
      <c r="BK54" s="708"/>
      <c r="BL54" s="173"/>
    </row>
    <row r="55" spans="1:70" ht="21.75" customHeight="1">
      <c r="A55" s="236"/>
      <c r="B55" s="173"/>
      <c r="C55" s="244"/>
      <c r="D55" s="244"/>
      <c r="E55" s="244"/>
      <c r="F55" s="244"/>
      <c r="G55" s="244"/>
      <c r="H55" s="244"/>
      <c r="I55" s="244"/>
      <c r="J55" s="244"/>
      <c r="K55" s="244"/>
      <c r="L55" s="244"/>
      <c r="M55" s="244"/>
      <c r="N55" s="244"/>
      <c r="O55" s="244"/>
      <c r="P55" s="244"/>
      <c r="Q55" s="244"/>
      <c r="R55" s="244"/>
      <c r="S55" s="244"/>
      <c r="T55" s="245"/>
      <c r="U55" s="173"/>
      <c r="V55" s="688"/>
      <c r="W55" s="688"/>
      <c r="X55" s="688"/>
      <c r="Y55" s="688"/>
      <c r="Z55" s="688"/>
      <c r="AA55" s="170"/>
      <c r="AB55" s="173"/>
      <c r="AC55" s="690"/>
      <c r="AD55" s="690"/>
      <c r="AE55" s="690"/>
      <c r="AF55" s="690"/>
      <c r="AG55" s="690"/>
      <c r="AH55" s="170"/>
      <c r="AI55" s="173"/>
      <c r="AJ55" s="690"/>
      <c r="AK55" s="690"/>
      <c r="AL55" s="690"/>
      <c r="AM55" s="690"/>
      <c r="AN55" s="170"/>
      <c r="AO55" s="173"/>
      <c r="AP55" s="688"/>
      <c r="AQ55" s="688"/>
      <c r="AR55" s="688"/>
      <c r="AS55" s="688"/>
      <c r="AT55" s="173"/>
      <c r="AU55" s="172"/>
      <c r="AV55" s="690"/>
      <c r="AW55" s="690"/>
      <c r="AX55" s="690"/>
      <c r="AY55" s="690"/>
      <c r="AZ55" s="170"/>
      <c r="BA55" s="173"/>
      <c r="BB55" s="690"/>
      <c r="BC55" s="690"/>
      <c r="BD55" s="690"/>
      <c r="BE55" s="690"/>
      <c r="BF55" s="170"/>
      <c r="BG55" s="173"/>
      <c r="BH55" s="688"/>
      <c r="BI55" s="688"/>
      <c r="BJ55" s="688"/>
      <c r="BK55" s="688"/>
      <c r="BL55" s="173"/>
    </row>
    <row r="56" spans="1:70" ht="21.75" customHeight="1">
      <c r="A56" s="236"/>
      <c r="B56" s="173"/>
      <c r="C56" s="726" t="s">
        <v>1001</v>
      </c>
      <c r="D56" s="726"/>
      <c r="E56" s="726"/>
      <c r="F56" s="726"/>
      <c r="G56" s="726"/>
      <c r="H56" s="726"/>
      <c r="I56" s="726"/>
      <c r="J56" s="726"/>
      <c r="K56" s="726"/>
      <c r="L56" s="726"/>
      <c r="M56" s="726"/>
      <c r="N56" s="726"/>
      <c r="O56" s="726"/>
      <c r="P56" s="726"/>
      <c r="Q56" s="726"/>
      <c r="R56" s="726"/>
      <c r="S56" s="726"/>
      <c r="T56" s="727"/>
      <c r="U56" s="173"/>
      <c r="V56" s="702" t="s">
        <v>440</v>
      </c>
      <c r="W56" s="702"/>
      <c r="X56" s="702"/>
      <c r="Y56" s="702"/>
      <c r="Z56" s="702"/>
      <c r="AA56" s="170"/>
      <c r="AB56" s="173"/>
      <c r="AC56" s="719">
        <v>37.799999999999997</v>
      </c>
      <c r="AD56" s="719"/>
      <c r="AE56" s="719"/>
      <c r="AF56" s="719"/>
      <c r="AG56" s="719"/>
      <c r="AH56" s="266"/>
      <c r="AI56" s="267"/>
      <c r="AJ56" s="719">
        <v>36</v>
      </c>
      <c r="AK56" s="719"/>
      <c r="AL56" s="719"/>
      <c r="AM56" s="719"/>
      <c r="AN56" s="266"/>
      <c r="AO56" s="267"/>
      <c r="AP56" s="708">
        <v>2022</v>
      </c>
      <c r="AQ56" s="708"/>
      <c r="AR56" s="708"/>
      <c r="AS56" s="708"/>
      <c r="AT56" s="173"/>
      <c r="AU56" s="172"/>
      <c r="AV56" s="744">
        <v>40</v>
      </c>
      <c r="AW56" s="744"/>
      <c r="AX56" s="744"/>
      <c r="AY56" s="744"/>
      <c r="AZ56" s="170"/>
      <c r="BA56" s="173"/>
      <c r="BB56" s="755" t="s">
        <v>820</v>
      </c>
      <c r="BC56" s="755"/>
      <c r="BD56" s="755"/>
      <c r="BE56" s="755"/>
      <c r="BF56" s="170"/>
      <c r="BG56" s="173"/>
      <c r="BH56" s="709">
        <v>2021</v>
      </c>
      <c r="BI56" s="709"/>
      <c r="BJ56" s="709"/>
      <c r="BK56" s="709"/>
      <c r="BL56" s="173"/>
    </row>
    <row r="57" spans="1:70" ht="21.75" customHeight="1">
      <c r="A57" s="236"/>
      <c r="B57" s="173"/>
      <c r="C57" s="724" t="s">
        <v>191</v>
      </c>
      <c r="D57" s="724"/>
      <c r="E57" s="724"/>
      <c r="F57" s="724"/>
      <c r="G57" s="724"/>
      <c r="H57" s="724"/>
      <c r="I57" s="724"/>
      <c r="J57" s="724"/>
      <c r="K57" s="724"/>
      <c r="L57" s="724"/>
      <c r="M57" s="724"/>
      <c r="N57" s="724"/>
      <c r="O57" s="724"/>
      <c r="P57" s="724"/>
      <c r="Q57" s="724"/>
      <c r="R57" s="724"/>
      <c r="S57" s="724"/>
      <c r="T57" s="725"/>
      <c r="U57" s="173"/>
      <c r="V57" s="688" t="s">
        <v>41</v>
      </c>
      <c r="W57" s="688"/>
      <c r="X57" s="688"/>
      <c r="Y57" s="688"/>
      <c r="Z57" s="688"/>
      <c r="AA57" s="170"/>
      <c r="AB57" s="173"/>
      <c r="AC57" s="719"/>
      <c r="AD57" s="719"/>
      <c r="AE57" s="719"/>
      <c r="AF57" s="719"/>
      <c r="AG57" s="719"/>
      <c r="AH57" s="266"/>
      <c r="AI57" s="267"/>
      <c r="AJ57" s="719"/>
      <c r="AK57" s="719"/>
      <c r="AL57" s="719"/>
      <c r="AM57" s="719"/>
      <c r="AN57" s="266"/>
      <c r="AO57" s="267"/>
      <c r="AP57" s="708"/>
      <c r="AQ57" s="708"/>
      <c r="AR57" s="708"/>
      <c r="AS57" s="708"/>
      <c r="AT57" s="173"/>
      <c r="AU57" s="172"/>
      <c r="AV57" s="744"/>
      <c r="AW57" s="744"/>
      <c r="AX57" s="744"/>
      <c r="AY57" s="744"/>
      <c r="AZ57" s="170"/>
      <c r="BA57" s="173"/>
      <c r="BB57" s="755"/>
      <c r="BC57" s="755"/>
      <c r="BD57" s="755"/>
      <c r="BE57" s="755"/>
      <c r="BF57" s="170"/>
      <c r="BG57" s="173"/>
      <c r="BH57" s="709"/>
      <c r="BI57" s="709"/>
      <c r="BJ57" s="709"/>
      <c r="BK57" s="709"/>
      <c r="BL57" s="173"/>
    </row>
    <row r="58" spans="1:70" ht="21.75" customHeight="1">
      <c r="A58" s="236"/>
      <c r="B58" s="173"/>
      <c r="C58" s="244"/>
      <c r="D58" s="244"/>
      <c r="E58" s="244"/>
      <c r="F58" s="244"/>
      <c r="G58" s="244"/>
      <c r="H58" s="244"/>
      <c r="I58" s="244"/>
      <c r="J58" s="244"/>
      <c r="K58" s="244"/>
      <c r="L58" s="244"/>
      <c r="M58" s="244"/>
      <c r="N58" s="244"/>
      <c r="O58" s="244"/>
      <c r="P58" s="244"/>
      <c r="Q58" s="244"/>
      <c r="R58" s="244"/>
      <c r="S58" s="244"/>
      <c r="T58" s="245"/>
      <c r="U58" s="173"/>
      <c r="V58" s="688"/>
      <c r="W58" s="688"/>
      <c r="X58" s="688"/>
      <c r="Y58" s="688"/>
      <c r="Z58" s="688"/>
      <c r="AA58" s="170"/>
      <c r="AB58" s="173"/>
      <c r="AC58" s="690"/>
      <c r="AD58" s="690"/>
      <c r="AE58" s="690"/>
      <c r="AF58" s="690"/>
      <c r="AG58" s="690"/>
      <c r="AH58" s="170"/>
      <c r="AI58" s="173"/>
      <c r="AJ58" s="690"/>
      <c r="AK58" s="690"/>
      <c r="AL58" s="690"/>
      <c r="AM58" s="690"/>
      <c r="AN58" s="170"/>
      <c r="AO58" s="173"/>
      <c r="AP58" s="688"/>
      <c r="AQ58" s="688"/>
      <c r="AR58" s="688"/>
      <c r="AS58" s="688"/>
      <c r="AT58" s="173"/>
      <c r="AU58" s="172"/>
      <c r="AV58" s="690"/>
      <c r="AW58" s="690"/>
      <c r="AX58" s="690"/>
      <c r="AY58" s="690"/>
      <c r="AZ58" s="170"/>
      <c r="BA58" s="173"/>
      <c r="BB58" s="690"/>
      <c r="BC58" s="690"/>
      <c r="BD58" s="690"/>
      <c r="BE58" s="690"/>
      <c r="BF58" s="170"/>
      <c r="BG58" s="173"/>
      <c r="BH58" s="688"/>
      <c r="BI58" s="688"/>
      <c r="BJ58" s="688"/>
      <c r="BK58" s="688"/>
      <c r="BL58" s="173"/>
    </row>
    <row r="59" spans="1:70" ht="21.75" customHeight="1">
      <c r="A59" s="236"/>
      <c r="B59" s="173"/>
      <c r="C59" s="239" t="s">
        <v>434</v>
      </c>
      <c r="D59" s="239"/>
      <c r="E59" s="239"/>
      <c r="F59" s="239"/>
      <c r="G59" s="239"/>
      <c r="H59" s="239"/>
      <c r="I59" s="239"/>
      <c r="J59" s="239"/>
      <c r="K59" s="239"/>
      <c r="L59" s="239"/>
      <c r="M59" s="239"/>
      <c r="N59" s="239"/>
      <c r="O59" s="239"/>
      <c r="P59" s="239"/>
      <c r="Q59" s="688"/>
      <c r="R59" s="239"/>
      <c r="S59" s="239"/>
      <c r="T59" s="241"/>
      <c r="U59" s="173"/>
      <c r="V59" s="688" t="s">
        <v>1002</v>
      </c>
      <c r="W59" s="688"/>
      <c r="X59" s="688"/>
      <c r="Y59" s="688"/>
      <c r="Z59" s="688"/>
      <c r="AA59" s="170"/>
      <c r="AB59" s="173"/>
      <c r="AC59" s="719">
        <v>1.7</v>
      </c>
      <c r="AD59" s="719"/>
      <c r="AE59" s="719"/>
      <c r="AF59" s="719"/>
      <c r="AG59" s="719"/>
      <c r="AH59" s="170"/>
      <c r="AI59" s="173"/>
      <c r="AJ59" s="719">
        <v>2.6</v>
      </c>
      <c r="AK59" s="719"/>
      <c r="AL59" s="719"/>
      <c r="AM59" s="719"/>
      <c r="AN59" s="170"/>
      <c r="AO59" s="173"/>
      <c r="AP59" s="708">
        <v>2023</v>
      </c>
      <c r="AQ59" s="708"/>
      <c r="AR59" s="708"/>
      <c r="AS59" s="708"/>
      <c r="AT59" s="173"/>
      <c r="AU59" s="172"/>
      <c r="AV59" s="758">
        <v>5.4</v>
      </c>
      <c r="AW59" s="758"/>
      <c r="AX59" s="758"/>
      <c r="AY59" s="758"/>
      <c r="AZ59" s="170"/>
      <c r="BA59" s="173"/>
      <c r="BB59" s="758">
        <v>5.0999999999999996</v>
      </c>
      <c r="BC59" s="758"/>
      <c r="BD59" s="758"/>
      <c r="BE59" s="758"/>
      <c r="BF59" s="170"/>
      <c r="BG59" s="173"/>
      <c r="BH59" s="737" t="s">
        <v>1278</v>
      </c>
      <c r="BI59" s="737"/>
      <c r="BJ59" s="737"/>
      <c r="BK59" s="737"/>
      <c r="BL59" s="173"/>
    </row>
    <row r="60" spans="1:70" ht="21.75" customHeight="1">
      <c r="A60" s="236"/>
      <c r="B60" s="173"/>
      <c r="C60" s="688" t="s">
        <v>1291</v>
      </c>
      <c r="D60" s="688"/>
      <c r="E60" s="688"/>
      <c r="F60" s="246"/>
      <c r="G60" s="246"/>
      <c r="H60" s="246"/>
      <c r="I60" s="246"/>
      <c r="J60" s="246"/>
      <c r="K60" s="246"/>
      <c r="L60" s="246"/>
      <c r="M60" s="246"/>
      <c r="N60" s="246"/>
      <c r="O60" s="246"/>
      <c r="P60" s="246"/>
      <c r="Q60" s="688"/>
      <c r="R60" s="246"/>
      <c r="S60" s="246"/>
      <c r="T60" s="247"/>
      <c r="U60" s="173"/>
      <c r="V60" s="688"/>
      <c r="W60" s="688"/>
      <c r="X60" s="688"/>
      <c r="Y60" s="688"/>
      <c r="Z60" s="688"/>
      <c r="AA60" s="170"/>
      <c r="AB60" s="173"/>
      <c r="AC60" s="719"/>
      <c r="AD60" s="719"/>
      <c r="AE60" s="719"/>
      <c r="AF60" s="719"/>
      <c r="AG60" s="719"/>
      <c r="AH60" s="170"/>
      <c r="AI60" s="173"/>
      <c r="AJ60" s="719"/>
      <c r="AK60" s="719"/>
      <c r="AL60" s="719"/>
      <c r="AM60" s="719"/>
      <c r="AN60" s="170"/>
      <c r="AO60" s="173"/>
      <c r="AP60" s="708"/>
      <c r="AQ60" s="708"/>
      <c r="AR60" s="708"/>
      <c r="AS60" s="708"/>
      <c r="AT60" s="173"/>
      <c r="AU60" s="172"/>
      <c r="AV60" s="758"/>
      <c r="AW60" s="758"/>
      <c r="AX60" s="758"/>
      <c r="AY60" s="758"/>
      <c r="AZ60" s="170"/>
      <c r="BA60" s="173"/>
      <c r="BB60" s="758"/>
      <c r="BC60" s="758"/>
      <c r="BD60" s="758"/>
      <c r="BE60" s="758"/>
      <c r="BF60" s="170"/>
      <c r="BG60" s="173"/>
      <c r="BH60" s="737"/>
      <c r="BI60" s="737"/>
      <c r="BJ60" s="737"/>
      <c r="BK60" s="737"/>
      <c r="BL60" s="173"/>
    </row>
    <row r="61" spans="1:70" ht="21.75" customHeight="1">
      <c r="A61" s="236"/>
      <c r="B61" s="173"/>
      <c r="C61" s="244"/>
      <c r="D61" s="244"/>
      <c r="E61" s="244"/>
      <c r="F61" s="244"/>
      <c r="G61" s="244"/>
      <c r="H61" s="244"/>
      <c r="I61" s="244"/>
      <c r="J61" s="244"/>
      <c r="K61" s="244"/>
      <c r="L61" s="244"/>
      <c r="M61" s="244"/>
      <c r="N61" s="244"/>
      <c r="O61" s="244"/>
      <c r="P61" s="244"/>
      <c r="Q61" s="244"/>
      <c r="R61" s="244"/>
      <c r="S61" s="244"/>
      <c r="T61" s="245"/>
      <c r="U61" s="173"/>
      <c r="V61" s="688"/>
      <c r="W61" s="688"/>
      <c r="X61" s="688"/>
      <c r="Y61" s="688"/>
      <c r="Z61" s="688"/>
      <c r="AA61" s="170"/>
      <c r="AB61" s="173"/>
      <c r="AC61" s="690"/>
      <c r="AD61" s="690"/>
      <c r="AE61" s="690"/>
      <c r="AF61" s="690"/>
      <c r="AG61" s="690"/>
      <c r="AH61" s="170"/>
      <c r="AI61" s="173"/>
      <c r="AJ61" s="690"/>
      <c r="AK61" s="690"/>
      <c r="AL61" s="690"/>
      <c r="AM61" s="690"/>
      <c r="AN61" s="170"/>
      <c r="AO61" s="173"/>
      <c r="AP61" s="688"/>
      <c r="AQ61" s="688"/>
      <c r="AR61" s="688"/>
      <c r="AS61" s="688"/>
      <c r="AT61" s="173"/>
      <c r="AU61" s="172"/>
      <c r="AV61" s="690"/>
      <c r="AW61" s="690"/>
      <c r="AX61" s="690"/>
      <c r="AY61" s="690"/>
      <c r="AZ61" s="170"/>
      <c r="BA61" s="173"/>
      <c r="BB61" s="690"/>
      <c r="BC61" s="690"/>
      <c r="BD61" s="690"/>
      <c r="BE61" s="690"/>
      <c r="BF61" s="170"/>
      <c r="BG61" s="173"/>
      <c r="BH61" s="688"/>
      <c r="BI61" s="688"/>
      <c r="BJ61" s="688"/>
      <c r="BK61" s="688"/>
      <c r="BL61" s="173"/>
    </row>
    <row r="62" spans="1:70" ht="21.75" customHeight="1">
      <c r="A62" s="236"/>
      <c r="B62" s="173"/>
      <c r="C62" s="239" t="s">
        <v>435</v>
      </c>
      <c r="D62" s="239"/>
      <c r="E62" s="239"/>
      <c r="F62" s="239"/>
      <c r="G62" s="239"/>
      <c r="H62" s="239"/>
      <c r="I62" s="239"/>
      <c r="J62" s="239"/>
      <c r="K62" s="239"/>
      <c r="L62" s="239"/>
      <c r="M62" s="239"/>
      <c r="N62" s="239"/>
      <c r="O62" s="239"/>
      <c r="P62" s="239"/>
      <c r="Q62" s="240"/>
      <c r="R62" s="239"/>
      <c r="S62" s="239"/>
      <c r="T62" s="241"/>
      <c r="U62" s="173"/>
      <c r="V62" s="702" t="s">
        <v>439</v>
      </c>
      <c r="W62" s="702"/>
      <c r="X62" s="702"/>
      <c r="Y62" s="702"/>
      <c r="Z62" s="702"/>
      <c r="AA62" s="170"/>
      <c r="AB62" s="173"/>
      <c r="AC62" s="720">
        <v>2.5</v>
      </c>
      <c r="AD62" s="720"/>
      <c r="AE62" s="720"/>
      <c r="AF62" s="720"/>
      <c r="AG62" s="720"/>
      <c r="AH62" s="170"/>
      <c r="AI62" s="173"/>
      <c r="AJ62" s="720">
        <v>2.14</v>
      </c>
      <c r="AK62" s="720"/>
      <c r="AL62" s="720"/>
      <c r="AM62" s="720"/>
      <c r="AN62" s="170"/>
      <c r="AO62" s="173"/>
      <c r="AP62" s="709">
        <v>2023</v>
      </c>
      <c r="AQ62" s="709"/>
      <c r="AR62" s="709"/>
      <c r="AS62" s="709"/>
      <c r="AT62" s="173"/>
      <c r="AU62" s="172"/>
      <c r="AV62" s="694">
        <v>11.4</v>
      </c>
      <c r="AW62" s="694"/>
      <c r="AX62" s="694"/>
      <c r="AY62" s="694"/>
      <c r="AZ62" s="170"/>
      <c r="BA62" s="173"/>
      <c r="BB62" s="722">
        <v>4.5999999999999996</v>
      </c>
      <c r="BC62" s="722"/>
      <c r="BD62" s="722"/>
      <c r="BE62" s="722"/>
      <c r="BF62" s="170"/>
      <c r="BG62" s="173"/>
      <c r="BH62" s="705" t="s">
        <v>1262</v>
      </c>
      <c r="BI62" s="706"/>
      <c r="BJ62" s="706"/>
      <c r="BK62" s="706"/>
      <c r="BL62" s="173"/>
    </row>
    <row r="63" spans="1:70" ht="21.75" customHeight="1">
      <c r="A63" s="236"/>
      <c r="B63" s="173"/>
      <c r="C63" s="724" t="s">
        <v>192</v>
      </c>
      <c r="D63" s="724"/>
      <c r="E63" s="724"/>
      <c r="F63" s="724"/>
      <c r="G63" s="724"/>
      <c r="H63" s="724"/>
      <c r="I63" s="724"/>
      <c r="J63" s="724"/>
      <c r="K63" s="724"/>
      <c r="L63" s="724"/>
      <c r="M63" s="724"/>
      <c r="N63" s="724"/>
      <c r="O63" s="724"/>
      <c r="P63" s="724"/>
      <c r="Q63" s="724"/>
      <c r="R63" s="724"/>
      <c r="S63" s="724"/>
      <c r="T63" s="725"/>
      <c r="U63" s="173"/>
      <c r="V63" s="688" t="s">
        <v>38</v>
      </c>
      <c r="W63" s="688"/>
      <c r="X63" s="688"/>
      <c r="Y63" s="688"/>
      <c r="Z63" s="688"/>
      <c r="AA63" s="170"/>
      <c r="AB63" s="173"/>
      <c r="AC63" s="720"/>
      <c r="AD63" s="720"/>
      <c r="AE63" s="720"/>
      <c r="AF63" s="720"/>
      <c r="AG63" s="720"/>
      <c r="AH63" s="170"/>
      <c r="AI63" s="173"/>
      <c r="AJ63" s="720"/>
      <c r="AK63" s="720"/>
      <c r="AL63" s="720"/>
      <c r="AM63" s="720"/>
      <c r="AN63" s="170"/>
      <c r="AO63" s="173"/>
      <c r="AP63" s="709"/>
      <c r="AQ63" s="709"/>
      <c r="AR63" s="709"/>
      <c r="AS63" s="709"/>
      <c r="AT63" s="173"/>
      <c r="AU63" s="172"/>
      <c r="AV63" s="694"/>
      <c r="AW63" s="694"/>
      <c r="AX63" s="694"/>
      <c r="AY63" s="694"/>
      <c r="AZ63" s="170"/>
      <c r="BA63" s="173"/>
      <c r="BB63" s="722"/>
      <c r="BC63" s="722"/>
      <c r="BD63" s="722"/>
      <c r="BE63" s="722"/>
      <c r="BF63" s="170"/>
      <c r="BG63" s="173"/>
      <c r="BH63" s="707"/>
      <c r="BI63" s="707"/>
      <c r="BJ63" s="707"/>
      <c r="BK63" s="707"/>
      <c r="BL63" s="173"/>
    </row>
    <row r="64" spans="1:70" ht="21.75" customHeight="1">
      <c r="A64" s="236"/>
      <c r="B64" s="173"/>
      <c r="C64" s="244"/>
      <c r="D64" s="244"/>
      <c r="E64" s="244"/>
      <c r="F64" s="244"/>
      <c r="G64" s="244"/>
      <c r="H64" s="244"/>
      <c r="I64" s="244"/>
      <c r="J64" s="244"/>
      <c r="K64" s="244"/>
      <c r="L64" s="244"/>
      <c r="M64" s="244"/>
      <c r="N64" s="244"/>
      <c r="O64" s="244"/>
      <c r="P64" s="244"/>
      <c r="Q64" s="244"/>
      <c r="R64" s="244"/>
      <c r="S64" s="244"/>
      <c r="T64" s="245"/>
      <c r="U64" s="173"/>
      <c r="V64" s="688"/>
      <c r="W64" s="688"/>
      <c r="X64" s="688"/>
      <c r="Y64" s="688"/>
      <c r="Z64" s="688"/>
      <c r="AA64" s="170"/>
      <c r="AB64" s="173"/>
      <c r="AC64" s="690"/>
      <c r="AD64" s="690"/>
      <c r="AE64" s="690"/>
      <c r="AF64" s="690"/>
      <c r="AG64" s="690"/>
      <c r="AH64" s="170"/>
      <c r="AI64" s="173"/>
      <c r="AJ64" s="690"/>
      <c r="AK64" s="690"/>
      <c r="AL64" s="690"/>
      <c r="AM64" s="690"/>
      <c r="AN64" s="170"/>
      <c r="AO64" s="173"/>
      <c r="AP64" s="688"/>
      <c r="AQ64" s="688"/>
      <c r="AR64" s="688"/>
      <c r="AS64" s="688"/>
      <c r="AT64" s="173"/>
      <c r="AU64" s="172"/>
      <c r="AV64" s="690"/>
      <c r="AW64" s="690"/>
      <c r="AX64" s="690"/>
      <c r="AY64" s="690"/>
      <c r="AZ64" s="170"/>
      <c r="BA64" s="173"/>
      <c r="BB64" s="690"/>
      <c r="BC64" s="690"/>
      <c r="BD64" s="690"/>
      <c r="BE64" s="690"/>
      <c r="BF64" s="170"/>
      <c r="BG64" s="173"/>
      <c r="BH64" s="688"/>
      <c r="BI64" s="688"/>
      <c r="BJ64" s="688"/>
      <c r="BK64" s="688"/>
      <c r="BL64" s="173"/>
    </row>
    <row r="65" spans="1:64" ht="21.75" customHeight="1">
      <c r="A65" s="236"/>
      <c r="B65" s="171"/>
      <c r="C65" s="760" t="s">
        <v>1309</v>
      </c>
      <c r="D65" s="760"/>
      <c r="E65" s="760"/>
      <c r="F65" s="760"/>
      <c r="G65" s="760"/>
      <c r="H65" s="760"/>
      <c r="I65" s="760"/>
      <c r="J65" s="760"/>
      <c r="K65" s="760"/>
      <c r="L65" s="760"/>
      <c r="M65" s="760"/>
      <c r="N65" s="760"/>
      <c r="O65" s="248"/>
      <c r="P65" s="248"/>
      <c r="Q65" s="688"/>
      <c r="R65" s="248"/>
      <c r="S65" s="248"/>
      <c r="T65" s="249"/>
      <c r="U65" s="173"/>
      <c r="V65" s="729" t="s">
        <v>438</v>
      </c>
      <c r="W65" s="729"/>
      <c r="X65" s="729"/>
      <c r="Y65" s="729"/>
      <c r="Z65" s="729"/>
      <c r="AA65" s="170"/>
      <c r="AB65" s="268"/>
      <c r="AC65" s="690" t="s">
        <v>819</v>
      </c>
      <c r="AD65" s="690"/>
      <c r="AE65" s="722">
        <v>113.5</v>
      </c>
      <c r="AF65" s="722">
        <v>103.7</v>
      </c>
      <c r="AG65" s="722">
        <v>103.7</v>
      </c>
      <c r="AH65" s="170"/>
      <c r="AI65" s="171"/>
      <c r="AJ65" s="690" t="s">
        <v>819</v>
      </c>
      <c r="AK65" s="690"/>
      <c r="AL65" s="750">
        <v>168.6</v>
      </c>
      <c r="AM65" s="750">
        <v>140.6</v>
      </c>
      <c r="AN65" s="170"/>
      <c r="AO65" s="171"/>
      <c r="AP65" s="709">
        <v>2022</v>
      </c>
      <c r="AQ65" s="709" t="s">
        <v>1225</v>
      </c>
      <c r="AR65" s="709" t="s">
        <v>1225</v>
      </c>
      <c r="AS65" s="709" t="s">
        <v>1225</v>
      </c>
      <c r="AT65" s="171"/>
      <c r="AU65" s="172"/>
      <c r="AV65" s="758">
        <v>107.3</v>
      </c>
      <c r="AW65" s="758"/>
      <c r="AX65" s="758"/>
      <c r="AY65" s="758"/>
      <c r="AZ65" s="170"/>
      <c r="BA65" s="171"/>
      <c r="BB65" s="758">
        <v>121.5</v>
      </c>
      <c r="BC65" s="758"/>
      <c r="BD65" s="758"/>
      <c r="BE65" s="758"/>
      <c r="BF65" s="170"/>
      <c r="BG65" s="171"/>
      <c r="BH65" s="737" t="s">
        <v>1278</v>
      </c>
      <c r="BI65" s="737"/>
      <c r="BJ65" s="737"/>
      <c r="BK65" s="737"/>
      <c r="BL65" s="171"/>
    </row>
    <row r="66" spans="1:64" ht="21.75" customHeight="1" thickBot="1">
      <c r="A66" s="236"/>
      <c r="B66" s="761" t="s">
        <v>1292</v>
      </c>
      <c r="C66" s="761"/>
      <c r="D66" s="761"/>
      <c r="E66" s="761"/>
      <c r="F66" s="761"/>
      <c r="G66" s="761"/>
      <c r="H66" s="761"/>
      <c r="I66" s="761"/>
      <c r="J66" s="761"/>
      <c r="K66" s="761"/>
      <c r="L66" s="761"/>
      <c r="M66" s="761"/>
      <c r="N66" s="761"/>
      <c r="O66" s="250"/>
      <c r="P66" s="250"/>
      <c r="Q66" s="752"/>
      <c r="R66" s="250"/>
      <c r="S66" s="250"/>
      <c r="T66" s="251"/>
      <c r="U66" s="269"/>
      <c r="V66" s="752" t="s">
        <v>195</v>
      </c>
      <c r="W66" s="752"/>
      <c r="X66" s="752"/>
      <c r="Y66" s="752"/>
      <c r="Z66" s="752"/>
      <c r="AA66" s="180"/>
      <c r="AB66" s="269"/>
      <c r="AC66" s="690"/>
      <c r="AD66" s="690"/>
      <c r="AE66" s="749">
        <v>103.7</v>
      </c>
      <c r="AF66" s="749">
        <v>103.7</v>
      </c>
      <c r="AG66" s="749">
        <v>103.7</v>
      </c>
      <c r="AH66" s="180"/>
      <c r="AI66" s="171"/>
      <c r="AJ66" s="690"/>
      <c r="AK66" s="690"/>
      <c r="AL66" s="750">
        <v>140.6</v>
      </c>
      <c r="AM66" s="751">
        <v>140.6</v>
      </c>
      <c r="AN66" s="180"/>
      <c r="AO66" s="181"/>
      <c r="AP66" s="757" t="s">
        <v>1225</v>
      </c>
      <c r="AQ66" s="757" t="s">
        <v>1225</v>
      </c>
      <c r="AR66" s="757" t="s">
        <v>1225</v>
      </c>
      <c r="AS66" s="757" t="s">
        <v>1225</v>
      </c>
      <c r="AT66" s="181"/>
      <c r="AU66" s="179"/>
      <c r="AV66" s="759"/>
      <c r="AW66" s="759"/>
      <c r="AX66" s="759"/>
      <c r="AY66" s="759"/>
      <c r="AZ66" s="180"/>
      <c r="BA66" s="181"/>
      <c r="BB66" s="759"/>
      <c r="BC66" s="759"/>
      <c r="BD66" s="759"/>
      <c r="BE66" s="759"/>
      <c r="BF66" s="180"/>
      <c r="BG66" s="181"/>
      <c r="BH66" s="753"/>
      <c r="BI66" s="753"/>
      <c r="BJ66" s="753"/>
      <c r="BK66" s="753"/>
      <c r="BL66" s="181"/>
    </row>
    <row r="67" spans="1:64" ht="9.9499999999999993" customHeight="1">
      <c r="A67" s="236"/>
      <c r="B67" s="171"/>
      <c r="C67" s="242"/>
      <c r="D67" s="242"/>
      <c r="E67" s="242"/>
      <c r="F67" s="242"/>
      <c r="G67" s="242"/>
      <c r="H67" s="242"/>
      <c r="I67" s="242"/>
      <c r="J67" s="242"/>
      <c r="K67" s="242"/>
      <c r="L67" s="242"/>
      <c r="M67" s="242"/>
      <c r="N67" s="242"/>
      <c r="O67" s="242"/>
      <c r="P67" s="242"/>
      <c r="Q67" s="242"/>
      <c r="R67" s="242"/>
      <c r="S67" s="242"/>
      <c r="T67" s="242"/>
      <c r="U67" s="171"/>
      <c r="V67" s="192"/>
      <c r="W67" s="192"/>
      <c r="X67" s="192"/>
      <c r="Y67" s="192"/>
      <c r="Z67" s="192"/>
      <c r="AA67" s="171"/>
      <c r="AB67" s="171"/>
      <c r="AC67" s="270"/>
      <c r="AD67" s="270"/>
      <c r="AE67" s="195"/>
      <c r="AF67" s="195"/>
      <c r="AG67" s="195"/>
      <c r="AH67" s="171"/>
      <c r="AI67" s="237"/>
      <c r="AJ67" s="271"/>
      <c r="AK67" s="271"/>
      <c r="AL67" s="271"/>
      <c r="AM67" s="272"/>
      <c r="AN67" s="171"/>
      <c r="AO67" s="171"/>
      <c r="AP67" s="192"/>
      <c r="AQ67" s="192"/>
      <c r="AR67" s="192"/>
      <c r="AS67" s="192"/>
      <c r="AT67" s="171"/>
      <c r="AU67" s="171"/>
      <c r="AV67" s="195"/>
      <c r="AW67" s="195"/>
      <c r="AX67" s="195"/>
      <c r="AY67" s="195"/>
      <c r="AZ67" s="171"/>
      <c r="BA67" s="171"/>
      <c r="BB67" s="195"/>
      <c r="BC67" s="195"/>
      <c r="BD67" s="195"/>
      <c r="BE67" s="195"/>
      <c r="BF67" s="171"/>
      <c r="BG67" s="171"/>
      <c r="BH67" s="192"/>
      <c r="BI67" s="192"/>
      <c r="BJ67" s="192"/>
      <c r="BK67" s="192"/>
      <c r="BL67" s="171"/>
    </row>
    <row r="68" spans="1:64" ht="12.95" customHeight="1">
      <c r="A68" s="236"/>
      <c r="B68" s="236"/>
      <c r="C68" s="273" t="s">
        <v>1362</v>
      </c>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274"/>
      <c r="BA68" s="173"/>
      <c r="BB68" s="173"/>
      <c r="BC68" s="173"/>
      <c r="BD68" s="173"/>
      <c r="BE68" s="173"/>
      <c r="BF68" s="173"/>
      <c r="BG68" s="173"/>
      <c r="BH68" s="173"/>
      <c r="BI68" s="173"/>
      <c r="BJ68" s="173"/>
      <c r="BK68" s="173"/>
      <c r="BL68" s="173"/>
    </row>
    <row r="69" spans="1:64" ht="12.95" customHeight="1">
      <c r="A69" s="236"/>
      <c r="B69" s="236"/>
      <c r="C69" s="273" t="s">
        <v>1363</v>
      </c>
      <c r="D69" s="173"/>
      <c r="E69" s="173"/>
      <c r="F69" s="173"/>
      <c r="G69" s="173"/>
      <c r="H69" s="173"/>
      <c r="I69" s="173"/>
      <c r="J69" s="173"/>
      <c r="K69" s="173"/>
      <c r="L69" s="173"/>
      <c r="M69" s="173"/>
      <c r="N69" s="173"/>
      <c r="O69" s="173"/>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275" t="s">
        <v>1003</v>
      </c>
      <c r="AM69" s="173"/>
      <c r="AN69" s="173"/>
      <c r="AO69" s="173"/>
      <c r="AP69" s="173"/>
      <c r="AQ69" s="173"/>
      <c r="AR69" s="173"/>
      <c r="AS69" s="173"/>
      <c r="AT69" s="173"/>
      <c r="AU69" s="173"/>
      <c r="AV69" s="173"/>
      <c r="AW69" s="173"/>
      <c r="AX69" s="173"/>
      <c r="AY69" s="173"/>
      <c r="AZ69" s="173"/>
      <c r="BA69" s="173"/>
      <c r="BB69" s="173"/>
      <c r="BC69" s="173"/>
      <c r="BD69" s="173"/>
      <c r="BE69" s="173"/>
      <c r="BF69" s="173"/>
      <c r="BG69" s="173"/>
      <c r="BH69" s="173"/>
      <c r="BI69" s="173"/>
      <c r="BJ69" s="173"/>
      <c r="BK69" s="173"/>
      <c r="BL69" s="173"/>
    </row>
    <row r="70" spans="1:64" ht="12.95" customHeight="1">
      <c r="A70" s="236"/>
      <c r="B70" s="236"/>
      <c r="C70" s="276" t="s">
        <v>1004</v>
      </c>
      <c r="D70" s="236"/>
      <c r="E70" s="236"/>
      <c r="F70" s="236"/>
      <c r="G70" s="236"/>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77"/>
      <c r="AM70" s="236"/>
      <c r="AN70" s="236"/>
      <c r="AO70" s="236"/>
      <c r="AP70" s="236"/>
      <c r="AQ70" s="236"/>
      <c r="AR70" s="236"/>
      <c r="AS70" s="236"/>
      <c r="AT70" s="236"/>
      <c r="AU70" s="236"/>
      <c r="AV70" s="236"/>
      <c r="AW70" s="236"/>
      <c r="AX70" s="236"/>
      <c r="AY70" s="236"/>
      <c r="AZ70" s="236"/>
      <c r="BA70" s="236"/>
      <c r="BB70" s="236"/>
      <c r="BC70" s="236"/>
      <c r="BD70" s="236"/>
      <c r="BE70" s="236"/>
      <c r="BF70" s="236"/>
      <c r="BG70" s="236"/>
      <c r="BH70" s="236"/>
      <c r="BI70" s="236"/>
      <c r="BJ70" s="236"/>
      <c r="BK70" s="236"/>
      <c r="BL70" s="236"/>
    </row>
    <row r="71" spans="1:64" ht="12.95" customHeight="1">
      <c r="A71" s="236"/>
      <c r="B71" s="236"/>
      <c r="C71" s="273" t="s">
        <v>1005</v>
      </c>
      <c r="D71" s="236"/>
      <c r="E71" s="236"/>
      <c r="F71" s="236"/>
      <c r="G71" s="236"/>
      <c r="H71" s="236"/>
      <c r="I71" s="236"/>
      <c r="J71" s="236"/>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6"/>
      <c r="AI71" s="236"/>
      <c r="AJ71" s="236"/>
      <c r="AK71" s="236"/>
      <c r="AL71" s="236"/>
      <c r="AM71" s="236"/>
      <c r="AN71" s="236"/>
      <c r="AO71" s="236"/>
      <c r="AP71" s="236"/>
      <c r="AQ71" s="236"/>
      <c r="AR71" s="236"/>
      <c r="AS71" s="236"/>
      <c r="AT71" s="236"/>
      <c r="AU71" s="236"/>
      <c r="AV71" s="236"/>
      <c r="AW71" s="236"/>
      <c r="AX71" s="236"/>
      <c r="AY71" s="236"/>
      <c r="AZ71" s="236"/>
      <c r="BA71" s="236"/>
      <c r="BB71" s="236"/>
      <c r="BC71" s="236"/>
      <c r="BD71" s="236"/>
      <c r="BE71" s="236"/>
      <c r="BF71" s="236"/>
      <c r="BG71" s="236"/>
      <c r="BH71" s="236"/>
      <c r="BI71" s="236"/>
      <c r="BJ71" s="236"/>
      <c r="BK71" s="236"/>
      <c r="BL71" s="236"/>
    </row>
    <row r="72" spans="1:64" ht="12.95" customHeight="1">
      <c r="A72" s="236"/>
      <c r="B72" s="236"/>
      <c r="C72" s="236"/>
      <c r="D72" s="236"/>
      <c r="E72" s="236"/>
      <c r="F72" s="236"/>
      <c r="G72" s="236"/>
      <c r="H72" s="236"/>
      <c r="I72" s="236"/>
      <c r="J72" s="236"/>
      <c r="K72" s="236"/>
      <c r="L72" s="236"/>
      <c r="M72" s="236"/>
      <c r="N72" s="236"/>
      <c r="O72" s="236"/>
      <c r="P72" s="236"/>
      <c r="Q72" s="236"/>
      <c r="R72" s="236"/>
      <c r="S72" s="236"/>
      <c r="T72" s="236"/>
      <c r="U72" s="236"/>
      <c r="V72" s="236"/>
      <c r="W72" s="236"/>
      <c r="X72" s="236"/>
      <c r="Y72" s="236"/>
      <c r="Z72" s="236"/>
      <c r="AA72" s="236"/>
      <c r="AB72" s="236"/>
      <c r="AC72" s="236"/>
      <c r="AD72" s="236"/>
      <c r="AE72" s="236"/>
      <c r="AF72" s="236"/>
      <c r="AG72" s="236"/>
      <c r="AH72" s="236"/>
      <c r="AI72" s="236"/>
      <c r="AJ72" s="236"/>
      <c r="AK72" s="236"/>
      <c r="AL72" s="236"/>
      <c r="AM72" s="236"/>
      <c r="AN72" s="236"/>
      <c r="AO72" s="236"/>
      <c r="AP72" s="236"/>
      <c r="AQ72" s="236"/>
      <c r="AR72" s="236"/>
      <c r="AS72" s="236"/>
      <c r="AT72" s="236"/>
      <c r="AU72" s="236"/>
      <c r="AV72" s="236"/>
      <c r="AW72" s="236"/>
      <c r="AX72" s="236"/>
      <c r="AY72" s="236"/>
      <c r="AZ72" s="236"/>
      <c r="BA72" s="236"/>
      <c r="BB72" s="236"/>
      <c r="BC72" s="236"/>
      <c r="BD72" s="236"/>
      <c r="BE72" s="236"/>
      <c r="BF72" s="236"/>
      <c r="BG72" s="236"/>
      <c r="BH72" s="236"/>
      <c r="BI72" s="236"/>
      <c r="BJ72" s="236"/>
      <c r="BK72" s="236"/>
      <c r="BL72" s="236"/>
    </row>
    <row r="73" spans="1:64" ht="12.95" customHeight="1">
      <c r="A73" s="756" t="s">
        <v>1006</v>
      </c>
      <c r="B73" s="756"/>
      <c r="C73" s="756"/>
      <c r="D73" s="756"/>
      <c r="E73" s="756"/>
      <c r="F73" s="756"/>
      <c r="G73" s="756"/>
      <c r="H73" s="756"/>
      <c r="I73" s="756"/>
      <c r="J73" s="756"/>
      <c r="K73" s="756"/>
      <c r="L73" s="756"/>
      <c r="M73" s="756"/>
      <c r="N73" s="756"/>
      <c r="O73" s="756"/>
      <c r="P73" s="756"/>
      <c r="Q73" s="756"/>
      <c r="R73" s="756"/>
      <c r="S73" s="756"/>
      <c r="T73" s="756"/>
      <c r="U73" s="756"/>
      <c r="V73" s="756"/>
      <c r="W73" s="756"/>
      <c r="X73" s="756"/>
      <c r="Y73" s="756"/>
      <c r="Z73" s="756"/>
      <c r="AA73" s="756"/>
      <c r="AB73" s="756"/>
      <c r="AC73" s="756"/>
      <c r="AD73" s="756"/>
      <c r="AE73" s="756"/>
      <c r="AF73" s="756"/>
      <c r="AG73" s="756"/>
      <c r="AH73" s="756"/>
      <c r="AI73" s="756"/>
      <c r="AJ73" s="756"/>
      <c r="AK73" s="756"/>
      <c r="AL73" s="756"/>
      <c r="AM73" s="756"/>
      <c r="AN73" s="756"/>
      <c r="AO73" s="756"/>
      <c r="AP73" s="756"/>
      <c r="AQ73" s="756"/>
      <c r="AR73" s="756"/>
      <c r="AS73" s="756"/>
      <c r="AT73" s="756"/>
      <c r="AU73" s="756"/>
      <c r="AV73" s="756"/>
      <c r="AW73" s="756"/>
      <c r="AX73" s="756"/>
      <c r="AY73" s="756"/>
      <c r="AZ73" s="756"/>
      <c r="BA73" s="756"/>
      <c r="BB73" s="756"/>
      <c r="BC73" s="756"/>
      <c r="BD73" s="756"/>
      <c r="BE73" s="756"/>
      <c r="BF73" s="756"/>
      <c r="BG73" s="756"/>
      <c r="BH73" s="756"/>
      <c r="BI73" s="756"/>
      <c r="BJ73" s="756"/>
      <c r="BK73" s="756"/>
      <c r="BL73" s="756"/>
    </row>
    <row r="74" spans="1:64" ht="12.95" customHeight="1"/>
    <row r="75" spans="1:64" ht="12.95" customHeight="1"/>
    <row r="76" spans="1:64" ht="12.95" customHeight="1"/>
  </sheetData>
  <mergeCells count="326">
    <mergeCell ref="A73:BL73"/>
    <mergeCell ref="BH58:BK58"/>
    <mergeCell ref="BH61:BK61"/>
    <mergeCell ref="BH55:BK55"/>
    <mergeCell ref="C63:T63"/>
    <mergeCell ref="AJ64:AM64"/>
    <mergeCell ref="AJ61:AM61"/>
    <mergeCell ref="AJ62:AM63"/>
    <mergeCell ref="AP64:AS64"/>
    <mergeCell ref="AJ59:AM60"/>
    <mergeCell ref="AP62:AS63"/>
    <mergeCell ref="AP65:AS66"/>
    <mergeCell ref="AP59:AS60"/>
    <mergeCell ref="AP55:AS55"/>
    <mergeCell ref="AP58:AS58"/>
    <mergeCell ref="AP61:AS61"/>
    <mergeCell ref="AV59:AY60"/>
    <mergeCell ref="BB59:BE60"/>
    <mergeCell ref="AV65:AY66"/>
    <mergeCell ref="BB65:BE66"/>
    <mergeCell ref="C60:E60"/>
    <mergeCell ref="C65:N65"/>
    <mergeCell ref="B66:N66"/>
    <mergeCell ref="Q59:Q60"/>
    <mergeCell ref="Q65:Q66"/>
    <mergeCell ref="BH56:BK57"/>
    <mergeCell ref="BH59:BK60"/>
    <mergeCell ref="BH64:BK64"/>
    <mergeCell ref="BH65:BK66"/>
    <mergeCell ref="BH62:BK63"/>
    <mergeCell ref="BB53:BE54"/>
    <mergeCell ref="BB56:BE57"/>
    <mergeCell ref="BB58:BE58"/>
    <mergeCell ref="BB61:BE61"/>
    <mergeCell ref="BB64:BE64"/>
    <mergeCell ref="BB55:BE55"/>
    <mergeCell ref="BB62:BE63"/>
    <mergeCell ref="V66:Z66"/>
    <mergeCell ref="V61:Z61"/>
    <mergeCell ref="V62:Z62"/>
    <mergeCell ref="AJ56:AM57"/>
    <mergeCell ref="AC61:AG61"/>
    <mergeCell ref="AV53:AY54"/>
    <mergeCell ref="V58:Z58"/>
    <mergeCell ref="V64:Z64"/>
    <mergeCell ref="AC59:AG60"/>
    <mergeCell ref="AC62:AG63"/>
    <mergeCell ref="AC65:AD66"/>
    <mergeCell ref="AE65:AG66"/>
    <mergeCell ref="V65:Z65"/>
    <mergeCell ref="V63:Z63"/>
    <mergeCell ref="AC64:AG64"/>
    <mergeCell ref="V59:Z60"/>
    <mergeCell ref="AL65:AM66"/>
    <mergeCell ref="AJ65:AK66"/>
    <mergeCell ref="AV64:AY64"/>
    <mergeCell ref="AV55:AY55"/>
    <mergeCell ref="AV61:AY61"/>
    <mergeCell ref="AV58:AY58"/>
    <mergeCell ref="AV56:AY57"/>
    <mergeCell ref="AV62:AY63"/>
    <mergeCell ref="C54:T54"/>
    <mergeCell ref="C57:T57"/>
    <mergeCell ref="C53:T53"/>
    <mergeCell ref="AP35:AS36"/>
    <mergeCell ref="AP37:AS37"/>
    <mergeCell ref="AP38:AS39"/>
    <mergeCell ref="C56:T56"/>
    <mergeCell ref="V57:Z57"/>
    <mergeCell ref="C50:T50"/>
    <mergeCell ref="V45:Z45"/>
    <mergeCell ref="C51:T51"/>
    <mergeCell ref="C38:T38"/>
    <mergeCell ref="V38:Z38"/>
    <mergeCell ref="AC37:AG37"/>
    <mergeCell ref="V37:Z37"/>
    <mergeCell ref="AC49:AG49"/>
    <mergeCell ref="AC43:AG43"/>
    <mergeCell ref="AC41:AG42"/>
    <mergeCell ref="V41:Z41"/>
    <mergeCell ref="AP52:AS52"/>
    <mergeCell ref="C47:T47"/>
    <mergeCell ref="C39:T39"/>
    <mergeCell ref="AP49:AS49"/>
    <mergeCell ref="AP50:AS51"/>
    <mergeCell ref="BB31:BE31"/>
    <mergeCell ref="BB34:BE34"/>
    <mergeCell ref="AV32:AY33"/>
    <mergeCell ref="BB32:BE33"/>
    <mergeCell ref="BB35:BE36"/>
    <mergeCell ref="BB37:BE37"/>
    <mergeCell ref="BB38:BE39"/>
    <mergeCell ref="AV38:AY39"/>
    <mergeCell ref="AV34:AY34"/>
    <mergeCell ref="AV35:AY36"/>
    <mergeCell ref="AV31:AY31"/>
    <mergeCell ref="AV37:AY37"/>
    <mergeCell ref="BB40:BE40"/>
    <mergeCell ref="BH37:BK37"/>
    <mergeCell ref="AC55:AG55"/>
    <mergeCell ref="AJ44:AM45"/>
    <mergeCell ref="AV40:AY40"/>
    <mergeCell ref="AV41:AY42"/>
    <mergeCell ref="BB41:BE42"/>
    <mergeCell ref="AV44:AY45"/>
    <mergeCell ref="BB44:BE45"/>
    <mergeCell ref="AC52:AG52"/>
    <mergeCell ref="AJ47:AK48"/>
    <mergeCell ref="AL47:AM48"/>
    <mergeCell ref="BH53:BK54"/>
    <mergeCell ref="BH52:BK52"/>
    <mergeCell ref="BH43:BK43"/>
    <mergeCell ref="BH46:BK46"/>
    <mergeCell ref="AV46:AY46"/>
    <mergeCell ref="AV47:AY48"/>
    <mergeCell ref="AV52:AY52"/>
    <mergeCell ref="AV49:AY49"/>
    <mergeCell ref="AV50:AY51"/>
    <mergeCell ref="AV43:AY43"/>
    <mergeCell ref="BB43:BE43"/>
    <mergeCell ref="BB46:BE46"/>
    <mergeCell ref="BB47:BE48"/>
    <mergeCell ref="BB49:BE49"/>
    <mergeCell ref="BB50:BE51"/>
    <mergeCell ref="BB52:BE52"/>
    <mergeCell ref="BH50:BK51"/>
    <mergeCell ref="BH49:BK49"/>
    <mergeCell ref="C6:S7"/>
    <mergeCell ref="C8:S9"/>
    <mergeCell ref="V6:Z7"/>
    <mergeCell ref="V8:Z9"/>
    <mergeCell ref="V17:Z17"/>
    <mergeCell ref="AV8:AY9"/>
    <mergeCell ref="C12:T12"/>
    <mergeCell ref="V14:Z16"/>
    <mergeCell ref="V13:Z13"/>
    <mergeCell ref="C11:T11"/>
    <mergeCell ref="AJ8:AM9"/>
    <mergeCell ref="AC7:AG8"/>
    <mergeCell ref="AC9:AG9"/>
    <mergeCell ref="AP6:AS7"/>
    <mergeCell ref="AP8:AS9"/>
    <mergeCell ref="AJ6:AM7"/>
    <mergeCell ref="AV6:AY7"/>
    <mergeCell ref="V11:Z12"/>
    <mergeCell ref="AC17:AG17"/>
    <mergeCell ref="AJ13:AM13"/>
    <mergeCell ref="AJ17:AM17"/>
    <mergeCell ref="AV11:AY12"/>
    <mergeCell ref="AV16:AY16"/>
    <mergeCell ref="AV17:AY17"/>
    <mergeCell ref="AV28:AY28"/>
    <mergeCell ref="AJ21:AM21"/>
    <mergeCell ref="AC21:AG21"/>
    <mergeCell ref="AC25:AG25"/>
    <mergeCell ref="AC22:AG22"/>
    <mergeCell ref="AC23:AG23"/>
    <mergeCell ref="AC24:AG24"/>
    <mergeCell ref="V25:Z25"/>
    <mergeCell ref="V28:Z28"/>
    <mergeCell ref="AV13:AY13"/>
    <mergeCell ref="AJ35:AM36"/>
    <mergeCell ref="AJ34:AM34"/>
    <mergeCell ref="AJ20:AM20"/>
    <mergeCell ref="AJ28:AM28"/>
    <mergeCell ref="AJ29:AM30"/>
    <mergeCell ref="AJ16:AM16"/>
    <mergeCell ref="AP28:AS28"/>
    <mergeCell ref="AP21:AS21"/>
    <mergeCell ref="AV22:AY22"/>
    <mergeCell ref="AV23:AY23"/>
    <mergeCell ref="AV24:AY24"/>
    <mergeCell ref="AJ25:AM25"/>
    <mergeCell ref="AJ22:AM22"/>
    <mergeCell ref="AJ23:AM23"/>
    <mergeCell ref="AJ26:AM27"/>
    <mergeCell ref="AJ24:AM24"/>
    <mergeCell ref="AP14:AS16"/>
    <mergeCell ref="AV18:AY18"/>
    <mergeCell ref="AV19:AY19"/>
    <mergeCell ref="AV20:AY20"/>
    <mergeCell ref="AV15:AY15"/>
    <mergeCell ref="V47:Z48"/>
    <mergeCell ref="V39:Z39"/>
    <mergeCell ref="AC40:AG40"/>
    <mergeCell ref="AP11:AS12"/>
    <mergeCell ref="AJ15:AM15"/>
    <mergeCell ref="AC13:AG13"/>
    <mergeCell ref="AJ18:AM18"/>
    <mergeCell ref="AJ19:AM19"/>
    <mergeCell ref="AC14:AG14"/>
    <mergeCell ref="AC15:AG15"/>
    <mergeCell ref="AC16:AG16"/>
    <mergeCell ref="AC18:AG18"/>
    <mergeCell ref="AJ14:AM14"/>
    <mergeCell ref="AP13:AS13"/>
    <mergeCell ref="AP18:AS20"/>
    <mergeCell ref="AC19:AG19"/>
    <mergeCell ref="AC20:AG20"/>
    <mergeCell ref="AP43:AS43"/>
    <mergeCell ref="AP44:AS45"/>
    <mergeCell ref="V18:Z20"/>
    <mergeCell ref="V35:Z35"/>
    <mergeCell ref="V21:Z21"/>
    <mergeCell ref="V31:Z31"/>
    <mergeCell ref="V34:Z34"/>
    <mergeCell ref="V29:Z30"/>
    <mergeCell ref="V22:Z24"/>
    <mergeCell ref="V26:Z26"/>
    <mergeCell ref="AP53:AS54"/>
    <mergeCell ref="AJ58:AM58"/>
    <mergeCell ref="AJ55:AM55"/>
    <mergeCell ref="AJ53:AM54"/>
    <mergeCell ref="AJ49:AM49"/>
    <mergeCell ref="AJ52:AM52"/>
    <mergeCell ref="V43:Z43"/>
    <mergeCell ref="V44:Z44"/>
    <mergeCell ref="V46:Z46"/>
    <mergeCell ref="AC46:AG46"/>
    <mergeCell ref="AP56:AS57"/>
    <mergeCell ref="AJ50:AM51"/>
    <mergeCell ref="AC58:AG58"/>
    <mergeCell ref="V55:Z55"/>
    <mergeCell ref="V56:Z56"/>
    <mergeCell ref="V49:Z49"/>
    <mergeCell ref="V52:Z52"/>
    <mergeCell ref="V50:Z50"/>
    <mergeCell ref="V51:Z51"/>
    <mergeCell ref="V53:Z53"/>
    <mergeCell ref="V54:Z54"/>
    <mergeCell ref="AC53:AD54"/>
    <mergeCell ref="AE53:AG54"/>
    <mergeCell ref="AC56:AG57"/>
    <mergeCell ref="AJ38:AM39"/>
    <mergeCell ref="AJ41:AM42"/>
    <mergeCell ref="AP40:AS40"/>
    <mergeCell ref="AP41:AS42"/>
    <mergeCell ref="AJ46:AM46"/>
    <mergeCell ref="Q26:Q27"/>
    <mergeCell ref="Q29:Q30"/>
    <mergeCell ref="Q32:Q33"/>
    <mergeCell ref="AC35:AG36"/>
    <mergeCell ref="AJ32:AM33"/>
    <mergeCell ref="AJ31:AM31"/>
    <mergeCell ref="AC28:AG28"/>
    <mergeCell ref="AC31:AG31"/>
    <mergeCell ref="AC34:AG34"/>
    <mergeCell ref="V27:Z27"/>
    <mergeCell ref="AC26:AG27"/>
    <mergeCell ref="AC29:AG30"/>
    <mergeCell ref="C36:T36"/>
    <mergeCell ref="C35:T35"/>
    <mergeCell ref="V36:Z36"/>
    <mergeCell ref="V32:Z33"/>
    <mergeCell ref="AC32:AG33"/>
    <mergeCell ref="AP46:AS46"/>
    <mergeCell ref="V2:AN2"/>
    <mergeCell ref="V3:AN3"/>
    <mergeCell ref="AC47:AD48"/>
    <mergeCell ref="AE47:AG48"/>
    <mergeCell ref="AC50:AD51"/>
    <mergeCell ref="AE50:AG51"/>
    <mergeCell ref="AP17:AS17"/>
    <mergeCell ref="AC11:AG12"/>
    <mergeCell ref="AJ11:AM12"/>
    <mergeCell ref="AP22:AS24"/>
    <mergeCell ref="AP25:AS25"/>
    <mergeCell ref="AP29:AS30"/>
    <mergeCell ref="AP31:AS31"/>
    <mergeCell ref="AP32:AS33"/>
    <mergeCell ref="AP34:AS34"/>
    <mergeCell ref="AP26:AS27"/>
    <mergeCell ref="AC44:AG45"/>
    <mergeCell ref="AC38:AG39"/>
    <mergeCell ref="AJ40:AM40"/>
    <mergeCell ref="AJ43:AM43"/>
    <mergeCell ref="AP47:AS48"/>
    <mergeCell ref="AJ37:AM37"/>
    <mergeCell ref="V42:Z42"/>
    <mergeCell ref="V40:Z40"/>
    <mergeCell ref="BB6:BE7"/>
    <mergeCell ref="BB8:BE9"/>
    <mergeCell ref="BH6:BK7"/>
    <mergeCell ref="BH8:BK9"/>
    <mergeCell ref="BH41:BK42"/>
    <mergeCell ref="BH44:BK45"/>
    <mergeCell ref="BH47:BK48"/>
    <mergeCell ref="BH29:BK30"/>
    <mergeCell ref="BH32:BK33"/>
    <mergeCell ref="BH35:BK36"/>
    <mergeCell ref="BH38:BK39"/>
    <mergeCell ref="BH11:BK12"/>
    <mergeCell ref="BH14:BK16"/>
    <mergeCell ref="BH18:BK20"/>
    <mergeCell ref="BH22:BK24"/>
    <mergeCell ref="BH26:BK27"/>
    <mergeCell ref="BH25:BK25"/>
    <mergeCell ref="BH40:BK40"/>
    <mergeCell ref="BH13:BK13"/>
    <mergeCell ref="BH17:BK17"/>
    <mergeCell ref="BH21:BK21"/>
    <mergeCell ref="BH28:BK28"/>
    <mergeCell ref="BH31:BK31"/>
    <mergeCell ref="BH34:BK34"/>
    <mergeCell ref="BB11:BE12"/>
    <mergeCell ref="BB13:BE13"/>
    <mergeCell ref="BB17:BE17"/>
    <mergeCell ref="BB21:BE21"/>
    <mergeCell ref="BB25:BE25"/>
    <mergeCell ref="BB28:BE28"/>
    <mergeCell ref="AV26:AY27"/>
    <mergeCell ref="BB26:BE27"/>
    <mergeCell ref="AV29:AY30"/>
    <mergeCell ref="BB29:BE30"/>
    <mergeCell ref="BB14:BE14"/>
    <mergeCell ref="BB15:BE15"/>
    <mergeCell ref="BB16:BE16"/>
    <mergeCell ref="BB18:BE18"/>
    <mergeCell ref="BB19:BE19"/>
    <mergeCell ref="BB20:BE20"/>
    <mergeCell ref="BB22:BE22"/>
    <mergeCell ref="BB23:BE23"/>
    <mergeCell ref="BB24:BE24"/>
    <mergeCell ref="AV25:AY25"/>
    <mergeCell ref="AV21:AY21"/>
    <mergeCell ref="AV14:AY14"/>
  </mergeCells>
  <phoneticPr fontId="1"/>
  <printOptions horizontalCentered="1" verticalCentered="1"/>
  <pageMargins left="0.70866141732283472" right="0.70866141732283472" top="0.74803149606299213" bottom="0.74803149606299213" header="0.31496062992125984" footer="0.31496062992125984"/>
  <pageSetup paperSize="9" scale="54"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L67"/>
  <sheetViews>
    <sheetView tabSelected="1" view="pageBreakPreview" zoomScaleNormal="100" zoomScaleSheetLayoutView="100" workbookViewId="0">
      <selection activeCell="AP38" sqref="AP38"/>
    </sheetView>
  </sheetViews>
  <sheetFormatPr defaultColWidth="2.875" defaultRowHeight="15" customHeight="1"/>
  <cols>
    <col min="1" max="8" width="2.875" style="1"/>
    <col min="9" max="9" width="2.875" style="1" customWidth="1"/>
    <col min="10" max="17" width="2.875" style="1"/>
    <col min="18" max="18" width="25.625" style="1" customWidth="1"/>
    <col min="19" max="47" width="2.875" style="1"/>
    <col min="48" max="48" width="8.125" style="1" bestFit="1" customWidth="1"/>
    <col min="49" max="16384" width="2.875" style="1"/>
  </cols>
  <sheetData>
    <row r="1" spans="1:64" s="41" customFormat="1" ht="24" customHeight="1">
      <c r="D1" s="47"/>
      <c r="E1" s="47"/>
      <c r="F1" s="47"/>
      <c r="G1" s="47"/>
      <c r="H1" s="47"/>
      <c r="I1" s="47"/>
      <c r="J1" s="763" t="s">
        <v>818</v>
      </c>
      <c r="K1" s="1664"/>
      <c r="L1" s="1664"/>
      <c r="M1" s="1664"/>
      <c r="N1" s="1664"/>
      <c r="O1" s="1664"/>
      <c r="P1" s="1664"/>
      <c r="Q1" s="1664"/>
      <c r="R1" s="1664"/>
      <c r="S1" s="47"/>
      <c r="T1" s="47"/>
      <c r="U1" s="47"/>
      <c r="V1" s="47"/>
      <c r="W1" s="47"/>
      <c r="X1" s="47"/>
      <c r="Y1" s="47"/>
      <c r="Z1" s="46"/>
    </row>
    <row r="2" spans="1:64" ht="24" customHeight="1">
      <c r="D2" s="45"/>
      <c r="E2" s="45"/>
      <c r="F2" s="45"/>
      <c r="G2" s="45"/>
      <c r="H2" s="45"/>
      <c r="I2" s="45"/>
      <c r="J2" s="1252" t="s">
        <v>772</v>
      </c>
      <c r="K2" s="1665"/>
      <c r="L2" s="1665"/>
      <c r="M2" s="1665"/>
      <c r="N2" s="1665"/>
      <c r="O2" s="1665"/>
      <c r="P2" s="1665"/>
      <c r="Q2" s="1665"/>
      <c r="R2" s="1665"/>
      <c r="S2" s="45"/>
      <c r="T2" s="45"/>
      <c r="U2" s="45"/>
      <c r="V2" s="45"/>
      <c r="W2" s="45"/>
      <c r="X2" s="45"/>
      <c r="Y2" s="45"/>
      <c r="Z2" s="44"/>
    </row>
    <row r="3" spans="1:64" ht="15" customHeight="1" thickBot="1">
      <c r="A3" s="236"/>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row>
    <row r="4" spans="1:64" ht="15" customHeight="1">
      <c r="A4" s="236"/>
      <c r="B4" s="643"/>
      <c r="C4" s="643"/>
      <c r="D4" s="643"/>
      <c r="E4" s="643"/>
      <c r="F4" s="643"/>
      <c r="G4" s="643"/>
      <c r="H4" s="643"/>
      <c r="I4" s="237"/>
      <c r="J4" s="237"/>
      <c r="K4" s="237"/>
      <c r="L4" s="237"/>
      <c r="M4" s="237"/>
      <c r="N4" s="237"/>
      <c r="O4" s="237"/>
      <c r="P4" s="237"/>
      <c r="Q4" s="237"/>
      <c r="R4" s="637"/>
      <c r="S4" s="237"/>
      <c r="T4" s="1142"/>
      <c r="U4" s="1142"/>
      <c r="V4" s="1142"/>
      <c r="W4" s="1142"/>
      <c r="X4" s="1142"/>
      <c r="Y4" s="1142"/>
      <c r="Z4" s="1142"/>
      <c r="AA4" s="237"/>
    </row>
    <row r="5" spans="1:64" ht="15" customHeight="1">
      <c r="A5" s="236"/>
      <c r="B5" s="1666" t="s">
        <v>0</v>
      </c>
      <c r="C5" s="1666"/>
      <c r="D5" s="1666"/>
      <c r="E5" s="1666"/>
      <c r="F5" s="1666"/>
      <c r="G5" s="1666"/>
      <c r="H5" s="1666"/>
      <c r="I5" s="171"/>
      <c r="J5" s="1626" t="s">
        <v>0</v>
      </c>
      <c r="K5" s="1626"/>
      <c r="L5" s="1626"/>
      <c r="M5" s="1626"/>
      <c r="N5" s="1626"/>
      <c r="O5" s="1626"/>
      <c r="P5" s="1626"/>
      <c r="Q5" s="171"/>
      <c r="R5" s="644" t="s">
        <v>1315</v>
      </c>
      <c r="S5" s="171"/>
      <c r="T5" s="702" t="s">
        <v>1316</v>
      </c>
      <c r="U5" s="702"/>
      <c r="V5" s="702"/>
      <c r="W5" s="702"/>
      <c r="X5" s="702"/>
      <c r="Y5" s="702"/>
      <c r="Z5" s="702"/>
      <c r="AA5" s="171"/>
    </row>
    <row r="6" spans="1:64" ht="15" customHeight="1">
      <c r="A6" s="236"/>
      <c r="B6" s="1667"/>
      <c r="C6" s="1667"/>
      <c r="D6" s="1667"/>
      <c r="E6" s="1667"/>
      <c r="F6" s="1667"/>
      <c r="G6" s="1667"/>
      <c r="H6" s="1667"/>
      <c r="I6" s="171"/>
      <c r="J6" s="1270"/>
      <c r="K6" s="1270"/>
      <c r="L6" s="1270"/>
      <c r="M6" s="1270"/>
      <c r="N6" s="1270"/>
      <c r="O6" s="1270"/>
      <c r="P6" s="1270"/>
      <c r="Q6" s="171"/>
      <c r="R6" s="644" t="s">
        <v>1314</v>
      </c>
      <c r="S6" s="171"/>
      <c r="T6" s="688" t="s">
        <v>1317</v>
      </c>
      <c r="U6" s="688"/>
      <c r="V6" s="688"/>
      <c r="W6" s="688"/>
      <c r="X6" s="688"/>
      <c r="Y6" s="688"/>
      <c r="Z6" s="688"/>
      <c r="AA6" s="171"/>
    </row>
    <row r="7" spans="1:64" ht="15" customHeight="1">
      <c r="A7" s="236"/>
      <c r="B7" s="645"/>
      <c r="C7" s="645"/>
      <c r="D7" s="645"/>
      <c r="E7" s="645"/>
      <c r="F7" s="645"/>
      <c r="G7" s="645"/>
      <c r="H7" s="645"/>
      <c r="I7" s="634"/>
      <c r="J7" s="634"/>
      <c r="K7" s="634"/>
      <c r="L7" s="634"/>
      <c r="M7" s="634"/>
      <c r="N7" s="634"/>
      <c r="O7" s="634"/>
      <c r="P7" s="634"/>
      <c r="Q7" s="634"/>
      <c r="R7" s="638"/>
      <c r="S7" s="634"/>
      <c r="T7" s="1144"/>
      <c r="U7" s="1144"/>
      <c r="V7" s="1144"/>
      <c r="W7" s="1144"/>
      <c r="X7" s="1144"/>
      <c r="Y7" s="1144"/>
      <c r="Z7" s="1144"/>
      <c r="AA7" s="634"/>
    </row>
    <row r="8" spans="1:64" ht="20.100000000000001" customHeight="1">
      <c r="A8" s="236"/>
      <c r="B8" s="239"/>
      <c r="C8" s="239"/>
      <c r="D8" s="239"/>
      <c r="E8" s="239"/>
      <c r="F8" s="239"/>
      <c r="G8" s="239"/>
      <c r="H8" s="239"/>
      <c r="I8" s="171"/>
      <c r="J8" s="171"/>
      <c r="K8" s="171"/>
      <c r="L8" s="171"/>
      <c r="M8" s="171"/>
      <c r="N8" s="171"/>
      <c r="O8" s="171"/>
      <c r="P8" s="171"/>
      <c r="Q8" s="171"/>
      <c r="R8" s="639" t="s">
        <v>941</v>
      </c>
      <c r="S8" s="171"/>
      <c r="T8" s="1552" t="s">
        <v>942</v>
      </c>
      <c r="U8" s="1552"/>
      <c r="V8" s="1552"/>
      <c r="W8" s="1552"/>
      <c r="X8" s="1552"/>
      <c r="Y8" s="1552"/>
      <c r="Z8" s="1552"/>
      <c r="AA8" s="173"/>
    </row>
    <row r="9" spans="1:64" ht="35.1" customHeight="1">
      <c r="A9" s="236"/>
      <c r="B9" s="1666" t="s">
        <v>692</v>
      </c>
      <c r="C9" s="1666"/>
      <c r="D9" s="1666"/>
      <c r="E9" s="1666"/>
      <c r="F9" s="1666"/>
      <c r="G9" s="1666"/>
      <c r="H9" s="1666"/>
      <c r="I9" s="171"/>
      <c r="J9" s="1668" t="s">
        <v>1</v>
      </c>
      <c r="K9" s="1668"/>
      <c r="L9" s="1668"/>
      <c r="M9" s="1668"/>
      <c r="N9" s="1668"/>
      <c r="O9" s="1668"/>
      <c r="P9" s="1668"/>
      <c r="Q9" s="171"/>
      <c r="R9" s="646">
        <v>459916</v>
      </c>
      <c r="S9" s="171"/>
      <c r="T9" s="1670">
        <v>468.81</v>
      </c>
      <c r="U9" s="1670"/>
      <c r="V9" s="1670"/>
      <c r="W9" s="1670"/>
      <c r="X9" s="1670"/>
      <c r="Y9" s="1670"/>
      <c r="Z9" s="1670"/>
      <c r="AA9" s="173"/>
    </row>
    <row r="10" spans="1:64" ht="35.1" customHeight="1">
      <c r="A10" s="236"/>
      <c r="B10" s="1666" t="s">
        <v>691</v>
      </c>
      <c r="C10" s="1666"/>
      <c r="D10" s="1666"/>
      <c r="E10" s="1666"/>
      <c r="F10" s="1666"/>
      <c r="G10" s="1666"/>
      <c r="H10" s="1666"/>
      <c r="I10" s="171"/>
      <c r="J10" s="1668" t="s">
        <v>2</v>
      </c>
      <c r="K10" s="1668"/>
      <c r="L10" s="1668"/>
      <c r="M10" s="1668"/>
      <c r="N10" s="1668"/>
      <c r="O10" s="1668"/>
      <c r="P10" s="1668"/>
      <c r="Q10" s="171"/>
      <c r="R10" s="646">
        <v>48391</v>
      </c>
      <c r="S10" s="171"/>
      <c r="T10" s="1670">
        <v>318.3</v>
      </c>
      <c r="U10" s="1670"/>
      <c r="V10" s="1670"/>
      <c r="W10" s="1670"/>
      <c r="X10" s="1670"/>
      <c r="Y10" s="1670"/>
      <c r="Z10" s="1670"/>
      <c r="AA10" s="173"/>
    </row>
    <row r="11" spans="1:64" ht="35.1" customHeight="1">
      <c r="A11" s="236"/>
      <c r="B11" s="1666" t="s">
        <v>690</v>
      </c>
      <c r="C11" s="1666"/>
      <c r="D11" s="1666"/>
      <c r="E11" s="1666"/>
      <c r="F11" s="1666"/>
      <c r="G11" s="1666"/>
      <c r="H11" s="1666"/>
      <c r="I11" s="171"/>
      <c r="J11" s="1668" t="s">
        <v>841</v>
      </c>
      <c r="K11" s="1668"/>
      <c r="L11" s="1668"/>
      <c r="M11" s="1668"/>
      <c r="N11" s="1668"/>
      <c r="O11" s="1668"/>
      <c r="P11" s="1668"/>
      <c r="Q11" s="171"/>
      <c r="R11" s="646">
        <v>105006</v>
      </c>
      <c r="S11" s="171"/>
      <c r="T11" s="1670">
        <v>371.05</v>
      </c>
      <c r="U11" s="1670"/>
      <c r="V11" s="1670"/>
      <c r="W11" s="1670"/>
      <c r="X11" s="1670"/>
      <c r="Y11" s="1670"/>
      <c r="Z11" s="1670"/>
      <c r="AA11" s="173"/>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row>
    <row r="12" spans="1:64" ht="35.1" customHeight="1">
      <c r="A12" s="236"/>
      <c r="B12" s="1666" t="s">
        <v>689</v>
      </c>
      <c r="C12" s="1666"/>
      <c r="D12" s="1666"/>
      <c r="E12" s="1666"/>
      <c r="F12" s="1666"/>
      <c r="G12" s="1666"/>
      <c r="H12" s="1666"/>
      <c r="I12" s="171"/>
      <c r="J12" s="1668" t="s">
        <v>3</v>
      </c>
      <c r="K12" s="1668"/>
      <c r="L12" s="1668"/>
      <c r="M12" s="1668"/>
      <c r="N12" s="1668"/>
      <c r="O12" s="1668"/>
      <c r="P12" s="1668"/>
      <c r="Q12" s="171"/>
      <c r="R12" s="646">
        <v>23022</v>
      </c>
      <c r="S12" s="171"/>
      <c r="T12" s="1670">
        <v>426.35</v>
      </c>
      <c r="U12" s="1670"/>
      <c r="V12" s="1670"/>
      <c r="W12" s="1670"/>
      <c r="X12" s="1670"/>
      <c r="Y12" s="1670"/>
      <c r="Z12" s="1670"/>
      <c r="AA12" s="173"/>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row>
    <row r="13" spans="1:64" ht="35.1" customHeight="1">
      <c r="A13" s="236"/>
      <c r="B13" s="1666" t="s">
        <v>688</v>
      </c>
      <c r="C13" s="1666"/>
      <c r="D13" s="1666"/>
      <c r="E13" s="1666"/>
      <c r="F13" s="1666"/>
      <c r="G13" s="1666"/>
      <c r="H13" s="1666"/>
      <c r="I13" s="171"/>
      <c r="J13" s="1668" t="s">
        <v>4</v>
      </c>
      <c r="K13" s="1668"/>
      <c r="L13" s="1668"/>
      <c r="M13" s="1668"/>
      <c r="N13" s="1668"/>
      <c r="O13" s="1668"/>
      <c r="P13" s="1668"/>
      <c r="Q13" s="171"/>
      <c r="R13" s="646">
        <v>12197</v>
      </c>
      <c r="S13" s="171"/>
      <c r="T13" s="1670">
        <v>247.2</v>
      </c>
      <c r="U13" s="1670"/>
      <c r="V13" s="1670"/>
      <c r="W13" s="1670"/>
      <c r="X13" s="1670"/>
      <c r="Y13" s="1670"/>
      <c r="Z13" s="1670"/>
      <c r="AA13" s="173"/>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row>
    <row r="14" spans="1:64" ht="35.1" customHeight="1">
      <c r="A14" s="236"/>
      <c r="B14" s="1666" t="s">
        <v>687</v>
      </c>
      <c r="C14" s="1666"/>
      <c r="D14" s="1666"/>
      <c r="E14" s="1666"/>
      <c r="F14" s="1666"/>
      <c r="G14" s="1666"/>
      <c r="H14" s="1666"/>
      <c r="I14" s="171"/>
      <c r="J14" s="1668" t="s">
        <v>5</v>
      </c>
      <c r="K14" s="1668"/>
      <c r="L14" s="1668"/>
      <c r="M14" s="1668"/>
      <c r="N14" s="1668"/>
      <c r="O14" s="1668"/>
      <c r="P14" s="1668"/>
      <c r="Q14" s="171"/>
      <c r="R14" s="646">
        <v>61379</v>
      </c>
      <c r="S14" s="171"/>
      <c r="T14" s="1670">
        <v>305.87</v>
      </c>
      <c r="U14" s="1670"/>
      <c r="V14" s="1670"/>
      <c r="W14" s="1670"/>
      <c r="X14" s="1670"/>
      <c r="Y14" s="1670"/>
      <c r="Z14" s="1670"/>
      <c r="AA14" s="173"/>
      <c r="AC14" s="75"/>
      <c r="AD14" s="75"/>
      <c r="AE14" s="75"/>
      <c r="AF14" s="75"/>
      <c r="AG14" s="75"/>
      <c r="AH14" s="75"/>
      <c r="AI14" s="75"/>
      <c r="AJ14" s="75"/>
      <c r="AK14" s="75"/>
      <c r="AL14" s="75"/>
      <c r="AM14" s="75"/>
      <c r="AN14" s="75"/>
      <c r="AO14" s="75"/>
      <c r="AP14" s="75"/>
      <c r="AQ14" s="75"/>
      <c r="AR14" s="75"/>
      <c r="AS14" s="75"/>
      <c r="AT14" s="75"/>
      <c r="AU14" s="236"/>
      <c r="AV14" s="75"/>
      <c r="AW14" s="75"/>
      <c r="AX14" s="75"/>
      <c r="AY14" s="75"/>
      <c r="AZ14" s="75"/>
      <c r="BA14" s="75"/>
      <c r="BB14" s="75"/>
      <c r="BC14" s="75"/>
      <c r="BD14" s="75"/>
      <c r="BE14" s="75"/>
      <c r="BF14" s="75"/>
      <c r="BG14" s="75"/>
      <c r="BH14" s="75"/>
      <c r="BI14" s="75"/>
      <c r="BJ14" s="75"/>
      <c r="BK14" s="75"/>
      <c r="BL14" s="75"/>
    </row>
    <row r="15" spans="1:64" ht="35.1" customHeight="1">
      <c r="A15" s="236"/>
      <c r="B15" s="1666" t="s">
        <v>686</v>
      </c>
      <c r="C15" s="1666"/>
      <c r="D15" s="1666"/>
      <c r="E15" s="1666"/>
      <c r="F15" s="1666"/>
      <c r="G15" s="1666"/>
      <c r="H15" s="1666"/>
      <c r="I15" s="171"/>
      <c r="J15" s="1668" t="s">
        <v>6</v>
      </c>
      <c r="K15" s="1668"/>
      <c r="L15" s="1668"/>
      <c r="M15" s="1668"/>
      <c r="N15" s="1668"/>
      <c r="O15" s="1668"/>
      <c r="P15" s="1668"/>
      <c r="Q15" s="171"/>
      <c r="R15" s="646">
        <v>19650</v>
      </c>
      <c r="S15" s="171"/>
      <c r="T15" s="1670">
        <v>81.849999999999994</v>
      </c>
      <c r="U15" s="1670"/>
      <c r="V15" s="1670"/>
      <c r="W15" s="1670"/>
      <c r="X15" s="1670"/>
      <c r="Y15" s="1670"/>
      <c r="Z15" s="1670"/>
      <c r="AA15" s="173"/>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row>
    <row r="16" spans="1:64" ht="35.1" customHeight="1">
      <c r="A16" s="236"/>
      <c r="B16" s="1666" t="s">
        <v>685</v>
      </c>
      <c r="C16" s="1666"/>
      <c r="D16" s="1666"/>
      <c r="E16" s="1666"/>
      <c r="F16" s="1666"/>
      <c r="G16" s="1666"/>
      <c r="H16" s="1666"/>
      <c r="I16" s="171"/>
      <c r="J16" s="1668" t="s">
        <v>7</v>
      </c>
      <c r="K16" s="1668"/>
      <c r="L16" s="1668"/>
      <c r="M16" s="1668"/>
      <c r="N16" s="1668"/>
      <c r="O16" s="1668"/>
      <c r="P16" s="1668"/>
      <c r="Q16" s="171"/>
      <c r="R16" s="646">
        <v>35089</v>
      </c>
      <c r="S16" s="171"/>
      <c r="T16" s="1670">
        <v>64.44</v>
      </c>
      <c r="U16" s="1670"/>
      <c r="V16" s="1670"/>
      <c r="W16" s="1670"/>
      <c r="X16" s="1670"/>
      <c r="Y16" s="1670"/>
      <c r="Z16" s="1670"/>
      <c r="AA16" s="173"/>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row>
    <row r="17" spans="1:64" ht="35.1" customHeight="1">
      <c r="A17" s="236"/>
      <c r="B17" s="1666" t="s">
        <v>684</v>
      </c>
      <c r="C17" s="1666"/>
      <c r="D17" s="1666"/>
      <c r="E17" s="1666"/>
      <c r="F17" s="1666"/>
      <c r="G17" s="1666"/>
      <c r="H17" s="1666"/>
      <c r="I17" s="193"/>
      <c r="J17" s="1668" t="s">
        <v>8</v>
      </c>
      <c r="K17" s="1668"/>
      <c r="L17" s="1668"/>
      <c r="M17" s="1668"/>
      <c r="N17" s="1668"/>
      <c r="O17" s="1668"/>
      <c r="P17" s="1668"/>
      <c r="Q17" s="171"/>
      <c r="R17" s="646">
        <v>109693</v>
      </c>
      <c r="S17" s="171"/>
      <c r="T17" s="1670">
        <v>754.92</v>
      </c>
      <c r="U17" s="1670"/>
      <c r="V17" s="1670"/>
      <c r="W17" s="1670"/>
      <c r="X17" s="1670"/>
      <c r="Y17" s="1670"/>
      <c r="Z17" s="1670"/>
      <c r="AA17" s="173"/>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row>
    <row r="18" spans="1:64" ht="35.1" customHeight="1">
      <c r="A18" s="236"/>
      <c r="B18" s="1666" t="s">
        <v>843</v>
      </c>
      <c r="C18" s="1666"/>
      <c r="D18" s="1666"/>
      <c r="E18" s="1666"/>
      <c r="F18" s="1666"/>
      <c r="G18" s="1666"/>
      <c r="H18" s="1666"/>
      <c r="I18" s="171"/>
      <c r="J18" s="1668" t="s">
        <v>9</v>
      </c>
      <c r="K18" s="1668"/>
      <c r="L18" s="1668"/>
      <c r="M18" s="1668"/>
      <c r="N18" s="1668"/>
      <c r="O18" s="1668"/>
      <c r="P18" s="1668"/>
      <c r="Q18" s="171"/>
      <c r="R18" s="646">
        <v>48324</v>
      </c>
      <c r="S18" s="171"/>
      <c r="T18" s="1670">
        <v>84.14</v>
      </c>
      <c r="U18" s="1670"/>
      <c r="V18" s="1670"/>
      <c r="W18" s="1670"/>
      <c r="X18" s="1670"/>
      <c r="Y18" s="1670"/>
      <c r="Z18" s="1670"/>
      <c r="AA18" s="173"/>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row>
    <row r="19" spans="1:64" s="79" customFormat="1" ht="35.1" customHeight="1">
      <c r="A19" s="236"/>
      <c r="B19" s="1666" t="s">
        <v>844</v>
      </c>
      <c r="C19" s="1666"/>
      <c r="D19" s="1666"/>
      <c r="E19" s="1666"/>
      <c r="F19" s="1666"/>
      <c r="G19" s="1666"/>
      <c r="H19" s="1666"/>
      <c r="I19" s="171"/>
      <c r="J19" s="1668" t="s">
        <v>845</v>
      </c>
      <c r="K19" s="1668"/>
      <c r="L19" s="1668"/>
      <c r="M19" s="1668"/>
      <c r="N19" s="1668"/>
      <c r="O19" s="1668"/>
      <c r="P19" s="1668"/>
      <c r="Q19" s="171"/>
      <c r="R19" s="646">
        <v>57891</v>
      </c>
      <c r="S19" s="171"/>
      <c r="T19" s="1670">
        <v>13.56</v>
      </c>
      <c r="U19" s="1670"/>
      <c r="V19" s="1670"/>
      <c r="W19" s="1670"/>
      <c r="X19" s="1670"/>
      <c r="Y19" s="1670"/>
      <c r="Z19" s="1670"/>
      <c r="AA19" s="173"/>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row>
    <row r="20" spans="1:64" ht="35.1" customHeight="1">
      <c r="A20" s="236"/>
      <c r="B20" s="647"/>
      <c r="C20" s="647"/>
      <c r="D20" s="647"/>
      <c r="E20" s="647"/>
      <c r="F20" s="647"/>
      <c r="G20" s="647"/>
      <c r="H20" s="647"/>
      <c r="I20" s="171"/>
      <c r="J20" s="648"/>
      <c r="K20" s="648"/>
      <c r="L20" s="648"/>
      <c r="M20" s="648"/>
      <c r="N20" s="648"/>
      <c r="O20" s="648"/>
      <c r="P20" s="648"/>
      <c r="Q20" s="171"/>
      <c r="R20" s="640"/>
      <c r="S20" s="171"/>
      <c r="T20" s="641"/>
      <c r="U20" s="641"/>
      <c r="V20" s="641"/>
      <c r="W20" s="641"/>
      <c r="X20" s="641"/>
      <c r="Y20" s="641"/>
      <c r="Z20" s="641"/>
      <c r="AA20" s="173"/>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row>
    <row r="21" spans="1:64" ht="35.1" customHeight="1">
      <c r="A21" s="236"/>
      <c r="B21" s="1666" t="s">
        <v>683</v>
      </c>
      <c r="C21" s="1666"/>
      <c r="D21" s="1666"/>
      <c r="E21" s="1666"/>
      <c r="F21" s="1666"/>
      <c r="G21" s="1666"/>
      <c r="H21" s="1666"/>
      <c r="I21" s="171"/>
      <c r="J21" s="1668" t="s">
        <v>18</v>
      </c>
      <c r="K21" s="1668"/>
      <c r="L21" s="1668"/>
      <c r="M21" s="1668"/>
      <c r="N21" s="1668"/>
      <c r="O21" s="1668"/>
      <c r="P21" s="1668"/>
      <c r="Q21" s="171"/>
      <c r="R21" s="646">
        <v>6114</v>
      </c>
      <c r="S21" s="171"/>
      <c r="T21" s="1670">
        <v>14.64</v>
      </c>
      <c r="U21" s="1670"/>
      <c r="V21" s="1670"/>
      <c r="W21" s="1670"/>
      <c r="X21" s="1670"/>
      <c r="Y21" s="1670"/>
      <c r="Z21" s="1670"/>
      <c r="AA21" s="173"/>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row>
    <row r="22" spans="1:64" ht="35.1" customHeight="1">
      <c r="A22" s="236"/>
      <c r="B22" s="1666" t="s">
        <v>682</v>
      </c>
      <c r="C22" s="1666"/>
      <c r="D22" s="1666"/>
      <c r="E22" s="1666"/>
      <c r="F22" s="1666"/>
      <c r="G22" s="1666"/>
      <c r="H22" s="1666"/>
      <c r="I22" s="171"/>
      <c r="J22" s="1668" t="s">
        <v>10</v>
      </c>
      <c r="K22" s="1668"/>
      <c r="L22" s="1668"/>
      <c r="M22" s="1668"/>
      <c r="N22" s="1668"/>
      <c r="O22" s="1668"/>
      <c r="P22" s="1668"/>
      <c r="Q22" s="171"/>
      <c r="R22" s="646">
        <v>36956</v>
      </c>
      <c r="S22" s="171"/>
      <c r="T22" s="1670">
        <v>110.59</v>
      </c>
      <c r="U22" s="1670"/>
      <c r="V22" s="1670"/>
      <c r="W22" s="1670"/>
      <c r="X22" s="1670"/>
      <c r="Y22" s="1670"/>
      <c r="Z22" s="1670"/>
      <c r="AA22" s="173"/>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row>
    <row r="23" spans="1:64" ht="35.1" customHeight="1">
      <c r="A23" s="236"/>
      <c r="B23" s="1666" t="s">
        <v>681</v>
      </c>
      <c r="C23" s="1666"/>
      <c r="D23" s="1666"/>
      <c r="E23" s="1666"/>
      <c r="F23" s="1666"/>
      <c r="G23" s="1666"/>
      <c r="H23" s="1666"/>
      <c r="I23" s="171"/>
      <c r="J23" s="1668" t="s">
        <v>11</v>
      </c>
      <c r="K23" s="1668"/>
      <c r="L23" s="1668"/>
      <c r="M23" s="1668"/>
      <c r="N23" s="1668"/>
      <c r="O23" s="1668"/>
      <c r="P23" s="1668"/>
      <c r="Q23" s="171"/>
      <c r="R23" s="646">
        <v>26297</v>
      </c>
      <c r="S23" s="171"/>
      <c r="T23" s="1670">
        <v>20.329999999999998</v>
      </c>
      <c r="U23" s="1670"/>
      <c r="V23" s="1670"/>
      <c r="W23" s="1670"/>
      <c r="X23" s="1670"/>
      <c r="Y23" s="1670"/>
      <c r="Z23" s="1670"/>
      <c r="AA23" s="173"/>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row>
    <row r="24" spans="1:64" ht="35.1" customHeight="1">
      <c r="A24" s="236"/>
      <c r="B24" s="1666" t="s">
        <v>680</v>
      </c>
      <c r="C24" s="1666"/>
      <c r="D24" s="1666"/>
      <c r="E24" s="1666"/>
      <c r="F24" s="1666"/>
      <c r="G24" s="1666"/>
      <c r="H24" s="1666"/>
      <c r="I24" s="171"/>
      <c r="J24" s="1668" t="s">
        <v>12</v>
      </c>
      <c r="K24" s="1668"/>
      <c r="L24" s="1668"/>
      <c r="M24" s="1668"/>
      <c r="N24" s="1668"/>
      <c r="O24" s="1668"/>
      <c r="P24" s="1668"/>
      <c r="Q24" s="171"/>
      <c r="R24" s="646">
        <v>17856</v>
      </c>
      <c r="S24" s="171"/>
      <c r="T24" s="1670">
        <v>246.76</v>
      </c>
      <c r="U24" s="1670"/>
      <c r="V24" s="1670"/>
      <c r="W24" s="1670"/>
      <c r="X24" s="1670"/>
      <c r="Y24" s="1670"/>
      <c r="Z24" s="1670"/>
      <c r="AA24" s="173"/>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row>
    <row r="25" spans="1:64" ht="35.1" customHeight="1">
      <c r="A25" s="236"/>
      <c r="B25" s="1666" t="s">
        <v>679</v>
      </c>
      <c r="C25" s="1666"/>
      <c r="D25" s="1666"/>
      <c r="E25" s="1666"/>
      <c r="F25" s="1666"/>
      <c r="G25" s="1666"/>
      <c r="H25" s="1666"/>
      <c r="I25" s="171"/>
      <c r="J25" s="1668" t="s">
        <v>13</v>
      </c>
      <c r="K25" s="1668"/>
      <c r="L25" s="1668"/>
      <c r="M25" s="1668"/>
      <c r="N25" s="1668"/>
      <c r="O25" s="1668"/>
      <c r="P25" s="1668"/>
      <c r="Q25" s="171"/>
      <c r="R25" s="646">
        <v>11606</v>
      </c>
      <c r="S25" s="171"/>
      <c r="T25" s="1670">
        <v>111.51</v>
      </c>
      <c r="U25" s="1670"/>
      <c r="V25" s="1670"/>
      <c r="W25" s="1670"/>
      <c r="X25" s="1670"/>
      <c r="Y25" s="1670"/>
      <c r="Z25" s="1670"/>
      <c r="AA25" s="173"/>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row>
    <row r="26" spans="1:64" ht="35.1" customHeight="1">
      <c r="A26" s="236"/>
      <c r="B26" s="1666" t="s">
        <v>678</v>
      </c>
      <c r="C26" s="1666"/>
      <c r="D26" s="1666"/>
      <c r="E26" s="1666"/>
      <c r="F26" s="1666"/>
      <c r="G26" s="1666"/>
      <c r="H26" s="1666"/>
      <c r="I26" s="171"/>
      <c r="J26" s="1668" t="s">
        <v>14</v>
      </c>
      <c r="K26" s="1668"/>
      <c r="L26" s="1668"/>
      <c r="M26" s="1668"/>
      <c r="N26" s="1668"/>
      <c r="O26" s="1668"/>
      <c r="P26" s="1668"/>
      <c r="Q26" s="171"/>
      <c r="R26" s="646">
        <v>16028</v>
      </c>
      <c r="S26" s="171"/>
      <c r="T26" s="1670">
        <v>89.45</v>
      </c>
      <c r="U26" s="1670"/>
      <c r="V26" s="1670"/>
      <c r="W26" s="1670"/>
      <c r="X26" s="1670"/>
      <c r="Y26" s="1670"/>
      <c r="Z26" s="1670"/>
      <c r="AA26" s="173"/>
      <c r="AC26" s="75"/>
      <c r="AD26" s="75"/>
      <c r="AE26" s="75"/>
      <c r="AF26" s="75"/>
      <c r="AG26" s="75"/>
      <c r="AH26" s="75"/>
      <c r="AI26" s="75"/>
      <c r="AJ26" s="75"/>
      <c r="AK26" s="75"/>
      <c r="AL26" s="75"/>
      <c r="AM26" s="75"/>
      <c r="AN26" s="75"/>
      <c r="AO26" s="75"/>
      <c r="AP26" s="75"/>
      <c r="AQ26" s="75"/>
      <c r="AR26" s="75"/>
      <c r="AS26" s="75"/>
      <c r="AT26" s="75"/>
      <c r="AU26" s="75"/>
      <c r="AV26" s="123"/>
      <c r="AW26" s="123"/>
      <c r="AX26" s="123"/>
      <c r="AY26" s="123"/>
      <c r="AZ26" s="123"/>
      <c r="BA26" s="123"/>
      <c r="BB26" s="123"/>
      <c r="BC26" s="123"/>
      <c r="BD26" s="123"/>
      <c r="BE26" s="123"/>
      <c r="BF26" s="75"/>
      <c r="BG26" s="75"/>
      <c r="BH26" s="128"/>
      <c r="BI26" s="75"/>
      <c r="BJ26" s="75"/>
      <c r="BK26" s="75"/>
      <c r="BL26" s="75"/>
    </row>
    <row r="27" spans="1:64" ht="35.1" customHeight="1">
      <c r="A27" s="236"/>
      <c r="B27" s="1666" t="s">
        <v>677</v>
      </c>
      <c r="C27" s="1666"/>
      <c r="D27" s="1666"/>
      <c r="E27" s="1666"/>
      <c r="F27" s="1666"/>
      <c r="G27" s="1666"/>
      <c r="H27" s="1666"/>
      <c r="I27" s="171"/>
      <c r="J27" s="1668" t="s">
        <v>15</v>
      </c>
      <c r="K27" s="1668"/>
      <c r="L27" s="1668"/>
      <c r="M27" s="1668"/>
      <c r="N27" s="1668"/>
      <c r="O27" s="1668"/>
      <c r="P27" s="1668"/>
      <c r="Q27" s="171"/>
      <c r="R27" s="646">
        <v>7580</v>
      </c>
      <c r="S27" s="171"/>
      <c r="T27" s="1670">
        <v>183.21</v>
      </c>
      <c r="U27" s="1670"/>
      <c r="V27" s="1670"/>
      <c r="W27" s="1670"/>
      <c r="X27" s="1670"/>
      <c r="Y27" s="1670"/>
      <c r="Z27" s="1670"/>
      <c r="AA27" s="173"/>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row>
    <row r="28" spans="1:64" ht="35.1" customHeight="1">
      <c r="A28" s="236"/>
      <c r="B28" s="1666" t="s">
        <v>676</v>
      </c>
      <c r="C28" s="1666"/>
      <c r="D28" s="1666"/>
      <c r="E28" s="1666"/>
      <c r="F28" s="1666"/>
      <c r="G28" s="1666"/>
      <c r="H28" s="1666"/>
      <c r="I28" s="171"/>
      <c r="J28" s="1668" t="s">
        <v>16</v>
      </c>
      <c r="K28" s="1668"/>
      <c r="L28" s="1668"/>
      <c r="M28" s="1668"/>
      <c r="N28" s="1668"/>
      <c r="O28" s="1668"/>
      <c r="P28" s="1668"/>
      <c r="Q28" s="171"/>
      <c r="R28" s="646">
        <v>14832</v>
      </c>
      <c r="S28" s="171"/>
      <c r="T28" s="1670">
        <v>273.27</v>
      </c>
      <c r="U28" s="1670"/>
      <c r="V28" s="1670"/>
      <c r="W28" s="1670"/>
      <c r="X28" s="1670"/>
      <c r="Y28" s="1670"/>
      <c r="Z28" s="1670"/>
      <c r="AA28" s="173"/>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row>
    <row r="29" spans="1:64" ht="35.1" customHeight="1" thickBot="1">
      <c r="A29" s="236"/>
      <c r="B29" s="1672" t="s">
        <v>675</v>
      </c>
      <c r="C29" s="1672"/>
      <c r="D29" s="1672"/>
      <c r="E29" s="1672"/>
      <c r="F29" s="1672"/>
      <c r="G29" s="1672"/>
      <c r="H29" s="1672"/>
      <c r="I29" s="649"/>
      <c r="J29" s="1669" t="s">
        <v>17</v>
      </c>
      <c r="K29" s="1669"/>
      <c r="L29" s="1669"/>
      <c r="M29" s="1669"/>
      <c r="N29" s="1669"/>
      <c r="O29" s="1669"/>
      <c r="P29" s="1669"/>
      <c r="Q29" s="642"/>
      <c r="R29" s="650">
        <v>1117827</v>
      </c>
      <c r="S29" s="642"/>
      <c r="T29" s="1671">
        <v>4186.2299999999996</v>
      </c>
      <c r="U29" s="1671"/>
      <c r="V29" s="1671"/>
      <c r="W29" s="1671"/>
      <c r="X29" s="1671"/>
      <c r="Y29" s="1671"/>
      <c r="Z29" s="1671"/>
      <c r="AA29" s="642"/>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row>
    <row r="30" spans="1:64" s="2" customFormat="1" ht="12.95" customHeight="1">
      <c r="A30" s="277"/>
      <c r="B30" s="276"/>
      <c r="C30" s="276" t="s">
        <v>963</v>
      </c>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row>
    <row r="31" spans="1:64" s="2" customFormat="1" ht="12.75" customHeight="1">
      <c r="A31" s="277"/>
      <c r="B31" s="273"/>
      <c r="C31" s="273" t="s">
        <v>840</v>
      </c>
      <c r="D31" s="277"/>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row>
    <row r="32" spans="1:64" s="2" customFormat="1" ht="12.75" customHeight="1">
      <c r="A32" s="277"/>
      <c r="B32" s="273"/>
      <c r="C32" s="273"/>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row>
    <row r="33" spans="1:64" s="2" customFormat="1" ht="12.75" customHeight="1">
      <c r="A33" s="277"/>
      <c r="B33" s="273"/>
      <c r="C33" s="273"/>
      <c r="D33" s="277"/>
      <c r="E33" s="277"/>
      <c r="F33" s="277"/>
      <c r="G33" s="277"/>
      <c r="H33" s="277"/>
      <c r="I33" s="277"/>
      <c r="J33" s="277"/>
      <c r="K33" s="277"/>
      <c r="L33" s="277"/>
      <c r="M33" s="277"/>
      <c r="N33" s="277"/>
      <c r="O33" s="277"/>
      <c r="P33" s="277"/>
      <c r="Q33" s="277"/>
      <c r="R33" s="277"/>
      <c r="S33" s="277"/>
      <c r="T33" s="277"/>
      <c r="U33" s="277"/>
      <c r="V33" s="277"/>
      <c r="W33" s="277"/>
      <c r="X33" s="277"/>
      <c r="Y33" s="277"/>
      <c r="Z33" s="277"/>
      <c r="AA33" s="277"/>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row>
    <row r="34" spans="1:64" ht="15" customHeight="1">
      <c r="A34" s="236"/>
      <c r="B34" s="236"/>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row>
    <row r="35" spans="1:64" ht="12.95" customHeight="1">
      <c r="A35" s="756" t="s">
        <v>674</v>
      </c>
      <c r="B35" s="730"/>
      <c r="C35" s="730"/>
      <c r="D35" s="730"/>
      <c r="E35" s="730"/>
      <c r="F35" s="730"/>
      <c r="G35" s="730"/>
      <c r="H35" s="730"/>
      <c r="I35" s="730"/>
      <c r="J35" s="730"/>
      <c r="K35" s="730"/>
      <c r="L35" s="730"/>
      <c r="M35" s="730"/>
      <c r="N35" s="730"/>
      <c r="O35" s="730"/>
      <c r="P35" s="730"/>
      <c r="Q35" s="730"/>
      <c r="R35" s="730"/>
      <c r="S35" s="730"/>
      <c r="T35" s="730"/>
      <c r="U35" s="730"/>
      <c r="V35" s="730"/>
      <c r="W35" s="730"/>
      <c r="X35" s="730"/>
      <c r="Y35" s="730"/>
      <c r="Z35" s="730"/>
      <c r="AA35" s="730"/>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64" ht="15" customHeight="1">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row>
    <row r="37" spans="1:64" ht="15" customHeight="1">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row>
    <row r="38" spans="1:64" ht="15" customHeight="1">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row>
    <row r="39" spans="1:64" ht="15" customHeight="1">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row>
    <row r="40" spans="1:64" ht="15" customHeight="1">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row>
    <row r="41" spans="1:64" ht="15" customHeight="1">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row>
    <row r="42" spans="1:64" ht="15" customHeight="1">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row>
    <row r="43" spans="1:64" ht="15" customHeight="1">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row>
    <row r="44" spans="1:64" ht="15" customHeight="1">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row>
    <row r="45" spans="1:64" ht="15" customHeight="1">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row>
    <row r="46" spans="1:64" ht="15" customHeight="1">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row>
    <row r="47" spans="1:64" ht="15" customHeight="1">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row>
    <row r="48" spans="1:64" ht="15" customHeight="1">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row>
    <row r="49" spans="29:64" ht="15" customHeight="1">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row>
    <row r="50" spans="29:64" ht="15" customHeight="1">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row>
    <row r="51" spans="29:64" ht="15" customHeight="1">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row>
    <row r="52" spans="29:64" ht="15" customHeight="1">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row>
    <row r="53" spans="29:64" ht="15" customHeight="1">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row>
    <row r="54" spans="29:64" ht="15" customHeight="1">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row>
    <row r="55" spans="29:64" ht="15" customHeight="1">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row>
    <row r="56" spans="29:64" ht="15" customHeight="1">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row>
    <row r="57" spans="29:64" ht="15" customHeight="1">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row>
    <row r="58" spans="29:64" ht="15" customHeight="1">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row>
    <row r="59" spans="29:64" ht="15" customHeight="1">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row>
    <row r="60" spans="29:64" ht="15" customHeight="1">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row>
    <row r="61" spans="29:64" ht="15" customHeight="1">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row>
    <row r="62" spans="29:64" ht="15" customHeight="1">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row>
    <row r="63" spans="29:64" ht="15" customHeight="1">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row>
    <row r="64" spans="29:64" ht="15" customHeight="1">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row>
    <row r="65" spans="29:64" ht="15" customHeight="1">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row>
    <row r="66" spans="29:64" ht="15" customHeight="1">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row>
    <row r="67" spans="29:64" ht="15" customHeight="1">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row>
  </sheetData>
  <mergeCells count="70">
    <mergeCell ref="B26:H26"/>
    <mergeCell ref="B25:H25"/>
    <mergeCell ref="T23:Z23"/>
    <mergeCell ref="B24:H24"/>
    <mergeCell ref="T15:Z15"/>
    <mergeCell ref="T16:Z16"/>
    <mergeCell ref="T17:Z17"/>
    <mergeCell ref="T18:Z18"/>
    <mergeCell ref="B19:H19"/>
    <mergeCell ref="J19:P19"/>
    <mergeCell ref="T19:Z19"/>
    <mergeCell ref="T21:Z21"/>
    <mergeCell ref="T22:Z22"/>
    <mergeCell ref="B21:H21"/>
    <mergeCell ref="J25:P25"/>
    <mergeCell ref="B22:H22"/>
    <mergeCell ref="T24:Z24"/>
    <mergeCell ref="T4:Z4"/>
    <mergeCell ref="T5:Z5"/>
    <mergeCell ref="T7:Z7"/>
    <mergeCell ref="T8:Z8"/>
    <mergeCell ref="T9:Z9"/>
    <mergeCell ref="T10:Z10"/>
    <mergeCell ref="T11:Z11"/>
    <mergeCell ref="T12:Z12"/>
    <mergeCell ref="T6:Z6"/>
    <mergeCell ref="T14:Z14"/>
    <mergeCell ref="T13:Z13"/>
    <mergeCell ref="B10:H10"/>
    <mergeCell ref="A35:AA35"/>
    <mergeCell ref="B28:H28"/>
    <mergeCell ref="J24:P24"/>
    <mergeCell ref="J23:P23"/>
    <mergeCell ref="J29:P29"/>
    <mergeCell ref="J28:P28"/>
    <mergeCell ref="J27:P27"/>
    <mergeCell ref="J26:P26"/>
    <mergeCell ref="T25:Z25"/>
    <mergeCell ref="T26:Z26"/>
    <mergeCell ref="T28:Z28"/>
    <mergeCell ref="T29:Z29"/>
    <mergeCell ref="T27:Z27"/>
    <mergeCell ref="B29:H29"/>
    <mergeCell ref="B27:H27"/>
    <mergeCell ref="B23:H23"/>
    <mergeCell ref="J22:P22"/>
    <mergeCell ref="J21:P21"/>
    <mergeCell ref="J18:P18"/>
    <mergeCell ref="J15:P15"/>
    <mergeCell ref="B15:H15"/>
    <mergeCell ref="B16:H16"/>
    <mergeCell ref="J17:P17"/>
    <mergeCell ref="J16:P16"/>
    <mergeCell ref="B17:H17"/>
    <mergeCell ref="J1:R1"/>
    <mergeCell ref="J2:R2"/>
    <mergeCell ref="B5:H6"/>
    <mergeCell ref="J5:P6"/>
    <mergeCell ref="B18:H18"/>
    <mergeCell ref="B11:H11"/>
    <mergeCell ref="B12:H12"/>
    <mergeCell ref="J10:P10"/>
    <mergeCell ref="B13:H13"/>
    <mergeCell ref="J13:P13"/>
    <mergeCell ref="J12:P12"/>
    <mergeCell ref="J11:P11"/>
    <mergeCell ref="J14:P14"/>
    <mergeCell ref="B14:H14"/>
    <mergeCell ref="J9:P9"/>
    <mergeCell ref="B9:H9"/>
  </mergeCells>
  <phoneticPr fontId="1"/>
  <printOptions horizontalCentered="1" verticalCentered="1"/>
  <pageMargins left="0.51181102362204722" right="0.31496062992125984" top="0.74803149606299213" bottom="0.78740157480314965" header="0.31496062992125984" footer="0.31496062992125984"/>
  <pageSetup paperSize="9" scale="83"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BZ67"/>
  <sheetViews>
    <sheetView view="pageBreakPreview" zoomScale="130" zoomScaleNormal="100" zoomScaleSheetLayoutView="130" workbookViewId="0">
      <selection activeCell="AV47" sqref="AV47"/>
    </sheetView>
  </sheetViews>
  <sheetFormatPr defaultColWidth="2.875" defaultRowHeight="15" customHeight="1"/>
  <cols>
    <col min="1" max="47" width="2.875" style="1"/>
    <col min="48" max="48" width="8.125" style="1" bestFit="1" customWidth="1"/>
    <col min="49" max="16384" width="2.875" style="1"/>
  </cols>
  <sheetData>
    <row r="2" spans="1:78" ht="30" customHeight="1">
      <c r="B2" s="763" t="s">
        <v>759</v>
      </c>
      <c r="C2" s="763"/>
      <c r="D2" s="763"/>
      <c r="E2" s="763"/>
      <c r="F2" s="763"/>
      <c r="G2" s="763"/>
      <c r="H2" s="763"/>
      <c r="I2" s="763"/>
      <c r="J2" s="763"/>
      <c r="K2" s="763"/>
      <c r="L2" s="24"/>
      <c r="M2" s="24"/>
    </row>
    <row r="3" spans="1:78" ht="15" customHeight="1" thickBot="1">
      <c r="A3" s="20"/>
      <c r="B3" s="20"/>
      <c r="C3" s="20"/>
      <c r="D3" s="278"/>
      <c r="E3" s="278"/>
      <c r="F3" s="278"/>
      <c r="G3" s="278"/>
      <c r="H3" s="278"/>
      <c r="I3" s="278"/>
      <c r="J3" s="278"/>
      <c r="K3" s="278"/>
      <c r="L3" s="278"/>
      <c r="M3" s="278"/>
      <c r="N3" s="278"/>
      <c r="O3" s="278"/>
      <c r="P3" s="278"/>
      <c r="Q3" s="278"/>
      <c r="R3" s="278"/>
      <c r="S3" s="278"/>
      <c r="T3" s="278"/>
      <c r="U3" s="278"/>
      <c r="V3" s="278"/>
      <c r="W3" s="278"/>
      <c r="X3" s="278"/>
      <c r="Y3" s="278"/>
      <c r="Z3" s="278"/>
      <c r="AA3" s="278"/>
      <c r="AB3" s="20"/>
      <c r="AC3" s="20"/>
      <c r="AD3" s="20"/>
      <c r="AE3" s="20"/>
      <c r="AF3" s="20"/>
      <c r="AG3" s="20"/>
      <c r="AH3" s="20"/>
      <c r="AI3" s="20"/>
      <c r="AJ3" s="20"/>
      <c r="AK3" s="20"/>
    </row>
    <row r="4" spans="1:78" s="9" customFormat="1" ht="15" customHeight="1">
      <c r="A4" s="210"/>
      <c r="B4" s="765" t="s">
        <v>1160</v>
      </c>
      <c r="C4" s="766"/>
      <c r="D4" s="766"/>
      <c r="E4" s="766"/>
      <c r="F4" s="766"/>
      <c r="G4" s="766"/>
      <c r="H4" s="766"/>
      <c r="I4" s="766"/>
      <c r="J4" s="766"/>
      <c r="K4" s="766"/>
      <c r="L4" s="766"/>
      <c r="M4" s="766"/>
      <c r="N4" s="766"/>
      <c r="O4" s="766"/>
      <c r="P4" s="766"/>
      <c r="Q4" s="766"/>
      <c r="R4" s="766"/>
      <c r="S4" s="766"/>
      <c r="T4" s="766"/>
      <c r="U4" s="766"/>
      <c r="V4" s="766"/>
      <c r="W4" s="766"/>
      <c r="X4" s="766"/>
      <c r="Y4" s="766"/>
      <c r="Z4" s="766"/>
      <c r="AA4" s="766"/>
      <c r="AB4" s="766"/>
      <c r="AC4" s="210"/>
      <c r="AD4" s="210"/>
      <c r="AE4" s="210"/>
      <c r="AF4" s="279"/>
      <c r="AG4" s="280"/>
      <c r="AH4" s="281"/>
      <c r="AI4" s="210"/>
      <c r="AJ4" s="210"/>
      <c r="AK4" s="210"/>
    </row>
    <row r="5" spans="1:78" s="9" customFormat="1" ht="15" customHeight="1">
      <c r="A5" s="210"/>
      <c r="B5" s="766"/>
      <c r="C5" s="766"/>
      <c r="D5" s="766"/>
      <c r="E5" s="766"/>
      <c r="F5" s="766"/>
      <c r="G5" s="766"/>
      <c r="H5" s="766"/>
      <c r="I5" s="766"/>
      <c r="J5" s="766"/>
      <c r="K5" s="766"/>
      <c r="L5" s="766"/>
      <c r="M5" s="766"/>
      <c r="N5" s="766"/>
      <c r="O5" s="766"/>
      <c r="P5" s="766"/>
      <c r="Q5" s="766"/>
      <c r="R5" s="766"/>
      <c r="S5" s="766"/>
      <c r="T5" s="766"/>
      <c r="U5" s="766"/>
      <c r="V5" s="766"/>
      <c r="W5" s="766"/>
      <c r="X5" s="766"/>
      <c r="Y5" s="766"/>
      <c r="Z5" s="766"/>
      <c r="AA5" s="766"/>
      <c r="AB5" s="766"/>
      <c r="AC5" s="210"/>
      <c r="AD5" s="210"/>
      <c r="AE5" s="210"/>
      <c r="AF5" s="282"/>
      <c r="AG5" s="209"/>
      <c r="AH5" s="283"/>
      <c r="AI5" s="210"/>
      <c r="AJ5" s="210"/>
      <c r="AK5" s="210"/>
    </row>
    <row r="6" spans="1:78" s="9" customFormat="1" ht="15" customHeight="1">
      <c r="A6" s="210"/>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210"/>
      <c r="AD6" s="210"/>
      <c r="AE6" s="210"/>
      <c r="AF6" s="282"/>
      <c r="AG6" s="284" t="s">
        <v>442</v>
      </c>
      <c r="AH6" s="283"/>
      <c r="AI6" s="210"/>
      <c r="AJ6" s="210"/>
      <c r="AK6" s="210"/>
    </row>
    <row r="7" spans="1:78" s="9" customFormat="1" ht="15" customHeight="1">
      <c r="A7" s="210"/>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210"/>
      <c r="AD7" s="210"/>
      <c r="AE7" s="210"/>
      <c r="AF7" s="282"/>
      <c r="AG7" s="209"/>
      <c r="AH7" s="283"/>
      <c r="AI7" s="210"/>
      <c r="AJ7" s="210"/>
      <c r="AK7" s="210"/>
    </row>
    <row r="8" spans="1:78" s="9" customFormat="1" ht="15" customHeight="1">
      <c r="A8" s="210"/>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210"/>
      <c r="AD8" s="210"/>
      <c r="AE8" s="210"/>
      <c r="AF8" s="282"/>
      <c r="AG8" s="209"/>
      <c r="AH8" s="283"/>
      <c r="AI8" s="210"/>
      <c r="AJ8" s="210"/>
      <c r="AK8" s="210"/>
    </row>
    <row r="9" spans="1:78" ht="15" customHeight="1">
      <c r="A9" s="20"/>
      <c r="B9" s="285"/>
      <c r="C9" s="285"/>
      <c r="D9" s="286"/>
      <c r="E9" s="286"/>
      <c r="F9" s="286"/>
      <c r="G9" s="286"/>
      <c r="H9" s="286"/>
      <c r="I9" s="286"/>
      <c r="J9" s="286"/>
      <c r="K9" s="286"/>
      <c r="L9" s="286"/>
      <c r="M9" s="286"/>
      <c r="N9" s="286"/>
      <c r="O9" s="286"/>
      <c r="P9" s="286"/>
      <c r="Q9" s="286"/>
      <c r="R9" s="286"/>
      <c r="S9" s="286"/>
      <c r="T9" s="286"/>
      <c r="U9" s="286"/>
      <c r="V9" s="286"/>
      <c r="W9" s="286"/>
      <c r="X9" s="286"/>
      <c r="Y9" s="286"/>
      <c r="Z9" s="286"/>
      <c r="AA9" s="286"/>
      <c r="AB9" s="287"/>
      <c r="AC9" s="20"/>
      <c r="AD9" s="20"/>
      <c r="AE9" s="20"/>
      <c r="AF9" s="202"/>
      <c r="AG9" s="196"/>
      <c r="AH9" s="288"/>
      <c r="AI9" s="20"/>
      <c r="AJ9" s="20"/>
      <c r="AK9" s="20"/>
      <c r="AZ9" s="97"/>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row>
    <row r="10" spans="1:78" ht="15" customHeight="1">
      <c r="A10" s="20"/>
      <c r="B10" s="286"/>
      <c r="C10" s="286"/>
      <c r="D10" s="286"/>
      <c r="E10" s="286"/>
      <c r="F10" s="286"/>
      <c r="G10" s="286"/>
      <c r="H10" s="286"/>
      <c r="I10" s="286"/>
      <c r="J10" s="286"/>
      <c r="K10" s="286"/>
      <c r="L10" s="286"/>
      <c r="M10" s="286"/>
      <c r="N10" s="286"/>
      <c r="O10" s="286"/>
      <c r="P10" s="286"/>
      <c r="Q10" s="286"/>
      <c r="R10" s="286"/>
      <c r="S10" s="286"/>
      <c r="T10" s="286"/>
      <c r="U10" s="286"/>
      <c r="V10" s="286"/>
      <c r="W10" s="286"/>
      <c r="X10" s="286"/>
      <c r="Y10" s="286"/>
      <c r="Z10" s="286"/>
      <c r="AA10" s="286"/>
      <c r="AB10" s="287"/>
      <c r="AC10" s="20"/>
      <c r="AD10" s="20"/>
      <c r="AE10" s="20"/>
      <c r="AF10" s="202"/>
      <c r="AG10" s="196"/>
      <c r="AH10" s="288"/>
      <c r="AI10" s="20"/>
      <c r="AJ10" s="20"/>
      <c r="AK10" s="20"/>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row>
    <row r="11" spans="1:78" s="65" customFormat="1" ht="15" customHeight="1">
      <c r="A11" s="155"/>
      <c r="B11" s="762" t="s">
        <v>956</v>
      </c>
      <c r="C11" s="762"/>
      <c r="D11" s="762"/>
      <c r="E11" s="762"/>
      <c r="F11" s="762"/>
      <c r="G11" s="762"/>
      <c r="H11" s="762"/>
      <c r="I11" s="762"/>
      <c r="J11" s="762"/>
      <c r="K11" s="762"/>
      <c r="L11" s="762"/>
      <c r="M11" s="762"/>
      <c r="N11" s="762"/>
      <c r="O11" s="762"/>
      <c r="P11" s="762"/>
      <c r="Q11" s="762"/>
      <c r="R11" s="762"/>
      <c r="S11" s="762"/>
      <c r="T11" s="762"/>
      <c r="U11" s="762"/>
      <c r="V11" s="762"/>
      <c r="W11" s="762"/>
      <c r="X11" s="762"/>
      <c r="Y11" s="762"/>
      <c r="Z11" s="762"/>
      <c r="AA11" s="762"/>
      <c r="AB11" s="762"/>
      <c r="AC11" s="173"/>
      <c r="AD11" s="173"/>
      <c r="AE11" s="173"/>
      <c r="AF11" s="289"/>
      <c r="AG11" s="171"/>
      <c r="AH11" s="290"/>
      <c r="AI11" s="173"/>
      <c r="AJ11" s="173"/>
      <c r="AK11" s="173"/>
      <c r="AL11" s="74"/>
      <c r="AM11" s="74"/>
      <c r="AN11" s="74"/>
      <c r="AO11" s="74"/>
      <c r="AP11" s="74"/>
      <c r="AQ11" s="74"/>
      <c r="AR11" s="74"/>
      <c r="AS11" s="74"/>
      <c r="AT11" s="74"/>
      <c r="AU11" s="74"/>
      <c r="AV11" s="74"/>
      <c r="AW11" s="74"/>
      <c r="AX11" s="74"/>
      <c r="AY11" s="74"/>
      <c r="AZ11" s="74"/>
      <c r="BA11" s="117"/>
      <c r="BB11" s="117"/>
      <c r="BC11" s="117"/>
      <c r="BD11" s="117"/>
      <c r="BE11" s="117"/>
      <c r="BF11" s="117"/>
      <c r="BG11" s="117"/>
      <c r="BH11" s="117"/>
      <c r="BI11" s="117"/>
      <c r="BJ11" s="117"/>
      <c r="BK11" s="117"/>
      <c r="BL11" s="117"/>
      <c r="BM11" s="94"/>
      <c r="BN11" s="94"/>
      <c r="BO11" s="94"/>
      <c r="BP11" s="94"/>
      <c r="BQ11" s="94"/>
      <c r="BR11" s="94"/>
      <c r="BS11" s="94"/>
      <c r="BT11" s="94"/>
      <c r="BU11" s="94"/>
      <c r="BV11" s="94"/>
      <c r="BW11" s="94"/>
      <c r="BX11" s="94"/>
      <c r="BY11" s="94"/>
      <c r="BZ11" s="94"/>
    </row>
    <row r="12" spans="1:78" s="65" customFormat="1" ht="15" customHeight="1">
      <c r="A12" s="155"/>
      <c r="B12" s="762"/>
      <c r="C12" s="762"/>
      <c r="D12" s="762"/>
      <c r="E12" s="762"/>
      <c r="F12" s="762"/>
      <c r="G12" s="762"/>
      <c r="H12" s="762"/>
      <c r="I12" s="762"/>
      <c r="J12" s="762"/>
      <c r="K12" s="762"/>
      <c r="L12" s="762"/>
      <c r="M12" s="762"/>
      <c r="N12" s="762"/>
      <c r="O12" s="762"/>
      <c r="P12" s="762"/>
      <c r="Q12" s="762"/>
      <c r="R12" s="762"/>
      <c r="S12" s="762"/>
      <c r="T12" s="762"/>
      <c r="U12" s="762"/>
      <c r="V12" s="762"/>
      <c r="W12" s="762"/>
      <c r="X12" s="762"/>
      <c r="Y12" s="762"/>
      <c r="Z12" s="762"/>
      <c r="AA12" s="762"/>
      <c r="AB12" s="762"/>
      <c r="AC12" s="173"/>
      <c r="AD12" s="173"/>
      <c r="AE12" s="173"/>
      <c r="AF12" s="289"/>
      <c r="AG12" s="171" t="s">
        <v>980</v>
      </c>
      <c r="AH12" s="290"/>
      <c r="AI12" s="173"/>
      <c r="AJ12" s="173"/>
      <c r="AK12" s="173"/>
      <c r="AL12" s="74"/>
      <c r="AM12" s="74"/>
      <c r="AN12" s="74"/>
      <c r="AO12" s="74"/>
      <c r="AP12" s="74"/>
      <c r="AQ12" s="74"/>
      <c r="AR12" s="74"/>
      <c r="AS12" s="74"/>
      <c r="AT12" s="74"/>
      <c r="AU12" s="74"/>
      <c r="AV12" s="74"/>
      <c r="AW12" s="74"/>
      <c r="AX12" s="74"/>
      <c r="AY12" s="74"/>
      <c r="AZ12" s="117"/>
      <c r="BA12" s="117"/>
      <c r="BB12" s="117"/>
      <c r="BC12" s="117"/>
      <c r="BD12" s="117"/>
      <c r="BE12" s="117"/>
      <c r="BF12" s="117"/>
      <c r="BG12" s="117"/>
      <c r="BH12" s="117"/>
      <c r="BI12" s="117"/>
      <c r="BJ12" s="117"/>
      <c r="BK12" s="117"/>
      <c r="BL12" s="117"/>
      <c r="BM12" s="94"/>
      <c r="BN12" s="94"/>
      <c r="BO12" s="94"/>
      <c r="BP12" s="94"/>
      <c r="BQ12" s="94"/>
      <c r="BR12" s="94"/>
      <c r="BS12" s="94"/>
      <c r="BT12" s="94"/>
      <c r="BU12" s="94"/>
      <c r="BV12" s="94"/>
      <c r="BW12" s="94"/>
      <c r="BX12" s="94"/>
      <c r="BY12" s="94"/>
      <c r="BZ12" s="94"/>
    </row>
    <row r="13" spans="1:78" s="65" customFormat="1" ht="15" customHeight="1">
      <c r="A13" s="155"/>
      <c r="B13" s="762"/>
      <c r="C13" s="762"/>
      <c r="D13" s="762"/>
      <c r="E13" s="762"/>
      <c r="F13" s="762"/>
      <c r="G13" s="762"/>
      <c r="H13" s="762"/>
      <c r="I13" s="762"/>
      <c r="J13" s="762"/>
      <c r="K13" s="762"/>
      <c r="L13" s="762"/>
      <c r="M13" s="762"/>
      <c r="N13" s="762"/>
      <c r="O13" s="762"/>
      <c r="P13" s="762"/>
      <c r="Q13" s="762"/>
      <c r="R13" s="762"/>
      <c r="S13" s="762"/>
      <c r="T13" s="762"/>
      <c r="U13" s="762"/>
      <c r="V13" s="762"/>
      <c r="W13" s="762"/>
      <c r="X13" s="762"/>
      <c r="Y13" s="762"/>
      <c r="Z13" s="762"/>
      <c r="AA13" s="762"/>
      <c r="AB13" s="762"/>
      <c r="AC13" s="173"/>
      <c r="AD13" s="173"/>
      <c r="AE13" s="173"/>
      <c r="AF13" s="289"/>
      <c r="AG13" s="171"/>
      <c r="AH13" s="290"/>
      <c r="AI13" s="173"/>
      <c r="AJ13" s="173"/>
      <c r="AK13" s="173"/>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97"/>
      <c r="BN13" s="97"/>
      <c r="BO13" s="97"/>
      <c r="BP13" s="97"/>
      <c r="BQ13" s="97"/>
      <c r="BR13" s="97"/>
      <c r="BS13" s="97"/>
      <c r="BT13" s="97"/>
      <c r="BU13" s="97"/>
      <c r="BV13" s="97"/>
      <c r="BW13" s="97"/>
      <c r="BX13" s="97"/>
      <c r="BY13" s="97"/>
      <c r="BZ13" s="97"/>
    </row>
    <row r="14" spans="1:78" s="65" customFormat="1" ht="15" customHeight="1">
      <c r="A14" s="155"/>
      <c r="B14" s="762"/>
      <c r="C14" s="762"/>
      <c r="D14" s="762"/>
      <c r="E14" s="762"/>
      <c r="F14" s="762"/>
      <c r="G14" s="762"/>
      <c r="H14" s="762"/>
      <c r="I14" s="762"/>
      <c r="J14" s="762"/>
      <c r="K14" s="762"/>
      <c r="L14" s="762"/>
      <c r="M14" s="762"/>
      <c r="N14" s="762"/>
      <c r="O14" s="762"/>
      <c r="P14" s="762"/>
      <c r="Q14" s="762"/>
      <c r="R14" s="762"/>
      <c r="S14" s="762"/>
      <c r="T14" s="762"/>
      <c r="U14" s="762"/>
      <c r="V14" s="762"/>
      <c r="W14" s="762"/>
      <c r="X14" s="762"/>
      <c r="Y14" s="762"/>
      <c r="Z14" s="762"/>
      <c r="AA14" s="762"/>
      <c r="AB14" s="762"/>
      <c r="AC14" s="173"/>
      <c r="AD14" s="173"/>
      <c r="AE14" s="173"/>
      <c r="AF14" s="289"/>
      <c r="AG14" s="171"/>
      <c r="AH14" s="290"/>
      <c r="AI14" s="173"/>
      <c r="AJ14" s="173"/>
      <c r="AK14" s="173"/>
      <c r="AL14" s="74"/>
      <c r="AM14" s="74"/>
      <c r="AN14" s="74"/>
      <c r="AO14" s="74"/>
      <c r="AP14" s="74"/>
      <c r="AQ14" s="74"/>
      <c r="AR14" s="74"/>
      <c r="AS14" s="74"/>
      <c r="AT14" s="74"/>
      <c r="AU14" s="173"/>
      <c r="AV14" s="74"/>
      <c r="AW14" s="74"/>
      <c r="AX14" s="74"/>
      <c r="AY14" s="74"/>
      <c r="AZ14" s="74"/>
      <c r="BA14" s="74"/>
      <c r="BB14" s="74"/>
      <c r="BC14" s="74"/>
      <c r="BD14" s="74"/>
      <c r="BE14" s="74"/>
      <c r="BF14" s="74"/>
      <c r="BG14" s="74"/>
      <c r="BH14" s="74"/>
      <c r="BI14" s="74"/>
      <c r="BJ14" s="74"/>
      <c r="BK14" s="74"/>
      <c r="BL14" s="74"/>
    </row>
    <row r="15" spans="1:78" s="65" customFormat="1" ht="15" customHeight="1">
      <c r="A15" s="155"/>
      <c r="B15" s="762"/>
      <c r="C15" s="762"/>
      <c r="D15" s="762"/>
      <c r="E15" s="762"/>
      <c r="F15" s="762"/>
      <c r="G15" s="762"/>
      <c r="H15" s="762"/>
      <c r="I15" s="762"/>
      <c r="J15" s="762"/>
      <c r="K15" s="762"/>
      <c r="L15" s="762"/>
      <c r="M15" s="762"/>
      <c r="N15" s="762"/>
      <c r="O15" s="762"/>
      <c r="P15" s="762"/>
      <c r="Q15" s="762"/>
      <c r="R15" s="762"/>
      <c r="S15" s="762"/>
      <c r="T15" s="762"/>
      <c r="U15" s="762"/>
      <c r="V15" s="762"/>
      <c r="W15" s="762"/>
      <c r="X15" s="762"/>
      <c r="Y15" s="762"/>
      <c r="Z15" s="762"/>
      <c r="AA15" s="762"/>
      <c r="AB15" s="762"/>
      <c r="AC15" s="173"/>
      <c r="AD15" s="173"/>
      <c r="AE15" s="173"/>
      <c r="AF15" s="289"/>
      <c r="AG15" s="171"/>
      <c r="AH15" s="290"/>
      <c r="AI15" s="173"/>
      <c r="AJ15" s="173"/>
      <c r="AK15" s="173"/>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row>
    <row r="16" spans="1:78" ht="15" customHeight="1">
      <c r="A16" s="20"/>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36"/>
      <c r="AD16" s="236"/>
      <c r="AE16" s="236"/>
      <c r="AF16" s="292"/>
      <c r="AG16" s="230"/>
      <c r="AH16" s="293"/>
      <c r="AI16" s="236"/>
      <c r="AJ16" s="236"/>
      <c r="AK16" s="236"/>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row>
    <row r="17" spans="1:64" ht="15" customHeight="1">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36"/>
      <c r="AD17" s="236"/>
      <c r="AE17" s="236"/>
      <c r="AF17" s="292"/>
      <c r="AG17" s="230"/>
      <c r="AH17" s="293"/>
      <c r="AI17" s="236"/>
      <c r="AJ17" s="236"/>
      <c r="AK17" s="236"/>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row>
    <row r="18" spans="1:64" ht="15" customHeight="1">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36"/>
      <c r="AD18" s="236"/>
      <c r="AE18" s="236"/>
      <c r="AF18" s="292"/>
      <c r="AG18" s="230"/>
      <c r="AH18" s="293"/>
      <c r="AI18" s="236"/>
      <c r="AJ18" s="236"/>
      <c r="AK18" s="236"/>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row>
    <row r="19" spans="1:64" ht="15" customHeight="1" thickBot="1">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36"/>
      <c r="AD19" s="236"/>
      <c r="AE19" s="236"/>
      <c r="AF19" s="294"/>
      <c r="AG19" s="295"/>
      <c r="AH19" s="296"/>
      <c r="AI19" s="236"/>
      <c r="AJ19" s="236"/>
      <c r="AK19" s="236"/>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row>
    <row r="20" spans="1:64" ht="15" customHeight="1">
      <c r="A20" s="196"/>
      <c r="B20" s="196"/>
      <c r="C20" s="196"/>
      <c r="D20" s="196"/>
      <c r="E20" s="196"/>
      <c r="F20" s="196"/>
      <c r="G20" s="196"/>
      <c r="H20" s="196"/>
      <c r="I20" s="196"/>
      <c r="J20" s="196"/>
      <c r="K20" s="196"/>
      <c r="L20" s="196"/>
      <c r="M20" s="196"/>
      <c r="N20" s="196"/>
      <c r="O20" s="196"/>
      <c r="P20" s="196"/>
      <c r="Q20" s="20"/>
      <c r="R20" s="20"/>
      <c r="S20" s="20"/>
      <c r="T20" s="20"/>
      <c r="U20" s="20"/>
      <c r="V20" s="20"/>
      <c r="W20" s="20"/>
      <c r="X20" s="20"/>
      <c r="Y20" s="20"/>
      <c r="Z20" s="20"/>
      <c r="AA20" s="20"/>
      <c r="AB20" s="20"/>
      <c r="AC20" s="236"/>
      <c r="AD20" s="236"/>
      <c r="AE20" s="236"/>
      <c r="AF20" s="236"/>
      <c r="AG20" s="274" t="s">
        <v>443</v>
      </c>
      <c r="AH20" s="236"/>
      <c r="AI20" s="236"/>
      <c r="AJ20" s="236"/>
      <c r="AK20" s="236"/>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row>
    <row r="21" spans="1:64" ht="15" customHeight="1">
      <c r="A21" s="196"/>
      <c r="B21" s="196"/>
      <c r="C21" s="196"/>
      <c r="D21" s="196"/>
      <c r="E21" s="196"/>
      <c r="F21" s="196"/>
      <c r="G21" s="196"/>
      <c r="H21" s="196"/>
      <c r="I21" s="196"/>
      <c r="J21" s="196"/>
      <c r="K21" s="196"/>
      <c r="L21" s="196"/>
      <c r="M21" s="196"/>
      <c r="N21" s="196"/>
      <c r="O21" s="196"/>
      <c r="P21" s="196"/>
      <c r="Q21" s="20"/>
      <c r="R21" s="20"/>
      <c r="S21" s="20"/>
      <c r="T21" s="20"/>
      <c r="U21" s="20"/>
      <c r="V21" s="20"/>
      <c r="W21" s="20"/>
      <c r="X21" s="20"/>
      <c r="Y21" s="20"/>
      <c r="Z21" s="20"/>
      <c r="AA21" s="20"/>
      <c r="AB21" s="20"/>
      <c r="AC21" s="236"/>
      <c r="AD21" s="236"/>
      <c r="AE21" s="236"/>
      <c r="AF21" s="236"/>
      <c r="AG21" s="236"/>
      <c r="AH21" s="236"/>
      <c r="AI21" s="236"/>
      <c r="AJ21" s="236"/>
      <c r="AK21" s="236"/>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row>
    <row r="22" spans="1:64" ht="15" customHeight="1">
      <c r="A22" s="196"/>
      <c r="B22" s="196"/>
      <c r="C22" s="196"/>
      <c r="D22" s="196"/>
      <c r="E22" s="196"/>
      <c r="F22" s="196"/>
      <c r="G22" s="196"/>
      <c r="H22" s="196"/>
      <c r="I22" s="196"/>
      <c r="J22" s="196"/>
      <c r="K22" s="196"/>
      <c r="L22" s="196"/>
      <c r="M22" s="196"/>
      <c r="N22" s="196"/>
      <c r="O22" s="196"/>
      <c r="P22" s="196"/>
      <c r="Q22" s="20"/>
      <c r="R22" s="20"/>
      <c r="S22" s="20"/>
      <c r="T22" s="20"/>
      <c r="U22" s="20"/>
      <c r="V22" s="20"/>
      <c r="W22" s="20"/>
      <c r="X22" s="20"/>
      <c r="Y22" s="20"/>
      <c r="Z22" s="20"/>
      <c r="AA22" s="20"/>
      <c r="AB22" s="20"/>
      <c r="AC22" s="236"/>
      <c r="AD22" s="236"/>
      <c r="AE22" s="236"/>
      <c r="AF22" s="236"/>
      <c r="AG22" s="236"/>
      <c r="AH22" s="236"/>
      <c r="AI22" s="236"/>
      <c r="AJ22" s="236"/>
      <c r="AK22" s="236"/>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row>
    <row r="23" spans="1:64" ht="15" customHeight="1">
      <c r="A23" s="196"/>
      <c r="B23" s="196"/>
      <c r="C23" s="196"/>
      <c r="D23" s="196"/>
      <c r="E23" s="196"/>
      <c r="F23" s="196"/>
      <c r="G23" s="196"/>
      <c r="H23" s="196"/>
      <c r="I23" s="196"/>
      <c r="J23" s="196"/>
      <c r="K23" s="196"/>
      <c r="L23" s="196"/>
      <c r="M23" s="196"/>
      <c r="N23" s="196"/>
      <c r="O23" s="196"/>
      <c r="P23" s="196"/>
      <c r="Q23" s="20"/>
      <c r="R23" s="20"/>
      <c r="S23" s="20"/>
      <c r="T23" s="20"/>
      <c r="U23" s="20"/>
      <c r="V23" s="20"/>
      <c r="W23" s="20"/>
      <c r="X23" s="20"/>
      <c r="Y23" s="20"/>
      <c r="Z23" s="20"/>
      <c r="AA23" s="20"/>
      <c r="AB23" s="20"/>
      <c r="AC23" s="236"/>
      <c r="AD23" s="236"/>
      <c r="AE23" s="236"/>
      <c r="AF23" s="236"/>
      <c r="AG23" s="236"/>
      <c r="AH23" s="236"/>
      <c r="AI23" s="236"/>
      <c r="AJ23" s="236"/>
      <c r="AK23" s="236"/>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row>
    <row r="24" spans="1:64" ht="15" customHeight="1">
      <c r="A24" s="196"/>
      <c r="B24" s="196"/>
      <c r="C24" s="196"/>
      <c r="D24" s="196"/>
      <c r="E24" s="196"/>
      <c r="F24" s="196"/>
      <c r="G24" s="196"/>
      <c r="H24" s="196"/>
      <c r="I24" s="196"/>
      <c r="J24" s="196"/>
      <c r="K24" s="196"/>
      <c r="L24" s="196"/>
      <c r="M24" s="196"/>
      <c r="N24" s="196"/>
      <c r="O24" s="196"/>
      <c r="P24" s="196"/>
      <c r="Q24" s="20"/>
      <c r="R24" s="20"/>
      <c r="S24" s="20"/>
      <c r="T24" s="20"/>
      <c r="U24" s="20"/>
      <c r="V24" s="20"/>
      <c r="W24" s="20"/>
      <c r="X24" s="20"/>
      <c r="Y24" s="20"/>
      <c r="Z24" s="20"/>
      <c r="AA24" s="20"/>
      <c r="AB24" s="20"/>
      <c r="AC24" s="236"/>
      <c r="AD24" s="236"/>
      <c r="AE24" s="236"/>
      <c r="AF24" s="236"/>
      <c r="AG24" s="236"/>
      <c r="AH24" s="236"/>
      <c r="AI24" s="236"/>
      <c r="AJ24" s="236"/>
      <c r="AK24" s="236"/>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row>
    <row r="25" spans="1:64" ht="15" customHeight="1" thickBot="1">
      <c r="A25" s="196"/>
      <c r="B25" s="196"/>
      <c r="C25" s="196"/>
      <c r="D25" s="196"/>
      <c r="E25" s="196"/>
      <c r="F25" s="196"/>
      <c r="G25" s="196"/>
      <c r="H25" s="196"/>
      <c r="I25" s="196"/>
      <c r="J25" s="196"/>
      <c r="K25" s="196"/>
      <c r="L25" s="196"/>
      <c r="M25" s="196"/>
      <c r="N25" s="196"/>
      <c r="O25" s="196"/>
      <c r="P25" s="196"/>
      <c r="Q25" s="20"/>
      <c r="R25" s="20"/>
      <c r="S25" s="20"/>
      <c r="T25" s="20"/>
      <c r="U25" s="20"/>
      <c r="V25" s="20"/>
      <c r="W25" s="20"/>
      <c r="X25" s="20"/>
      <c r="Y25" s="20"/>
      <c r="Z25" s="20"/>
      <c r="AA25" s="20"/>
      <c r="AB25" s="20"/>
      <c r="AC25" s="236"/>
      <c r="AD25" s="236"/>
      <c r="AE25" s="236"/>
      <c r="AF25" s="236"/>
      <c r="AG25" s="236"/>
      <c r="AH25" s="236"/>
      <c r="AI25" s="236"/>
      <c r="AJ25" s="236"/>
      <c r="AK25" s="236"/>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row>
    <row r="26" spans="1:64" ht="15" customHeight="1">
      <c r="A26" s="196"/>
      <c r="B26" s="196"/>
      <c r="C26" s="196"/>
      <c r="D26" s="196"/>
      <c r="E26" s="196"/>
      <c r="F26" s="196"/>
      <c r="G26" s="196"/>
      <c r="H26" s="196"/>
      <c r="I26" s="196"/>
      <c r="J26" s="196"/>
      <c r="K26" s="196"/>
      <c r="L26" s="196"/>
      <c r="M26" s="196"/>
      <c r="N26" s="196"/>
      <c r="O26" s="196"/>
      <c r="P26" s="196"/>
      <c r="Q26" s="20"/>
      <c r="R26" s="20"/>
      <c r="S26" s="20"/>
      <c r="T26" s="20"/>
      <c r="U26" s="20"/>
      <c r="V26" s="20"/>
      <c r="W26" s="20"/>
      <c r="X26" s="20"/>
      <c r="Y26" s="20"/>
      <c r="Z26" s="198"/>
      <c r="AA26" s="199"/>
      <c r="AB26" s="199"/>
      <c r="AC26" s="297"/>
      <c r="AD26" s="297"/>
      <c r="AE26" s="297"/>
      <c r="AF26" s="297"/>
      <c r="AG26" s="297"/>
      <c r="AH26" s="297"/>
      <c r="AI26" s="297"/>
      <c r="AJ26" s="298"/>
      <c r="AK26" s="236"/>
      <c r="AL26" s="75"/>
      <c r="AM26" s="75"/>
      <c r="AN26" s="75"/>
      <c r="AO26" s="75"/>
      <c r="AP26" s="75"/>
      <c r="AQ26" s="75"/>
      <c r="AR26" s="75"/>
      <c r="AS26" s="75"/>
      <c r="AT26" s="75"/>
      <c r="AU26" s="75"/>
      <c r="AV26" s="123"/>
      <c r="AW26" s="123"/>
      <c r="AX26" s="123"/>
      <c r="AY26" s="123"/>
      <c r="AZ26" s="123"/>
      <c r="BA26" s="123"/>
      <c r="BB26" s="123"/>
      <c r="BC26" s="123"/>
      <c r="BD26" s="123"/>
      <c r="BE26" s="123"/>
      <c r="BF26" s="75"/>
      <c r="BG26" s="75"/>
      <c r="BH26" s="128"/>
      <c r="BI26" s="75"/>
      <c r="BJ26" s="75"/>
      <c r="BK26" s="75"/>
      <c r="BL26" s="75"/>
    </row>
    <row r="27" spans="1:64" ht="15" customHeight="1">
      <c r="A27" s="196"/>
      <c r="B27" s="196"/>
      <c r="C27" s="196"/>
      <c r="D27" s="196"/>
      <c r="E27" s="196"/>
      <c r="F27" s="196"/>
      <c r="G27" s="196"/>
      <c r="H27" s="196"/>
      <c r="I27" s="196"/>
      <c r="J27" s="196"/>
      <c r="K27" s="196"/>
      <c r="L27" s="196"/>
      <c r="M27" s="196"/>
      <c r="N27" s="196"/>
      <c r="O27" s="196"/>
      <c r="P27" s="196"/>
      <c r="Q27" s="20"/>
      <c r="R27" s="20"/>
      <c r="S27" s="20"/>
      <c r="T27" s="20"/>
      <c r="U27" s="20"/>
      <c r="V27" s="20"/>
      <c r="W27" s="20"/>
      <c r="X27" s="20"/>
      <c r="Y27" s="20"/>
      <c r="Z27" s="202"/>
      <c r="AA27" s="196"/>
      <c r="AB27" s="196"/>
      <c r="AC27" s="230"/>
      <c r="AD27" s="230"/>
      <c r="AE27" s="230"/>
      <c r="AF27" s="230"/>
      <c r="AG27" s="230"/>
      <c r="AH27" s="230"/>
      <c r="AI27" s="230"/>
      <c r="AJ27" s="293"/>
      <c r="AK27" s="236"/>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row>
    <row r="28" spans="1:64" ht="15" customHeight="1">
      <c r="A28" s="196"/>
      <c r="B28" s="196"/>
      <c r="C28" s="196"/>
      <c r="D28" s="196"/>
      <c r="E28" s="196"/>
      <c r="F28" s="196"/>
      <c r="G28" s="196"/>
      <c r="H28" s="196"/>
      <c r="I28" s="196"/>
      <c r="J28" s="196"/>
      <c r="K28" s="196"/>
      <c r="L28" s="196"/>
      <c r="M28" s="196"/>
      <c r="N28" s="196"/>
      <c r="O28" s="196"/>
      <c r="P28" s="196"/>
      <c r="Q28" s="20"/>
      <c r="R28" s="20"/>
      <c r="S28" s="20"/>
      <c r="T28" s="20"/>
      <c r="U28" s="20"/>
      <c r="V28" s="20"/>
      <c r="W28" s="20"/>
      <c r="X28" s="20"/>
      <c r="Y28" s="20"/>
      <c r="Z28" s="202"/>
      <c r="AA28" s="196"/>
      <c r="AB28" s="196"/>
      <c r="AC28" s="230"/>
      <c r="AD28" s="230"/>
      <c r="AE28" s="230"/>
      <c r="AF28" s="230"/>
      <c r="AG28" s="230"/>
      <c r="AH28" s="230"/>
      <c r="AI28" s="230"/>
      <c r="AJ28" s="293"/>
      <c r="AK28" s="236"/>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row>
    <row r="29" spans="1:64" ht="15" customHeight="1">
      <c r="A29" s="196"/>
      <c r="B29" s="196"/>
      <c r="C29" s="196"/>
      <c r="D29" s="196"/>
      <c r="E29" s="196"/>
      <c r="F29" s="196"/>
      <c r="G29" s="196"/>
      <c r="H29" s="196"/>
      <c r="I29" s="196"/>
      <c r="J29" s="196"/>
      <c r="K29" s="196"/>
      <c r="L29" s="196"/>
      <c r="M29" s="196"/>
      <c r="N29" s="196"/>
      <c r="O29" s="196"/>
      <c r="P29" s="196"/>
      <c r="Q29" s="20"/>
      <c r="R29" s="20"/>
      <c r="S29" s="20"/>
      <c r="T29" s="20"/>
      <c r="U29" s="20"/>
      <c r="V29" s="20"/>
      <c r="W29" s="20"/>
      <c r="X29" s="20"/>
      <c r="Y29" s="20"/>
      <c r="Z29" s="202"/>
      <c r="AA29" s="196"/>
      <c r="AB29" s="196"/>
      <c r="AC29" s="230"/>
      <c r="AD29" s="230"/>
      <c r="AE29" s="230"/>
      <c r="AF29" s="230"/>
      <c r="AG29" s="230"/>
      <c r="AH29" s="230"/>
      <c r="AI29" s="230"/>
      <c r="AJ29" s="293"/>
      <c r="AK29" s="236"/>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row>
    <row r="30" spans="1:64" ht="15" customHeight="1">
      <c r="A30" s="196"/>
      <c r="B30" s="299" t="s">
        <v>441</v>
      </c>
      <c r="C30" s="154"/>
      <c r="D30" s="154"/>
      <c r="E30" s="154"/>
      <c r="F30" s="154"/>
      <c r="G30" s="154"/>
      <c r="H30" s="154"/>
      <c r="I30" s="154"/>
      <c r="J30" s="154"/>
      <c r="K30" s="196"/>
      <c r="L30" s="196"/>
      <c r="M30" s="196"/>
      <c r="N30" s="196"/>
      <c r="O30" s="196"/>
      <c r="P30" s="196"/>
      <c r="Q30" s="20"/>
      <c r="R30" s="20"/>
      <c r="S30" s="20"/>
      <c r="T30" s="20"/>
      <c r="U30" s="20"/>
      <c r="V30" s="20"/>
      <c r="W30" s="20"/>
      <c r="X30" s="20"/>
      <c r="Y30" s="20"/>
      <c r="Z30" s="202"/>
      <c r="AA30" s="196"/>
      <c r="AB30" s="196"/>
      <c r="AC30" s="230"/>
      <c r="AD30" s="230"/>
      <c r="AE30" s="230"/>
      <c r="AF30" s="230"/>
      <c r="AG30" s="230"/>
      <c r="AH30" s="230"/>
      <c r="AI30" s="230"/>
      <c r="AJ30" s="293"/>
      <c r="AK30" s="236"/>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row>
    <row r="31" spans="1:64" s="65" customFormat="1" ht="15" customHeight="1">
      <c r="A31" s="154"/>
      <c r="B31" s="300" t="s">
        <v>215</v>
      </c>
      <c r="C31" s="154"/>
      <c r="D31" s="154"/>
      <c r="E31" s="154"/>
      <c r="F31" s="154"/>
      <c r="G31" s="154"/>
      <c r="H31" s="154"/>
      <c r="I31" s="154"/>
      <c r="J31" s="154"/>
      <c r="K31" s="154"/>
      <c r="L31" s="154"/>
      <c r="M31" s="154"/>
      <c r="N31" s="154"/>
      <c r="O31" s="154"/>
      <c r="P31" s="154"/>
      <c r="Q31" s="155"/>
      <c r="R31" s="155"/>
      <c r="S31" s="155"/>
      <c r="T31" s="155"/>
      <c r="U31" s="155"/>
      <c r="V31" s="155"/>
      <c r="W31" s="155"/>
      <c r="X31" s="155"/>
      <c r="Y31" s="155"/>
      <c r="Z31" s="301"/>
      <c r="AA31" s="154"/>
      <c r="AB31" s="154"/>
      <c r="AC31" s="171"/>
      <c r="AD31" s="171"/>
      <c r="AE31" s="171"/>
      <c r="AF31" s="171"/>
      <c r="AG31" s="171"/>
      <c r="AH31" s="171"/>
      <c r="AI31" s="171"/>
      <c r="AJ31" s="290"/>
      <c r="AK31" s="173"/>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row>
    <row r="32" spans="1:64" s="65" customFormat="1" ht="15" customHeight="1">
      <c r="A32" s="154"/>
      <c r="B32" s="155"/>
      <c r="C32" s="154"/>
      <c r="D32" s="154"/>
      <c r="E32" s="154"/>
      <c r="F32" s="154"/>
      <c r="G32" s="154"/>
      <c r="H32" s="154"/>
      <c r="I32" s="154"/>
      <c r="J32" s="154"/>
      <c r="K32" s="154"/>
      <c r="L32" s="154"/>
      <c r="M32" s="154"/>
      <c r="N32" s="154"/>
      <c r="O32" s="154"/>
      <c r="P32" s="154"/>
      <c r="Q32" s="155"/>
      <c r="R32" s="155"/>
      <c r="S32" s="155"/>
      <c r="T32" s="155"/>
      <c r="U32" s="155"/>
      <c r="V32" s="155"/>
      <c r="W32" s="155"/>
      <c r="X32" s="155"/>
      <c r="Y32" s="155"/>
      <c r="Z32" s="301"/>
      <c r="AA32" s="154"/>
      <c r="AB32" s="154"/>
      <c r="AC32" s="171"/>
      <c r="AD32" s="171"/>
      <c r="AE32" s="171"/>
      <c r="AF32" s="171"/>
      <c r="AG32" s="171"/>
      <c r="AH32" s="171"/>
      <c r="AI32" s="171"/>
      <c r="AJ32" s="290"/>
      <c r="AK32" s="173"/>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row>
    <row r="33" spans="1:64" s="65" customFormat="1" ht="15" customHeight="1">
      <c r="A33" s="154"/>
      <c r="B33" s="154"/>
      <c r="C33" s="154"/>
      <c r="D33" s="154"/>
      <c r="E33" s="154"/>
      <c r="F33" s="154"/>
      <c r="G33" s="154"/>
      <c r="H33" s="154"/>
      <c r="I33" s="154"/>
      <c r="J33" s="154"/>
      <c r="K33" s="154"/>
      <c r="L33" s="154"/>
      <c r="M33" s="154"/>
      <c r="N33" s="154"/>
      <c r="O33" s="154"/>
      <c r="P33" s="154"/>
      <c r="Q33" s="155"/>
      <c r="R33" s="155"/>
      <c r="S33" s="155"/>
      <c r="T33" s="155"/>
      <c r="U33" s="155"/>
      <c r="V33" s="155"/>
      <c r="W33" s="155"/>
      <c r="X33" s="155"/>
      <c r="Y33" s="155"/>
      <c r="Z33" s="301"/>
      <c r="AA33" s="154"/>
      <c r="AB33" s="154"/>
      <c r="AC33" s="171"/>
      <c r="AD33" s="171"/>
      <c r="AE33" s="171"/>
      <c r="AF33" s="171"/>
      <c r="AG33" s="171"/>
      <c r="AH33" s="171"/>
      <c r="AI33" s="171"/>
      <c r="AJ33" s="290"/>
      <c r="AK33" s="173"/>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row>
    <row r="34" spans="1:64" s="65" customFormat="1" ht="15" customHeight="1">
      <c r="A34" s="154"/>
      <c r="B34" s="154"/>
      <c r="C34" s="154"/>
      <c r="D34" s="154"/>
      <c r="E34" s="154"/>
      <c r="F34" s="154"/>
      <c r="G34" s="154"/>
      <c r="H34" s="154"/>
      <c r="I34" s="154"/>
      <c r="J34" s="154"/>
      <c r="K34" s="154"/>
      <c r="L34" s="154"/>
      <c r="M34" s="154"/>
      <c r="N34" s="154"/>
      <c r="O34" s="154"/>
      <c r="P34" s="154"/>
      <c r="Q34" s="155"/>
      <c r="R34" s="155"/>
      <c r="S34" s="155"/>
      <c r="T34" s="155"/>
      <c r="U34" s="155"/>
      <c r="V34" s="155"/>
      <c r="W34" s="155"/>
      <c r="X34" s="155"/>
      <c r="Y34" s="155"/>
      <c r="Z34" s="301"/>
      <c r="AA34" s="154"/>
      <c r="AB34" s="154"/>
      <c r="AC34" s="171"/>
      <c r="AD34" s="171"/>
      <c r="AE34" s="171"/>
      <c r="AF34" s="171"/>
      <c r="AG34" s="171"/>
      <c r="AH34" s="171"/>
      <c r="AI34" s="171"/>
      <c r="AJ34" s="290"/>
      <c r="AK34" s="173"/>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row>
    <row r="35" spans="1:64" s="65" customFormat="1" ht="15" customHeight="1" thickBot="1">
      <c r="A35" s="154"/>
      <c r="B35" s="154"/>
      <c r="C35" s="154"/>
      <c r="D35" s="154"/>
      <c r="E35" s="154"/>
      <c r="F35" s="154"/>
      <c r="G35" s="154"/>
      <c r="H35" s="154"/>
      <c r="I35" s="154"/>
      <c r="J35" s="154"/>
      <c r="K35" s="154"/>
      <c r="L35" s="154"/>
      <c r="M35" s="154"/>
      <c r="N35" s="154"/>
      <c r="O35" s="154"/>
      <c r="P35" s="154"/>
      <c r="Q35" s="155"/>
      <c r="R35" s="155"/>
      <c r="S35" s="155"/>
      <c r="T35" s="155"/>
      <c r="U35" s="155"/>
      <c r="V35" s="155"/>
      <c r="W35" s="155"/>
      <c r="X35" s="155"/>
      <c r="Y35" s="155"/>
      <c r="Z35" s="302"/>
      <c r="AA35" s="303"/>
      <c r="AB35" s="303"/>
      <c r="AC35" s="304"/>
      <c r="AD35" s="304"/>
      <c r="AE35" s="304"/>
      <c r="AF35" s="304"/>
      <c r="AG35" s="304"/>
      <c r="AH35" s="304"/>
      <c r="AI35" s="304"/>
      <c r="AJ35" s="305"/>
      <c r="AK35" s="173"/>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row>
    <row r="36" spans="1:64" s="66" customFormat="1" ht="20.25">
      <c r="A36" s="306"/>
      <c r="B36" s="306"/>
      <c r="C36" s="306"/>
      <c r="D36" s="306"/>
      <c r="E36" s="306"/>
      <c r="F36" s="306"/>
      <c r="G36" s="306"/>
      <c r="H36" s="306"/>
      <c r="I36" s="306"/>
      <c r="J36" s="306"/>
      <c r="K36" s="306"/>
      <c r="L36" s="307" t="s">
        <v>444</v>
      </c>
      <c r="M36" s="306"/>
      <c r="N36" s="306"/>
      <c r="O36" s="306"/>
      <c r="P36" s="306"/>
      <c r="Q36" s="308"/>
      <c r="R36" s="308"/>
      <c r="S36" s="308"/>
      <c r="T36" s="308"/>
      <c r="U36" s="308"/>
      <c r="V36" s="308"/>
      <c r="W36" s="308"/>
      <c r="X36" s="308"/>
      <c r="Y36" s="308"/>
      <c r="Z36" s="308"/>
      <c r="AA36" s="308"/>
      <c r="AB36" s="308"/>
      <c r="AC36" s="309"/>
      <c r="AD36" s="309"/>
      <c r="AE36" s="309"/>
      <c r="AF36" s="309"/>
      <c r="AG36" s="309"/>
      <c r="AH36" s="309"/>
      <c r="AI36" s="309"/>
      <c r="AJ36" s="309"/>
      <c r="AK36" s="309"/>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row>
    <row r="37" spans="1:64" s="66" customFormat="1" ht="20.25">
      <c r="A37" s="306"/>
      <c r="B37" s="306"/>
      <c r="C37" s="306"/>
      <c r="D37" s="306"/>
      <c r="E37" s="306"/>
      <c r="F37" s="306"/>
      <c r="G37" s="306"/>
      <c r="H37" s="306"/>
      <c r="I37" s="306"/>
      <c r="J37" s="306"/>
      <c r="K37" s="306"/>
      <c r="L37" s="306"/>
      <c r="M37" s="306"/>
      <c r="N37" s="306"/>
      <c r="O37" s="306"/>
      <c r="P37" s="306"/>
      <c r="Q37" s="308"/>
      <c r="R37" s="308"/>
      <c r="S37" s="308"/>
      <c r="T37" s="308"/>
      <c r="U37" s="308"/>
      <c r="V37" s="308"/>
      <c r="W37" s="308"/>
      <c r="X37" s="310" t="s">
        <v>445</v>
      </c>
      <c r="Y37" s="308"/>
      <c r="Z37" s="308"/>
      <c r="AA37" s="308"/>
      <c r="AB37" s="308"/>
      <c r="AC37" s="309"/>
      <c r="AD37" s="309"/>
      <c r="AE37" s="309"/>
      <c r="AF37" s="309"/>
      <c r="AG37" s="309"/>
      <c r="AH37" s="309"/>
      <c r="AI37" s="309"/>
      <c r="AJ37" s="309"/>
      <c r="AK37" s="309"/>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row>
    <row r="38" spans="1:64" s="65" customFormat="1" ht="15" customHeight="1">
      <c r="A38" s="154"/>
      <c r="B38" s="154"/>
      <c r="C38" s="154"/>
      <c r="D38" s="154"/>
      <c r="E38" s="154"/>
      <c r="F38" s="154"/>
      <c r="G38" s="154"/>
      <c r="H38" s="154"/>
      <c r="I38" s="154"/>
      <c r="J38" s="154"/>
      <c r="K38" s="154"/>
      <c r="L38" s="154"/>
      <c r="M38" s="154"/>
      <c r="N38" s="154"/>
      <c r="O38" s="154"/>
      <c r="P38" s="154"/>
      <c r="Q38" s="155"/>
      <c r="R38" s="155"/>
      <c r="S38" s="155"/>
      <c r="T38" s="155"/>
      <c r="U38" s="155"/>
      <c r="V38" s="155"/>
      <c r="W38" s="155"/>
      <c r="X38" s="155"/>
      <c r="Y38" s="155"/>
      <c r="Z38" s="155"/>
      <c r="AA38" s="155"/>
      <c r="AB38" s="155"/>
      <c r="AC38" s="173"/>
      <c r="AD38" s="173"/>
      <c r="AE38" s="173"/>
      <c r="AF38" s="173"/>
      <c r="AG38" s="173"/>
      <c r="AH38" s="173"/>
      <c r="AI38" s="173"/>
      <c r="AJ38" s="173"/>
      <c r="AK38" s="173"/>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row>
    <row r="39" spans="1:64" s="65" customFormat="1" ht="15" customHeight="1">
      <c r="A39" s="154"/>
      <c r="B39" s="154"/>
      <c r="C39" s="154"/>
      <c r="D39" s="154"/>
      <c r="E39" s="154"/>
      <c r="F39" s="154"/>
      <c r="G39" s="154"/>
      <c r="H39" s="154"/>
      <c r="I39" s="154"/>
      <c r="J39" s="154"/>
      <c r="K39" s="154"/>
      <c r="L39" s="154"/>
      <c r="M39" s="154"/>
      <c r="N39" s="154"/>
      <c r="O39" s="154"/>
      <c r="P39" s="154"/>
      <c r="Q39" s="155"/>
      <c r="R39" s="155"/>
      <c r="S39" s="155"/>
      <c r="T39" s="155"/>
      <c r="U39" s="155"/>
      <c r="V39" s="155"/>
      <c r="W39" s="155"/>
      <c r="X39" s="155"/>
      <c r="Y39" s="155"/>
      <c r="Z39" s="155"/>
      <c r="AA39" s="155"/>
      <c r="AB39" s="155"/>
      <c r="AC39" s="173"/>
      <c r="AD39" s="173"/>
      <c r="AE39" s="173"/>
      <c r="AF39" s="173"/>
      <c r="AG39" s="173"/>
      <c r="AH39" s="173"/>
      <c r="AI39" s="173"/>
      <c r="AJ39" s="173"/>
      <c r="AK39" s="173"/>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row>
    <row r="40" spans="1:64" ht="15" customHeight="1">
      <c r="A40" s="196"/>
      <c r="B40" s="196"/>
      <c r="C40" s="196"/>
      <c r="D40" s="196"/>
      <c r="E40" s="196"/>
      <c r="F40" s="196"/>
      <c r="G40" s="196"/>
      <c r="H40" s="196"/>
      <c r="I40" s="196"/>
      <c r="J40" s="196"/>
      <c r="K40" s="196"/>
      <c r="L40" s="196"/>
      <c r="M40" s="196"/>
      <c r="N40" s="196"/>
      <c r="O40" s="196"/>
      <c r="P40" s="196"/>
      <c r="Q40" s="20"/>
      <c r="R40" s="20"/>
      <c r="S40" s="20"/>
      <c r="T40" s="20"/>
      <c r="U40" s="20"/>
      <c r="V40" s="20"/>
      <c r="W40" s="20"/>
      <c r="X40" s="20"/>
      <c r="Y40" s="20"/>
      <c r="Z40" s="20"/>
      <c r="AA40" s="20"/>
      <c r="AB40" s="20"/>
      <c r="AC40" s="236"/>
      <c r="AD40" s="236"/>
      <c r="AE40" s="236"/>
      <c r="AF40" s="236"/>
      <c r="AG40" s="236"/>
      <c r="AH40" s="236"/>
      <c r="AI40" s="236"/>
      <c r="AJ40" s="236"/>
      <c r="AK40" s="236"/>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row>
    <row r="41" spans="1:64" ht="15" customHeight="1">
      <c r="A41" s="196"/>
      <c r="B41" s="196"/>
      <c r="C41" s="196"/>
      <c r="D41" s="196"/>
      <c r="E41" s="196"/>
      <c r="F41" s="196"/>
      <c r="G41" s="196"/>
      <c r="H41" s="196"/>
      <c r="I41" s="196"/>
      <c r="J41" s="196"/>
      <c r="K41" s="196"/>
      <c r="L41" s="196"/>
      <c r="M41" s="196"/>
      <c r="N41" s="196"/>
      <c r="O41" s="196"/>
      <c r="P41" s="196"/>
      <c r="Q41" s="20"/>
      <c r="R41" s="20"/>
      <c r="S41" s="20"/>
      <c r="T41" s="20"/>
      <c r="U41" s="20"/>
      <c r="V41" s="20"/>
      <c r="W41" s="20"/>
      <c r="X41" s="20"/>
      <c r="Y41" s="20"/>
      <c r="Z41" s="20"/>
      <c r="AA41" s="20"/>
      <c r="AB41" s="20"/>
      <c r="AC41" s="236"/>
      <c r="AD41" s="236"/>
      <c r="AE41" s="236"/>
      <c r="AF41" s="236"/>
      <c r="AG41" s="236"/>
      <c r="AH41" s="236"/>
      <c r="AI41" s="236"/>
      <c r="AJ41" s="236"/>
      <c r="AK41" s="236"/>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row>
    <row r="42" spans="1:64" ht="15" customHeight="1">
      <c r="A42" s="196"/>
      <c r="B42" s="196"/>
      <c r="C42" s="196"/>
      <c r="D42" s="196"/>
      <c r="E42" s="196"/>
      <c r="F42" s="196"/>
      <c r="G42" s="196"/>
      <c r="H42" s="196"/>
      <c r="I42" s="196"/>
      <c r="J42" s="196"/>
      <c r="K42" s="196"/>
      <c r="L42" s="196"/>
      <c r="M42" s="196"/>
      <c r="N42" s="196"/>
      <c r="O42" s="196"/>
      <c r="P42" s="196"/>
      <c r="Q42" s="20"/>
      <c r="R42" s="20"/>
      <c r="S42" s="20"/>
      <c r="T42" s="20"/>
      <c r="U42" s="20"/>
      <c r="V42" s="20"/>
      <c r="W42" s="20"/>
      <c r="X42" s="20"/>
      <c r="Y42" s="20"/>
      <c r="Z42" s="20"/>
      <c r="AA42" s="20"/>
      <c r="AB42" s="20"/>
      <c r="AC42" s="236"/>
      <c r="AD42" s="236"/>
      <c r="AE42" s="236"/>
      <c r="AF42" s="236"/>
      <c r="AG42" s="236"/>
      <c r="AH42" s="236"/>
      <c r="AI42" s="236"/>
      <c r="AJ42" s="236"/>
      <c r="AK42" s="236"/>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row>
    <row r="43" spans="1:64" ht="15" customHeight="1">
      <c r="A43" s="196"/>
      <c r="B43" s="196"/>
      <c r="C43" s="196"/>
      <c r="D43" s="196"/>
      <c r="E43" s="196"/>
      <c r="F43" s="196"/>
      <c r="G43" s="196"/>
      <c r="H43" s="196"/>
      <c r="I43" s="196"/>
      <c r="J43" s="196"/>
      <c r="K43" s="196"/>
      <c r="L43" s="196"/>
      <c r="M43" s="196"/>
      <c r="N43" s="196"/>
      <c r="O43" s="196"/>
      <c r="P43" s="196"/>
      <c r="Q43" s="20"/>
      <c r="R43" s="20"/>
      <c r="S43" s="20"/>
      <c r="T43" s="20"/>
      <c r="U43" s="20"/>
      <c r="V43" s="20"/>
      <c r="W43" s="20"/>
      <c r="X43" s="20"/>
      <c r="Y43" s="20"/>
      <c r="Z43" s="20"/>
      <c r="AA43" s="20"/>
      <c r="AB43" s="20"/>
      <c r="AC43" s="236"/>
      <c r="AD43" s="236"/>
      <c r="AE43" s="236"/>
      <c r="AF43" s="236"/>
      <c r="AG43" s="236"/>
      <c r="AH43" s="236"/>
      <c r="AI43" s="236"/>
      <c r="AJ43" s="236"/>
      <c r="AK43" s="236"/>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row>
    <row r="44" spans="1:64" ht="15" customHeight="1">
      <c r="A44" s="196"/>
      <c r="B44" s="196"/>
      <c r="C44" s="196"/>
      <c r="D44" s="196"/>
      <c r="E44" s="196"/>
      <c r="F44" s="196"/>
      <c r="G44" s="196"/>
      <c r="H44" s="196"/>
      <c r="I44" s="196"/>
      <c r="J44" s="196"/>
      <c r="K44" s="196"/>
      <c r="L44" s="196"/>
      <c r="M44" s="196"/>
      <c r="N44" s="196"/>
      <c r="O44" s="196"/>
      <c r="P44" s="196"/>
      <c r="Q44" s="20"/>
      <c r="R44" s="20"/>
      <c r="S44" s="20"/>
      <c r="T44" s="20"/>
      <c r="U44" s="20"/>
      <c r="V44" s="20"/>
      <c r="W44" s="20"/>
      <c r="X44" s="20"/>
      <c r="Y44" s="20"/>
      <c r="Z44" s="20"/>
      <c r="AA44" s="20"/>
      <c r="AB44" s="20"/>
      <c r="AC44" s="236"/>
      <c r="AD44" s="236"/>
      <c r="AE44" s="236"/>
      <c r="AF44" s="236"/>
      <c r="AG44" s="236"/>
      <c r="AH44" s="236"/>
      <c r="AI44" s="236"/>
      <c r="AJ44" s="236"/>
      <c r="AK44" s="236"/>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row>
    <row r="45" spans="1:64" ht="15" customHeight="1">
      <c r="A45" s="196"/>
      <c r="B45" s="196"/>
      <c r="C45" s="196"/>
      <c r="D45" s="196"/>
      <c r="E45" s="196"/>
      <c r="F45" s="196"/>
      <c r="G45" s="196"/>
      <c r="H45" s="196"/>
      <c r="I45" s="196"/>
      <c r="J45" s="196"/>
      <c r="K45" s="196"/>
      <c r="L45" s="196"/>
      <c r="M45" s="196"/>
      <c r="N45" s="196"/>
      <c r="O45" s="196"/>
      <c r="P45" s="196"/>
      <c r="Q45" s="20"/>
      <c r="R45" s="20"/>
      <c r="S45" s="20"/>
      <c r="T45" s="20"/>
      <c r="U45" s="20"/>
      <c r="V45" s="20"/>
      <c r="W45" s="20"/>
      <c r="X45" s="20"/>
      <c r="Y45" s="20"/>
      <c r="Z45" s="20"/>
      <c r="AA45" s="20"/>
      <c r="AB45" s="20"/>
      <c r="AC45" s="236"/>
      <c r="AD45" s="236"/>
      <c r="AE45" s="236"/>
      <c r="AF45" s="236"/>
      <c r="AG45" s="236"/>
      <c r="AH45" s="236"/>
      <c r="AI45" s="236"/>
      <c r="AJ45" s="236"/>
      <c r="AK45" s="236"/>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row>
    <row r="46" spans="1:64" ht="15" customHeight="1">
      <c r="A46" s="196"/>
      <c r="B46" s="196"/>
      <c r="C46" s="196"/>
      <c r="D46" s="196"/>
      <c r="E46" s="196"/>
      <c r="F46" s="196"/>
      <c r="G46" s="196"/>
      <c r="H46" s="196"/>
      <c r="I46" s="196"/>
      <c r="J46" s="196"/>
      <c r="K46" s="196"/>
      <c r="L46" s="196"/>
      <c r="M46" s="196"/>
      <c r="N46" s="196"/>
      <c r="O46" s="196"/>
      <c r="P46" s="196"/>
      <c r="Q46" s="20"/>
      <c r="R46" s="20"/>
      <c r="S46" s="20"/>
      <c r="T46" s="20"/>
      <c r="U46" s="196"/>
      <c r="V46" s="196"/>
      <c r="W46" s="196"/>
      <c r="X46" s="196"/>
      <c r="Y46" s="196"/>
      <c r="Z46" s="196"/>
      <c r="AA46" s="196"/>
      <c r="AB46" s="196"/>
      <c r="AC46" s="230"/>
      <c r="AD46" s="230"/>
      <c r="AE46" s="230"/>
      <c r="AF46" s="230"/>
      <c r="AG46" s="230"/>
      <c r="AH46" s="230"/>
      <c r="AI46" s="230"/>
      <c r="AJ46" s="230"/>
      <c r="AK46" s="230"/>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row>
    <row r="47" spans="1:64" ht="15" customHeight="1">
      <c r="A47" s="196"/>
      <c r="B47" s="311" t="s">
        <v>907</v>
      </c>
      <c r="C47" s="196"/>
      <c r="D47" s="196"/>
      <c r="E47" s="196"/>
      <c r="F47" s="196"/>
      <c r="G47" s="196"/>
      <c r="H47" s="196"/>
      <c r="I47" s="196"/>
      <c r="J47" s="196"/>
      <c r="K47" s="196"/>
      <c r="L47" s="196"/>
      <c r="M47" s="196"/>
      <c r="N47" s="196"/>
      <c r="O47" s="196"/>
      <c r="P47" s="196"/>
      <c r="Q47" s="20"/>
      <c r="R47" s="20"/>
      <c r="S47" s="20"/>
      <c r="T47" s="20"/>
      <c r="U47" s="196"/>
      <c r="V47" s="196"/>
      <c r="W47" s="196"/>
      <c r="X47" s="196"/>
      <c r="Y47" s="196"/>
      <c r="Z47" s="196"/>
      <c r="AA47" s="196"/>
      <c r="AB47" s="196"/>
      <c r="AC47" s="230"/>
      <c r="AD47" s="230"/>
      <c r="AE47" s="230"/>
      <c r="AF47" s="230"/>
      <c r="AG47" s="230"/>
      <c r="AH47" s="230"/>
      <c r="AI47" s="230"/>
      <c r="AJ47" s="230"/>
      <c r="AK47" s="230"/>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row>
    <row r="48" spans="1:64" s="65" customFormat="1" ht="15" customHeight="1">
      <c r="A48" s="155"/>
      <c r="B48" s="155" t="s">
        <v>216</v>
      </c>
      <c r="C48" s="155"/>
      <c r="D48" s="155"/>
      <c r="E48" s="155"/>
      <c r="F48" s="155"/>
      <c r="G48" s="155"/>
      <c r="H48" s="155"/>
      <c r="I48" s="155"/>
      <c r="J48" s="155"/>
      <c r="K48" s="155"/>
      <c r="L48" s="155"/>
      <c r="M48" s="155"/>
      <c r="N48" s="155"/>
      <c r="O48" s="155"/>
      <c r="P48" s="155"/>
      <c r="Q48" s="155"/>
      <c r="R48" s="155"/>
      <c r="S48" s="155"/>
      <c r="T48" s="155"/>
      <c r="U48" s="154"/>
      <c r="V48" s="154"/>
      <c r="W48" s="154"/>
      <c r="X48" s="154"/>
      <c r="Y48" s="154"/>
      <c r="Z48" s="154"/>
      <c r="AA48" s="154"/>
      <c r="AB48" s="154"/>
      <c r="AC48" s="171"/>
      <c r="AD48" s="171"/>
      <c r="AE48" s="171"/>
      <c r="AF48" s="171"/>
      <c r="AG48" s="171"/>
      <c r="AH48" s="171"/>
      <c r="AI48" s="171"/>
      <c r="AJ48" s="171"/>
      <c r="AK48" s="171"/>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row>
    <row r="49" spans="1:64" ht="15" customHeight="1">
      <c r="A49" s="20"/>
      <c r="B49" s="20"/>
      <c r="C49" s="20"/>
      <c r="D49" s="20"/>
      <c r="E49" s="20"/>
      <c r="F49" s="20"/>
      <c r="G49" s="20"/>
      <c r="H49" s="20"/>
      <c r="I49" s="20"/>
      <c r="J49" s="20"/>
      <c r="K49" s="20"/>
      <c r="L49" s="20"/>
      <c r="M49" s="20"/>
      <c r="N49" s="20"/>
      <c r="O49" s="20"/>
      <c r="P49" s="20"/>
      <c r="Q49" s="20"/>
      <c r="R49" s="20"/>
      <c r="S49" s="20"/>
      <c r="T49" s="20"/>
      <c r="U49" s="196"/>
      <c r="V49" s="196"/>
      <c r="W49" s="196"/>
      <c r="X49" s="196"/>
      <c r="Y49" s="196"/>
      <c r="Z49" s="196"/>
      <c r="AA49" s="196"/>
      <c r="AB49" s="196"/>
      <c r="AC49" s="230"/>
      <c r="AD49" s="230"/>
      <c r="AE49" s="230"/>
      <c r="AF49" s="230"/>
      <c r="AG49" s="230"/>
      <c r="AH49" s="230"/>
      <c r="AI49" s="230"/>
      <c r="AJ49" s="230"/>
      <c r="AK49" s="230"/>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row>
    <row r="50" spans="1:64" ht="15" customHeight="1">
      <c r="A50" s="20"/>
      <c r="B50" s="20"/>
      <c r="C50" s="20"/>
      <c r="D50" s="20"/>
      <c r="E50" s="20"/>
      <c r="F50" s="20"/>
      <c r="G50" s="20"/>
      <c r="H50" s="20"/>
      <c r="I50" s="20"/>
      <c r="J50" s="20"/>
      <c r="K50" s="20"/>
      <c r="L50" s="20"/>
      <c r="M50" s="20"/>
      <c r="N50" s="20"/>
      <c r="O50" s="20"/>
      <c r="P50" s="20"/>
      <c r="Q50" s="20"/>
      <c r="R50" s="20"/>
      <c r="S50" s="20"/>
      <c r="T50" s="20"/>
      <c r="U50" s="196"/>
      <c r="V50" s="196"/>
      <c r="W50" s="196"/>
      <c r="X50" s="196"/>
      <c r="Y50" s="196"/>
      <c r="Z50" s="196"/>
      <c r="AA50" s="196"/>
      <c r="AB50" s="196"/>
      <c r="AC50" s="230"/>
      <c r="AD50" s="230"/>
      <c r="AE50" s="230"/>
      <c r="AF50" s="230"/>
      <c r="AG50" s="230"/>
      <c r="AH50" s="230"/>
      <c r="AI50" s="230"/>
      <c r="AJ50" s="230"/>
      <c r="AK50" s="230"/>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row>
    <row r="51" spans="1:64" ht="15" customHeight="1">
      <c r="A51" s="20"/>
      <c r="B51" s="20"/>
      <c r="C51" s="20"/>
      <c r="D51" s="20"/>
      <c r="E51" s="20"/>
      <c r="F51" s="20"/>
      <c r="G51" s="20"/>
      <c r="H51" s="20"/>
      <c r="I51" s="20"/>
      <c r="J51" s="20"/>
      <c r="K51" s="20"/>
      <c r="L51" s="20"/>
      <c r="M51" s="20"/>
      <c r="N51" s="20"/>
      <c r="O51" s="20"/>
      <c r="P51" s="20"/>
      <c r="Q51" s="20"/>
      <c r="R51" s="20"/>
      <c r="S51" s="20"/>
      <c r="T51" s="20"/>
      <c r="U51" s="196"/>
      <c r="V51" s="196"/>
      <c r="W51" s="196"/>
      <c r="X51" s="196"/>
      <c r="Y51" s="196"/>
      <c r="Z51" s="196"/>
      <c r="AA51" s="196"/>
      <c r="AB51" s="196"/>
      <c r="AC51" s="230"/>
      <c r="AD51" s="230"/>
      <c r="AE51" s="230"/>
      <c r="AF51" s="230"/>
      <c r="AG51" s="230"/>
      <c r="AH51" s="230"/>
      <c r="AI51" s="230"/>
      <c r="AJ51" s="230"/>
      <c r="AK51" s="230"/>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row>
    <row r="52" spans="1:64" ht="15" customHeight="1">
      <c r="A52" s="20"/>
      <c r="B52" s="20"/>
      <c r="C52" s="20"/>
      <c r="D52" s="20"/>
      <c r="E52" s="20"/>
      <c r="F52" s="20"/>
      <c r="G52" s="20"/>
      <c r="H52" s="20"/>
      <c r="I52" s="20"/>
      <c r="J52" s="20"/>
      <c r="K52" s="20"/>
      <c r="L52" s="20"/>
      <c r="M52" s="20"/>
      <c r="N52" s="20"/>
      <c r="O52" s="20"/>
      <c r="P52" s="20"/>
      <c r="Q52" s="20"/>
      <c r="R52" s="20"/>
      <c r="S52" s="20"/>
      <c r="T52" s="20"/>
      <c r="U52" s="196"/>
      <c r="V52" s="196"/>
      <c r="W52" s="196"/>
      <c r="X52" s="196"/>
      <c r="Y52" s="196"/>
      <c r="Z52" s="196"/>
      <c r="AA52" s="196"/>
      <c r="AB52" s="196"/>
      <c r="AC52" s="230"/>
      <c r="AD52" s="230"/>
      <c r="AE52" s="230"/>
      <c r="AF52" s="230"/>
      <c r="AG52" s="230"/>
      <c r="AH52" s="230"/>
      <c r="AI52" s="230"/>
      <c r="AJ52" s="230"/>
      <c r="AK52" s="230"/>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row>
    <row r="53" spans="1:64" ht="15" customHeight="1">
      <c r="A53" s="20"/>
      <c r="B53" s="20"/>
      <c r="C53" s="20"/>
      <c r="D53" s="20"/>
      <c r="E53" s="20"/>
      <c r="F53" s="20"/>
      <c r="G53" s="20"/>
      <c r="H53" s="20"/>
      <c r="I53" s="20"/>
      <c r="J53" s="20"/>
      <c r="K53" s="20"/>
      <c r="L53" s="20"/>
      <c r="M53" s="20"/>
      <c r="N53" s="20"/>
      <c r="O53" s="20"/>
      <c r="P53" s="20"/>
      <c r="Q53" s="20"/>
      <c r="R53" s="20"/>
      <c r="S53" s="20"/>
      <c r="T53" s="20"/>
      <c r="U53" s="196"/>
      <c r="V53" s="196"/>
      <c r="W53" s="196"/>
      <c r="X53" s="196"/>
      <c r="Y53" s="196"/>
      <c r="Z53" s="196"/>
      <c r="AA53" s="196"/>
      <c r="AB53" s="196"/>
      <c r="AC53" s="230"/>
      <c r="AD53" s="230"/>
      <c r="AE53" s="230"/>
      <c r="AF53" s="230"/>
      <c r="AG53" s="230"/>
      <c r="AH53" s="230"/>
      <c r="AI53" s="230"/>
      <c r="AJ53" s="230"/>
      <c r="AK53" s="230"/>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row>
    <row r="54" spans="1:64" ht="15" customHeight="1">
      <c r="A54" s="20"/>
      <c r="B54" s="20"/>
      <c r="C54" s="20"/>
      <c r="D54" s="20"/>
      <c r="E54" s="20"/>
      <c r="F54" s="20"/>
      <c r="G54" s="20"/>
      <c r="H54" s="20"/>
      <c r="I54" s="20"/>
      <c r="J54" s="20"/>
      <c r="K54" s="20"/>
      <c r="L54" s="20"/>
      <c r="M54" s="20"/>
      <c r="N54" s="20"/>
      <c r="O54" s="20"/>
      <c r="P54" s="20"/>
      <c r="Q54" s="20"/>
      <c r="R54" s="20"/>
      <c r="S54" s="20"/>
      <c r="T54" s="20"/>
      <c r="U54" s="196"/>
      <c r="V54" s="196"/>
      <c r="W54" s="196"/>
      <c r="X54" s="196"/>
      <c r="Y54" s="196"/>
      <c r="Z54" s="196"/>
      <c r="AA54" s="196"/>
      <c r="AB54" s="196"/>
      <c r="AC54" s="230"/>
      <c r="AD54" s="230"/>
      <c r="AE54" s="230"/>
      <c r="AF54" s="230"/>
      <c r="AG54" s="230"/>
      <c r="AH54" s="230"/>
      <c r="AI54" s="230"/>
      <c r="AJ54" s="230"/>
      <c r="AK54" s="230"/>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row>
    <row r="55" spans="1:64" ht="15" customHeight="1">
      <c r="A55" s="20"/>
      <c r="B55" s="20"/>
      <c r="C55" s="20"/>
      <c r="D55" s="20"/>
      <c r="E55" s="20"/>
      <c r="F55" s="20"/>
      <c r="G55" s="20"/>
      <c r="H55" s="20"/>
      <c r="I55" s="20"/>
      <c r="J55" s="20"/>
      <c r="K55" s="20"/>
      <c r="L55" s="20"/>
      <c r="M55" s="20"/>
      <c r="N55" s="20"/>
      <c r="O55" s="20"/>
      <c r="P55" s="20"/>
      <c r="Q55" s="20"/>
      <c r="R55" s="20"/>
      <c r="S55" s="20"/>
      <c r="T55" s="20"/>
      <c r="U55" s="196"/>
      <c r="V55" s="196"/>
      <c r="W55" s="196"/>
      <c r="X55" s="196"/>
      <c r="Y55" s="196"/>
      <c r="Z55" s="196"/>
      <c r="AA55" s="196"/>
      <c r="AB55" s="196"/>
      <c r="AC55" s="230"/>
      <c r="AD55" s="230"/>
      <c r="AE55" s="230"/>
      <c r="AF55" s="230"/>
      <c r="AG55" s="230"/>
      <c r="AH55" s="230"/>
      <c r="AI55" s="230"/>
      <c r="AJ55" s="230"/>
      <c r="AK55" s="230"/>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row>
    <row r="56" spans="1:64" ht="15" customHeight="1">
      <c r="A56" s="20"/>
      <c r="B56" s="20"/>
      <c r="C56" s="20"/>
      <c r="D56" s="20"/>
      <c r="E56" s="20"/>
      <c r="F56" s="20"/>
      <c r="G56" s="20"/>
      <c r="H56" s="20"/>
      <c r="I56" s="20"/>
      <c r="J56" s="20"/>
      <c r="K56" s="20"/>
      <c r="L56" s="20"/>
      <c r="M56" s="20"/>
      <c r="N56" s="20"/>
      <c r="O56" s="20"/>
      <c r="P56" s="20"/>
      <c r="Q56" s="20"/>
      <c r="R56" s="20"/>
      <c r="S56" s="20"/>
      <c r="T56" s="20"/>
      <c r="U56" s="196"/>
      <c r="V56" s="196"/>
      <c r="W56" s="196"/>
      <c r="X56" s="196"/>
      <c r="Y56" s="196"/>
      <c r="Z56" s="196"/>
      <c r="AA56" s="196"/>
      <c r="AB56" s="196"/>
      <c r="AC56" s="230"/>
      <c r="AD56" s="230"/>
      <c r="AE56" s="230"/>
      <c r="AF56" s="230"/>
      <c r="AG56" s="230"/>
      <c r="AH56" s="230"/>
      <c r="AI56" s="230"/>
      <c r="AJ56" s="230"/>
      <c r="AK56" s="230"/>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row>
    <row r="57" spans="1:64" ht="15" customHeight="1">
      <c r="A57" s="20"/>
      <c r="B57" s="20"/>
      <c r="C57" s="20"/>
      <c r="D57" s="20"/>
      <c r="E57" s="20"/>
      <c r="F57" s="20"/>
      <c r="G57" s="20"/>
      <c r="H57" s="20"/>
      <c r="I57" s="20"/>
      <c r="J57" s="20"/>
      <c r="K57" s="20"/>
      <c r="L57" s="20"/>
      <c r="M57" s="20"/>
      <c r="N57" s="20"/>
      <c r="O57" s="20"/>
      <c r="P57" s="20"/>
      <c r="Q57" s="20"/>
      <c r="R57" s="20"/>
      <c r="S57" s="20"/>
      <c r="T57" s="20"/>
      <c r="U57" s="196"/>
      <c r="V57" s="196"/>
      <c r="W57" s="196"/>
      <c r="X57" s="196"/>
      <c r="Y57" s="196"/>
      <c r="Z57" s="196"/>
      <c r="AA57" s="196"/>
      <c r="AB57" s="196"/>
      <c r="AC57" s="230"/>
      <c r="AD57" s="230"/>
      <c r="AE57" s="230"/>
      <c r="AF57" s="230"/>
      <c r="AG57" s="230"/>
      <c r="AH57" s="230"/>
      <c r="AI57" s="230"/>
      <c r="AJ57" s="230"/>
      <c r="AK57" s="230"/>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row>
    <row r="58" spans="1:64" ht="15" customHeight="1">
      <c r="A58" s="20"/>
      <c r="B58" s="20"/>
      <c r="C58" s="20"/>
      <c r="D58" s="20"/>
      <c r="E58" s="20"/>
      <c r="F58" s="20"/>
      <c r="G58" s="20"/>
      <c r="H58" s="20"/>
      <c r="I58" s="20"/>
      <c r="J58" s="20"/>
      <c r="K58" s="20"/>
      <c r="L58" s="20"/>
      <c r="M58" s="20"/>
      <c r="N58" s="20"/>
      <c r="O58" s="20"/>
      <c r="P58" s="20"/>
      <c r="Q58" s="20"/>
      <c r="R58" s="20"/>
      <c r="S58" s="20"/>
      <c r="T58" s="20"/>
      <c r="U58" s="196"/>
      <c r="V58" s="196"/>
      <c r="W58" s="196"/>
      <c r="X58" s="196"/>
      <c r="Y58" s="196"/>
      <c r="Z58" s="196"/>
      <c r="AA58" s="196"/>
      <c r="AB58" s="196"/>
      <c r="AC58" s="230"/>
      <c r="AD58" s="230"/>
      <c r="AE58" s="230"/>
      <c r="AF58" s="230"/>
      <c r="AG58" s="230"/>
      <c r="AH58" s="230"/>
      <c r="AI58" s="230"/>
      <c r="AJ58" s="230"/>
      <c r="AK58" s="230"/>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row>
    <row r="59" spans="1:64" ht="15" customHeight="1">
      <c r="A59" s="20"/>
      <c r="B59" s="20"/>
      <c r="C59" s="20"/>
      <c r="D59" s="20"/>
      <c r="E59" s="20"/>
      <c r="F59" s="20"/>
      <c r="G59" s="20"/>
      <c r="H59" s="20"/>
      <c r="I59" s="20"/>
      <c r="J59" s="20"/>
      <c r="K59" s="20"/>
      <c r="L59" s="20"/>
      <c r="M59" s="20"/>
      <c r="N59" s="20"/>
      <c r="O59" s="20"/>
      <c r="P59" s="20"/>
      <c r="Q59" s="20"/>
      <c r="R59" s="20"/>
      <c r="S59" s="20"/>
      <c r="T59" s="20"/>
      <c r="U59" s="196"/>
      <c r="V59" s="196"/>
      <c r="W59" s="196"/>
      <c r="X59" s="196"/>
      <c r="Y59" s="196"/>
      <c r="Z59" s="196"/>
      <c r="AA59" s="196"/>
      <c r="AB59" s="196"/>
      <c r="AC59" s="230"/>
      <c r="AD59" s="230"/>
      <c r="AE59" s="230"/>
      <c r="AF59" s="230"/>
      <c r="AG59" s="230"/>
      <c r="AH59" s="230"/>
      <c r="AI59" s="230"/>
      <c r="AJ59" s="230"/>
      <c r="AK59" s="230"/>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row>
    <row r="60" spans="1:64" ht="15" customHeight="1">
      <c r="A60" s="20"/>
      <c r="B60" s="20"/>
      <c r="C60" s="20"/>
      <c r="D60" s="20"/>
      <c r="E60" s="20"/>
      <c r="F60" s="20"/>
      <c r="G60" s="20"/>
      <c r="H60" s="20"/>
      <c r="I60" s="20"/>
      <c r="J60" s="20"/>
      <c r="K60" s="20"/>
      <c r="L60" s="20"/>
      <c r="M60" s="20"/>
      <c r="N60" s="20"/>
      <c r="O60" s="20"/>
      <c r="P60" s="20"/>
      <c r="Q60" s="20"/>
      <c r="R60" s="20"/>
      <c r="S60" s="20"/>
      <c r="T60" s="20"/>
      <c r="U60" s="196"/>
      <c r="V60" s="312" t="s">
        <v>908</v>
      </c>
      <c r="W60" s="196"/>
      <c r="X60" s="196"/>
      <c r="Y60" s="196"/>
      <c r="Z60" s="196"/>
      <c r="AA60" s="196"/>
      <c r="AB60" s="196"/>
      <c r="AC60" s="230"/>
      <c r="AD60" s="230"/>
      <c r="AE60" s="230"/>
      <c r="AF60" s="230"/>
      <c r="AG60" s="230"/>
      <c r="AH60" s="230"/>
      <c r="AI60" s="230"/>
      <c r="AJ60" s="230"/>
      <c r="AK60" s="230"/>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row>
    <row r="61" spans="1:64" s="65" customFormat="1" ht="15" customHeight="1">
      <c r="A61" s="155"/>
      <c r="B61" s="155"/>
      <c r="C61" s="155"/>
      <c r="D61" s="155"/>
      <c r="E61" s="155"/>
      <c r="F61" s="155"/>
      <c r="G61" s="155"/>
      <c r="H61" s="155"/>
      <c r="I61" s="155"/>
      <c r="J61" s="155"/>
      <c r="K61" s="155"/>
      <c r="L61" s="155"/>
      <c r="M61" s="155"/>
      <c r="N61" s="155"/>
      <c r="O61" s="155"/>
      <c r="P61" s="155"/>
      <c r="Q61" s="155"/>
      <c r="R61" s="155"/>
      <c r="S61" s="155"/>
      <c r="T61" s="155"/>
      <c r="U61" s="154"/>
      <c r="V61" s="154" t="s">
        <v>217</v>
      </c>
      <c r="W61" s="155"/>
      <c r="X61" s="154"/>
      <c r="Y61" s="154"/>
      <c r="Z61" s="154"/>
      <c r="AA61" s="154"/>
      <c r="AB61" s="154"/>
      <c r="AC61" s="171"/>
      <c r="AD61" s="171"/>
      <c r="AE61" s="171"/>
      <c r="AF61" s="171"/>
      <c r="AG61" s="171"/>
      <c r="AH61" s="171"/>
      <c r="AI61" s="171"/>
      <c r="AJ61" s="171"/>
      <c r="AK61" s="171"/>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row>
    <row r="62" spans="1:64" ht="15" customHeight="1">
      <c r="A62" s="20"/>
      <c r="B62" s="20"/>
      <c r="C62" s="20"/>
      <c r="D62" s="20"/>
      <c r="E62" s="20"/>
      <c r="F62" s="20"/>
      <c r="G62" s="20"/>
      <c r="H62" s="20"/>
      <c r="I62" s="20"/>
      <c r="J62" s="20"/>
      <c r="K62" s="20"/>
      <c r="L62" s="20"/>
      <c r="M62" s="20"/>
      <c r="N62" s="20"/>
      <c r="O62" s="20"/>
      <c r="P62" s="20"/>
      <c r="Q62" s="20"/>
      <c r="R62" s="20"/>
      <c r="S62" s="20"/>
      <c r="T62" s="20"/>
      <c r="U62" s="196"/>
      <c r="V62" s="196"/>
      <c r="W62" s="20"/>
      <c r="X62" s="196"/>
      <c r="Y62" s="196"/>
      <c r="Z62" s="196"/>
      <c r="AA62" s="196"/>
      <c r="AB62" s="196"/>
      <c r="AC62" s="230"/>
      <c r="AD62" s="230"/>
      <c r="AE62" s="230"/>
      <c r="AF62" s="230"/>
      <c r="AG62" s="230"/>
      <c r="AH62" s="230"/>
      <c r="AI62" s="230"/>
      <c r="AJ62" s="230"/>
      <c r="AK62" s="230"/>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row>
    <row r="63" spans="1:64" ht="15" customHeight="1">
      <c r="A63" s="20"/>
      <c r="B63" s="20"/>
      <c r="C63" s="20"/>
      <c r="D63" s="20"/>
      <c r="E63" s="20"/>
      <c r="F63" s="20"/>
      <c r="G63" s="20"/>
      <c r="H63" s="20"/>
      <c r="I63" s="20"/>
      <c r="J63" s="20"/>
      <c r="K63" s="20"/>
      <c r="L63" s="20"/>
      <c r="M63" s="20"/>
      <c r="N63" s="20"/>
      <c r="O63" s="20"/>
      <c r="P63" s="20"/>
      <c r="Q63" s="20"/>
      <c r="R63" s="20"/>
      <c r="S63" s="20"/>
      <c r="T63" s="20"/>
      <c r="U63" s="196"/>
      <c r="V63" s="196"/>
      <c r="W63" s="20"/>
      <c r="X63" s="196"/>
      <c r="Y63" s="196"/>
      <c r="Z63" s="196"/>
      <c r="AA63" s="196"/>
      <c r="AB63" s="196"/>
      <c r="AC63" s="230"/>
      <c r="AD63" s="230"/>
      <c r="AE63" s="230"/>
      <c r="AF63" s="230"/>
      <c r="AG63" s="230"/>
      <c r="AH63" s="230"/>
      <c r="AI63" s="230"/>
      <c r="AJ63" s="230"/>
      <c r="AK63" s="230"/>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row>
    <row r="64" spans="1:64" s="9" customFormat="1" ht="12.95" customHeight="1">
      <c r="A64" s="764" t="s">
        <v>693</v>
      </c>
      <c r="B64" s="764"/>
      <c r="C64" s="764"/>
      <c r="D64" s="764"/>
      <c r="E64" s="764"/>
      <c r="F64" s="764"/>
      <c r="G64" s="764"/>
      <c r="H64" s="764"/>
      <c r="I64" s="764"/>
      <c r="J64" s="764"/>
      <c r="K64" s="764"/>
      <c r="L64" s="764"/>
      <c r="M64" s="764"/>
      <c r="N64" s="764"/>
      <c r="O64" s="764"/>
      <c r="P64" s="764"/>
      <c r="Q64" s="764"/>
      <c r="R64" s="764"/>
      <c r="S64" s="764"/>
      <c r="T64" s="764"/>
      <c r="U64" s="764"/>
      <c r="V64" s="764"/>
      <c r="W64" s="764"/>
      <c r="X64" s="764"/>
      <c r="Y64" s="764"/>
      <c r="Z64" s="764"/>
      <c r="AA64" s="764"/>
      <c r="AB64" s="764"/>
      <c r="AC64" s="756"/>
      <c r="AD64" s="756"/>
      <c r="AE64" s="756"/>
      <c r="AF64" s="756"/>
      <c r="AG64" s="756"/>
      <c r="AH64" s="756"/>
      <c r="AI64" s="756"/>
      <c r="AJ64" s="756"/>
      <c r="AK64" s="756"/>
      <c r="AL64" s="91"/>
      <c r="AM64" s="91"/>
      <c r="AN64" s="91"/>
      <c r="AO64" s="91"/>
      <c r="AP64" s="91"/>
      <c r="AQ64" s="91"/>
      <c r="AR64" s="91"/>
      <c r="AS64" s="91"/>
      <c r="AT64" s="91"/>
      <c r="AU64" s="91"/>
      <c r="AV64" s="91"/>
      <c r="AW64" s="91"/>
      <c r="AX64" s="91"/>
      <c r="AY64" s="91"/>
      <c r="AZ64" s="91"/>
      <c r="BA64" s="91"/>
      <c r="BB64" s="91"/>
      <c r="BC64" s="91"/>
      <c r="BD64" s="91"/>
      <c r="BE64" s="91"/>
      <c r="BF64" s="91"/>
      <c r="BG64" s="91"/>
      <c r="BH64" s="91"/>
      <c r="BI64" s="91"/>
      <c r="BJ64" s="91"/>
      <c r="BK64" s="91"/>
      <c r="BL64" s="91"/>
    </row>
    <row r="65" spans="29:64" ht="15" customHeight="1">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row>
    <row r="66" spans="29:64" ht="15" customHeight="1">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row>
    <row r="67" spans="29:64" ht="15" customHeight="1">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row>
  </sheetData>
  <mergeCells count="4">
    <mergeCell ref="B11:AB15"/>
    <mergeCell ref="B2:K2"/>
    <mergeCell ref="A64:AK64"/>
    <mergeCell ref="B4:AB8"/>
  </mergeCells>
  <phoneticPr fontId="1"/>
  <pageMargins left="0.7" right="0.7" top="0.75" bottom="0.75" header="0.3" footer="0.3"/>
  <pageSetup paperSize="9" scale="81"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BO82"/>
  <sheetViews>
    <sheetView zoomScale="120" zoomScaleNormal="120" zoomScaleSheetLayoutView="90" workbookViewId="0">
      <selection activeCell="AV47" sqref="AV47"/>
    </sheetView>
  </sheetViews>
  <sheetFormatPr defaultColWidth="2.875" defaultRowHeight="15" customHeight="1"/>
  <cols>
    <col min="1" max="1" width="3" style="1" customWidth="1"/>
    <col min="2" max="3" width="0.625" style="1" customWidth="1"/>
    <col min="4" max="4" width="3" style="1" customWidth="1"/>
    <col min="5" max="16384" width="2.875" style="1"/>
  </cols>
  <sheetData>
    <row r="2" spans="1:67" ht="30" customHeight="1">
      <c r="B2" s="855" t="s">
        <v>758</v>
      </c>
      <c r="C2" s="855"/>
      <c r="D2" s="855"/>
      <c r="E2" s="855"/>
      <c r="F2" s="855"/>
      <c r="G2" s="855"/>
      <c r="H2" s="855"/>
      <c r="I2" s="855"/>
      <c r="J2" s="855"/>
      <c r="K2" s="855"/>
      <c r="L2" s="855"/>
      <c r="M2" s="855"/>
      <c r="N2" s="23"/>
      <c r="O2" s="22"/>
      <c r="P2" s="10"/>
    </row>
    <row r="3" spans="1:67" ht="15" customHeight="1">
      <c r="A3" s="236"/>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236"/>
      <c r="AX3" s="236"/>
      <c r="AY3" s="236"/>
      <c r="AZ3" s="236"/>
      <c r="BA3" s="236"/>
      <c r="BB3" s="236"/>
      <c r="BC3" s="236"/>
      <c r="BD3" s="236"/>
      <c r="BE3" s="236"/>
      <c r="BF3" s="236"/>
      <c r="BG3" s="236"/>
      <c r="BH3" s="236"/>
      <c r="BI3" s="236"/>
      <c r="BJ3" s="236"/>
      <c r="BK3" s="236"/>
      <c r="BL3" s="236"/>
      <c r="BM3" s="236"/>
      <c r="BN3" s="236"/>
      <c r="BO3" s="236"/>
    </row>
    <row r="4" spans="1:67" ht="15" customHeight="1">
      <c r="A4" s="236"/>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6"/>
      <c r="AY4" s="236"/>
      <c r="AZ4" s="236"/>
      <c r="BA4" s="236"/>
      <c r="BB4" s="236"/>
      <c r="BC4" s="236"/>
      <c r="BD4" s="236"/>
      <c r="BE4" s="236"/>
      <c r="BF4" s="236"/>
      <c r="BG4" s="236"/>
      <c r="BH4" s="236"/>
      <c r="BI4" s="236"/>
      <c r="BJ4" s="236"/>
      <c r="BK4" s="236"/>
      <c r="BL4" s="236"/>
      <c r="BM4" s="236"/>
      <c r="BN4" s="236"/>
      <c r="BO4" s="236"/>
    </row>
    <row r="5" spans="1:67" ht="15"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36"/>
      <c r="AQ5" s="236"/>
      <c r="AR5" s="236"/>
      <c r="AS5" s="236"/>
      <c r="AT5" s="236"/>
      <c r="AU5" s="236"/>
      <c r="AV5" s="236"/>
      <c r="AW5" s="236"/>
      <c r="AX5" s="236"/>
      <c r="AY5" s="236"/>
      <c r="AZ5" s="236"/>
      <c r="BA5" s="236"/>
      <c r="BB5" s="236"/>
      <c r="BC5" s="236"/>
      <c r="BD5" s="236"/>
      <c r="BE5" s="236"/>
      <c r="BF5" s="236"/>
      <c r="BG5" s="236"/>
      <c r="BH5" s="236"/>
      <c r="BI5" s="236"/>
      <c r="BJ5" s="236"/>
      <c r="BK5" s="236"/>
      <c r="BL5" s="236"/>
      <c r="BM5" s="236"/>
      <c r="BN5" s="236"/>
      <c r="BO5" s="236"/>
    </row>
    <row r="6" spans="1:67" ht="18" customHeight="1">
      <c r="A6" s="236"/>
      <c r="B6" s="864" t="s">
        <v>446</v>
      </c>
      <c r="C6" s="864"/>
      <c r="D6" s="864"/>
      <c r="E6" s="864"/>
      <c r="F6" s="864"/>
      <c r="G6" s="864"/>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236"/>
      <c r="AX6" s="236"/>
      <c r="AY6" s="236"/>
      <c r="AZ6" s="236"/>
      <c r="BA6" s="236"/>
      <c r="BB6" s="236"/>
      <c r="BC6" s="236"/>
      <c r="BD6" s="236"/>
      <c r="BE6" s="236"/>
      <c r="BF6" s="236"/>
      <c r="BG6" s="236"/>
      <c r="BH6" s="236"/>
      <c r="BI6" s="236"/>
      <c r="BJ6" s="236"/>
      <c r="BK6" s="236"/>
      <c r="BL6" s="236"/>
      <c r="BM6" s="236"/>
      <c r="BN6" s="236"/>
      <c r="BO6" s="236"/>
    </row>
    <row r="7" spans="1:67" ht="18" customHeight="1">
      <c r="A7" s="236"/>
      <c r="B7" s="770" t="s">
        <v>247</v>
      </c>
      <c r="C7" s="770"/>
      <c r="D7" s="770"/>
      <c r="E7" s="770"/>
      <c r="F7" s="770"/>
      <c r="G7" s="770"/>
      <c r="H7" s="770"/>
      <c r="I7" s="770"/>
      <c r="J7" s="770"/>
      <c r="K7" s="770"/>
      <c r="L7" s="770"/>
      <c r="M7" s="770"/>
      <c r="N7" s="770"/>
      <c r="O7" s="770"/>
      <c r="P7" s="770"/>
      <c r="Q7" s="770"/>
      <c r="R7" s="770"/>
      <c r="S7" s="770"/>
      <c r="T7" s="770"/>
      <c r="U7" s="770"/>
      <c r="V7" s="770"/>
      <c r="W7" s="770"/>
      <c r="X7" s="770"/>
      <c r="Y7" s="770"/>
      <c r="Z7" s="770"/>
      <c r="AA7" s="770"/>
      <c r="AB7" s="770"/>
      <c r="AC7" s="770"/>
      <c r="AD7" s="770"/>
      <c r="AE7" s="770"/>
      <c r="AF7" s="770"/>
      <c r="AG7" s="770"/>
      <c r="AH7" s="770"/>
      <c r="AI7" s="770"/>
      <c r="AJ7" s="770"/>
      <c r="AK7" s="770"/>
      <c r="AL7" s="770"/>
      <c r="AM7" s="770"/>
      <c r="AN7" s="770"/>
      <c r="AO7" s="770"/>
      <c r="AP7" s="770"/>
      <c r="AQ7" s="770"/>
      <c r="AR7" s="770"/>
      <c r="AS7" s="770"/>
      <c r="AT7" s="770"/>
      <c r="AU7" s="770"/>
      <c r="AV7" s="770"/>
      <c r="AW7" s="236"/>
      <c r="AX7" s="236"/>
      <c r="AY7" s="236"/>
      <c r="AZ7" s="236"/>
      <c r="BA7" s="236"/>
      <c r="BB7" s="236"/>
      <c r="BC7" s="236"/>
      <c r="BD7" s="236"/>
      <c r="BE7" s="236"/>
      <c r="BF7" s="236"/>
      <c r="BG7" s="236"/>
      <c r="BH7" s="236"/>
      <c r="BI7" s="236"/>
      <c r="BJ7" s="236"/>
      <c r="BK7" s="236"/>
      <c r="BL7" s="236"/>
      <c r="BM7" s="236"/>
      <c r="BN7" s="236"/>
      <c r="BO7" s="236"/>
    </row>
    <row r="8" spans="1:67" ht="12.95" customHeight="1" thickBot="1">
      <c r="A8" s="236"/>
      <c r="B8" s="173"/>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313" t="s">
        <v>248</v>
      </c>
      <c r="AW8" s="236"/>
      <c r="AX8" s="236"/>
      <c r="AY8" s="236"/>
      <c r="AZ8" s="236"/>
      <c r="BA8" s="236"/>
      <c r="BB8" s="236"/>
      <c r="BC8" s="236"/>
      <c r="BD8" s="236"/>
      <c r="BE8" s="236"/>
      <c r="BF8" s="236"/>
      <c r="BG8" s="236"/>
      <c r="BH8" s="236"/>
      <c r="BI8" s="236"/>
      <c r="BJ8" s="236"/>
      <c r="BK8" s="236"/>
      <c r="BL8" s="236"/>
      <c r="BM8" s="236"/>
      <c r="BN8" s="236"/>
      <c r="BO8" s="236"/>
    </row>
    <row r="9" spans="1:67" ht="15" customHeight="1">
      <c r="A9" s="236"/>
      <c r="B9" s="701" t="s">
        <v>447</v>
      </c>
      <c r="C9" s="701"/>
      <c r="D9" s="701"/>
      <c r="E9" s="701"/>
      <c r="F9" s="701"/>
      <c r="G9" s="701"/>
      <c r="H9" s="701"/>
      <c r="I9" s="701"/>
      <c r="J9" s="701"/>
      <c r="K9" s="701"/>
      <c r="L9" s="701"/>
      <c r="M9" s="701"/>
      <c r="N9" s="793"/>
      <c r="O9" s="774" t="s">
        <v>448</v>
      </c>
      <c r="P9" s="701"/>
      <c r="Q9" s="701"/>
      <c r="R9" s="701"/>
      <c r="S9" s="701"/>
      <c r="T9" s="701"/>
      <c r="U9" s="701"/>
      <c r="V9" s="701"/>
      <c r="W9" s="701"/>
      <c r="X9" s="701"/>
      <c r="Y9" s="793"/>
      <c r="Z9" s="774" t="s">
        <v>449</v>
      </c>
      <c r="AA9" s="701"/>
      <c r="AB9" s="701"/>
      <c r="AC9" s="701"/>
      <c r="AD9" s="701"/>
      <c r="AE9" s="701"/>
      <c r="AF9" s="701"/>
      <c r="AG9" s="701"/>
      <c r="AH9" s="701"/>
      <c r="AI9" s="701"/>
      <c r="AJ9" s="793"/>
      <c r="AK9" s="774" t="s">
        <v>450</v>
      </c>
      <c r="AL9" s="701"/>
      <c r="AM9" s="701"/>
      <c r="AN9" s="701"/>
      <c r="AO9" s="701"/>
      <c r="AP9" s="701"/>
      <c r="AQ9" s="701"/>
      <c r="AR9" s="701"/>
      <c r="AS9" s="701"/>
      <c r="AT9" s="701"/>
      <c r="AU9" s="701"/>
      <c r="AV9" s="701"/>
      <c r="AW9" s="236"/>
      <c r="AX9" s="236"/>
      <c r="AY9" s="236"/>
      <c r="AZ9" s="236"/>
      <c r="BA9" s="236"/>
      <c r="BB9" s="236"/>
      <c r="BC9" s="236"/>
      <c r="BD9" s="236"/>
      <c r="BE9" s="236"/>
      <c r="BF9" s="236"/>
      <c r="BG9" s="236"/>
      <c r="BH9" s="236"/>
      <c r="BI9" s="236"/>
      <c r="BJ9" s="236"/>
      <c r="BK9" s="236"/>
      <c r="BL9" s="236"/>
      <c r="BM9" s="236"/>
      <c r="BN9" s="236"/>
      <c r="BO9" s="236"/>
    </row>
    <row r="10" spans="1:67" ht="15" customHeight="1">
      <c r="A10" s="236"/>
      <c r="B10" s="791" t="s">
        <v>249</v>
      </c>
      <c r="C10" s="771"/>
      <c r="D10" s="771"/>
      <c r="E10" s="771"/>
      <c r="F10" s="771"/>
      <c r="G10" s="771"/>
      <c r="H10" s="792"/>
      <c r="I10" s="771"/>
      <c r="J10" s="771"/>
      <c r="K10" s="771"/>
      <c r="L10" s="771"/>
      <c r="M10" s="771"/>
      <c r="N10" s="771"/>
      <c r="O10" s="771" t="s">
        <v>250</v>
      </c>
      <c r="P10" s="771"/>
      <c r="Q10" s="771"/>
      <c r="R10" s="771"/>
      <c r="S10" s="771"/>
      <c r="T10" s="771"/>
      <c r="U10" s="771"/>
      <c r="V10" s="771"/>
      <c r="W10" s="771"/>
      <c r="X10" s="771"/>
      <c r="Y10" s="771"/>
      <c r="Z10" s="771" t="s">
        <v>251</v>
      </c>
      <c r="AA10" s="771"/>
      <c r="AB10" s="771"/>
      <c r="AC10" s="771"/>
      <c r="AD10" s="771"/>
      <c r="AE10" s="771"/>
      <c r="AF10" s="771"/>
      <c r="AG10" s="771"/>
      <c r="AH10" s="771"/>
      <c r="AI10" s="771"/>
      <c r="AJ10" s="771"/>
      <c r="AK10" s="771" t="s">
        <v>252</v>
      </c>
      <c r="AL10" s="771"/>
      <c r="AM10" s="771"/>
      <c r="AN10" s="771"/>
      <c r="AO10" s="771"/>
      <c r="AP10" s="771"/>
      <c r="AQ10" s="771"/>
      <c r="AR10" s="771"/>
      <c r="AS10" s="771"/>
      <c r="AT10" s="771"/>
      <c r="AU10" s="771"/>
      <c r="AV10" s="772"/>
      <c r="AW10" s="236"/>
      <c r="AX10" s="236"/>
      <c r="AY10" s="236"/>
      <c r="AZ10" s="236"/>
      <c r="BA10" s="236"/>
      <c r="BB10" s="236"/>
      <c r="BC10" s="236"/>
      <c r="BD10" s="236"/>
      <c r="BE10" s="236"/>
      <c r="BF10" s="236"/>
      <c r="BG10" s="236"/>
      <c r="BH10" s="236"/>
      <c r="BI10" s="236"/>
      <c r="BJ10" s="236"/>
      <c r="BK10" s="236"/>
      <c r="BL10" s="236"/>
      <c r="BM10" s="236"/>
      <c r="BN10" s="236"/>
      <c r="BO10" s="236"/>
    </row>
    <row r="11" spans="1:67" s="54" customFormat="1" ht="15" customHeight="1">
      <c r="A11" s="274"/>
      <c r="B11" s="848" t="s">
        <v>451</v>
      </c>
      <c r="C11" s="848"/>
      <c r="D11" s="848"/>
      <c r="E11" s="848"/>
      <c r="F11" s="848"/>
      <c r="G11" s="848"/>
      <c r="H11" s="849"/>
      <c r="I11" s="848"/>
      <c r="J11" s="848"/>
      <c r="K11" s="848"/>
      <c r="L11" s="848"/>
      <c r="M11" s="848"/>
      <c r="N11" s="850"/>
      <c r="O11" s="851" t="s">
        <v>453</v>
      </c>
      <c r="P11" s="848"/>
      <c r="Q11" s="848"/>
      <c r="R11" s="848"/>
      <c r="S11" s="848"/>
      <c r="T11" s="848"/>
      <c r="U11" s="848"/>
      <c r="V11" s="848"/>
      <c r="W11" s="848"/>
      <c r="X11" s="848"/>
      <c r="Y11" s="850"/>
      <c r="Z11" s="851" t="s">
        <v>457</v>
      </c>
      <c r="AA11" s="848"/>
      <c r="AB11" s="848"/>
      <c r="AC11" s="848"/>
      <c r="AD11" s="848"/>
      <c r="AE11" s="848"/>
      <c r="AF11" s="848"/>
      <c r="AG11" s="848"/>
      <c r="AH11" s="848"/>
      <c r="AI11" s="848"/>
      <c r="AJ11" s="850"/>
      <c r="AK11" s="858">
        <v>1368</v>
      </c>
      <c r="AL11" s="858"/>
      <c r="AM11" s="858"/>
      <c r="AN11" s="858"/>
      <c r="AO11" s="858"/>
      <c r="AP11" s="858"/>
      <c r="AQ11" s="858"/>
      <c r="AR11" s="858"/>
      <c r="AS11" s="858"/>
      <c r="AT11" s="858"/>
      <c r="AU11" s="858"/>
      <c r="AV11" s="859"/>
      <c r="AW11" s="274"/>
      <c r="AX11" s="274"/>
      <c r="AY11" s="274"/>
      <c r="AZ11" s="274"/>
      <c r="BA11" s="274"/>
      <c r="BB11" s="274"/>
      <c r="BC11" s="274"/>
      <c r="BD11" s="274"/>
      <c r="BE11" s="274"/>
      <c r="BF11" s="274"/>
      <c r="BG11" s="274"/>
      <c r="BH11" s="274"/>
      <c r="BI11" s="274"/>
      <c r="BJ11" s="274"/>
      <c r="BK11" s="274"/>
      <c r="BL11" s="274"/>
      <c r="BM11" s="274"/>
      <c r="BN11" s="274"/>
      <c r="BO11" s="274"/>
    </row>
    <row r="12" spans="1:67" s="65" customFormat="1" ht="15" customHeight="1">
      <c r="A12" s="173"/>
      <c r="B12" s="862" t="s">
        <v>253</v>
      </c>
      <c r="C12" s="782"/>
      <c r="D12" s="782"/>
      <c r="E12" s="782"/>
      <c r="F12" s="782"/>
      <c r="G12" s="782"/>
      <c r="H12" s="863"/>
      <c r="I12" s="782"/>
      <c r="J12" s="782"/>
      <c r="K12" s="782"/>
      <c r="L12" s="782"/>
      <c r="M12" s="782"/>
      <c r="N12" s="782"/>
      <c r="O12" s="782" t="s">
        <v>255</v>
      </c>
      <c r="P12" s="782"/>
      <c r="Q12" s="782"/>
      <c r="R12" s="782"/>
      <c r="S12" s="782"/>
      <c r="T12" s="782"/>
      <c r="U12" s="782"/>
      <c r="V12" s="782"/>
      <c r="W12" s="782"/>
      <c r="X12" s="782"/>
      <c r="Y12" s="782"/>
      <c r="Z12" s="782" t="s">
        <v>235</v>
      </c>
      <c r="AA12" s="782"/>
      <c r="AB12" s="782"/>
      <c r="AC12" s="782"/>
      <c r="AD12" s="782"/>
      <c r="AE12" s="782"/>
      <c r="AF12" s="782"/>
      <c r="AG12" s="782"/>
      <c r="AH12" s="782"/>
      <c r="AI12" s="782"/>
      <c r="AJ12" s="782"/>
      <c r="AK12" s="858"/>
      <c r="AL12" s="858"/>
      <c r="AM12" s="858"/>
      <c r="AN12" s="858"/>
      <c r="AO12" s="858"/>
      <c r="AP12" s="858"/>
      <c r="AQ12" s="858"/>
      <c r="AR12" s="858"/>
      <c r="AS12" s="858"/>
      <c r="AT12" s="858"/>
      <c r="AU12" s="858"/>
      <c r="AV12" s="859"/>
      <c r="AW12" s="173"/>
      <c r="AX12" s="173"/>
      <c r="AY12" s="173"/>
      <c r="AZ12" s="173"/>
      <c r="BA12" s="173"/>
      <c r="BB12" s="173"/>
      <c r="BC12" s="173"/>
      <c r="BD12" s="173"/>
      <c r="BE12" s="173"/>
      <c r="BF12" s="173"/>
      <c r="BG12" s="173"/>
      <c r="BH12" s="173"/>
      <c r="BI12" s="173"/>
      <c r="BJ12" s="173"/>
      <c r="BK12" s="173"/>
      <c r="BL12" s="173"/>
      <c r="BM12" s="173"/>
      <c r="BN12" s="173"/>
      <c r="BO12" s="173"/>
    </row>
    <row r="13" spans="1:67" s="54" customFormat="1" ht="15" customHeight="1">
      <c r="A13" s="274"/>
      <c r="B13" s="797"/>
      <c r="C13" s="795"/>
      <c r="D13" s="795"/>
      <c r="E13" s="795"/>
      <c r="F13" s="795"/>
      <c r="G13" s="795"/>
      <c r="H13" s="852"/>
      <c r="I13" s="795"/>
      <c r="J13" s="795"/>
      <c r="K13" s="795"/>
      <c r="L13" s="795"/>
      <c r="M13" s="795"/>
      <c r="N13" s="795"/>
      <c r="O13" s="831" t="s">
        <v>454</v>
      </c>
      <c r="P13" s="832"/>
      <c r="Q13" s="832"/>
      <c r="R13" s="832"/>
      <c r="S13" s="832"/>
      <c r="T13" s="832"/>
      <c r="U13" s="832"/>
      <c r="V13" s="832"/>
      <c r="W13" s="832"/>
      <c r="X13" s="832"/>
      <c r="Y13" s="853"/>
      <c r="Z13" s="831" t="s">
        <v>458</v>
      </c>
      <c r="AA13" s="832"/>
      <c r="AB13" s="832"/>
      <c r="AC13" s="832"/>
      <c r="AD13" s="832"/>
      <c r="AE13" s="832"/>
      <c r="AF13" s="832"/>
      <c r="AG13" s="832"/>
      <c r="AH13" s="832"/>
      <c r="AI13" s="832"/>
      <c r="AJ13" s="853"/>
      <c r="AK13" s="858">
        <v>2702</v>
      </c>
      <c r="AL13" s="858"/>
      <c r="AM13" s="858"/>
      <c r="AN13" s="858"/>
      <c r="AO13" s="858"/>
      <c r="AP13" s="858"/>
      <c r="AQ13" s="858"/>
      <c r="AR13" s="858"/>
      <c r="AS13" s="858"/>
      <c r="AT13" s="858"/>
      <c r="AU13" s="858"/>
      <c r="AV13" s="859"/>
      <c r="AW13" s="274"/>
      <c r="AX13" s="274"/>
      <c r="AY13" s="274"/>
      <c r="AZ13" s="274"/>
      <c r="BA13" s="274"/>
      <c r="BB13" s="274"/>
      <c r="BC13" s="274"/>
      <c r="BD13" s="274"/>
      <c r="BE13" s="274"/>
      <c r="BF13" s="274"/>
      <c r="BG13" s="274"/>
      <c r="BH13" s="274"/>
      <c r="BI13" s="274"/>
      <c r="BJ13" s="274"/>
      <c r="BK13" s="274"/>
      <c r="BL13" s="274"/>
      <c r="BM13" s="274"/>
      <c r="BN13" s="274"/>
      <c r="BO13" s="274"/>
    </row>
    <row r="14" spans="1:67" s="65" customFormat="1" ht="15" customHeight="1">
      <c r="A14" s="173"/>
      <c r="B14" s="788"/>
      <c r="C14" s="789"/>
      <c r="D14" s="789"/>
      <c r="E14" s="789"/>
      <c r="F14" s="789"/>
      <c r="G14" s="789"/>
      <c r="H14" s="790"/>
      <c r="I14" s="789"/>
      <c r="J14" s="789"/>
      <c r="K14" s="789"/>
      <c r="L14" s="789"/>
      <c r="M14" s="789"/>
      <c r="N14" s="789"/>
      <c r="O14" s="782" t="s">
        <v>256</v>
      </c>
      <c r="P14" s="782"/>
      <c r="Q14" s="782"/>
      <c r="R14" s="782"/>
      <c r="S14" s="782"/>
      <c r="T14" s="782"/>
      <c r="U14" s="782"/>
      <c r="V14" s="782"/>
      <c r="W14" s="782"/>
      <c r="X14" s="782"/>
      <c r="Y14" s="782"/>
      <c r="Z14" s="782" t="s">
        <v>259</v>
      </c>
      <c r="AA14" s="782"/>
      <c r="AB14" s="782"/>
      <c r="AC14" s="782"/>
      <c r="AD14" s="782"/>
      <c r="AE14" s="782"/>
      <c r="AF14" s="782"/>
      <c r="AG14" s="782"/>
      <c r="AH14" s="782"/>
      <c r="AI14" s="782"/>
      <c r="AJ14" s="782"/>
      <c r="AK14" s="858"/>
      <c r="AL14" s="858"/>
      <c r="AM14" s="858"/>
      <c r="AN14" s="858"/>
      <c r="AO14" s="858"/>
      <c r="AP14" s="858"/>
      <c r="AQ14" s="858"/>
      <c r="AR14" s="858"/>
      <c r="AS14" s="858"/>
      <c r="AT14" s="858"/>
      <c r="AU14" s="858"/>
      <c r="AV14" s="859"/>
      <c r="AW14" s="173"/>
      <c r="AX14" s="173"/>
      <c r="AY14" s="173"/>
      <c r="AZ14" s="173"/>
      <c r="BA14" s="173"/>
      <c r="BB14" s="173"/>
      <c r="BC14" s="173"/>
      <c r="BD14" s="173"/>
      <c r="BE14" s="173"/>
      <c r="BF14" s="173"/>
      <c r="BG14" s="173"/>
      <c r="BH14" s="173"/>
      <c r="BI14" s="173"/>
      <c r="BJ14" s="173"/>
      <c r="BK14" s="173"/>
      <c r="BL14" s="173"/>
      <c r="BM14" s="173"/>
      <c r="BN14" s="173"/>
      <c r="BO14" s="173"/>
    </row>
    <row r="15" spans="1:67" s="54" customFormat="1" ht="15" customHeight="1">
      <c r="A15" s="274"/>
      <c r="B15" s="832" t="s">
        <v>452</v>
      </c>
      <c r="C15" s="832"/>
      <c r="D15" s="832"/>
      <c r="E15" s="832"/>
      <c r="F15" s="832"/>
      <c r="G15" s="832"/>
      <c r="H15" s="832"/>
      <c r="I15" s="832"/>
      <c r="J15" s="832"/>
      <c r="K15" s="832"/>
      <c r="L15" s="832"/>
      <c r="M15" s="832"/>
      <c r="N15" s="853"/>
      <c r="O15" s="831" t="s">
        <v>455</v>
      </c>
      <c r="P15" s="832"/>
      <c r="Q15" s="832"/>
      <c r="R15" s="832"/>
      <c r="S15" s="832"/>
      <c r="T15" s="832"/>
      <c r="U15" s="832"/>
      <c r="V15" s="832"/>
      <c r="W15" s="832"/>
      <c r="X15" s="832"/>
      <c r="Y15" s="853"/>
      <c r="Z15" s="831" t="s">
        <v>459</v>
      </c>
      <c r="AA15" s="832"/>
      <c r="AB15" s="832"/>
      <c r="AC15" s="832"/>
      <c r="AD15" s="832"/>
      <c r="AE15" s="832"/>
      <c r="AF15" s="832"/>
      <c r="AG15" s="832"/>
      <c r="AH15" s="832"/>
      <c r="AI15" s="832"/>
      <c r="AJ15" s="853"/>
      <c r="AK15" s="858">
        <v>637</v>
      </c>
      <c r="AL15" s="858"/>
      <c r="AM15" s="858"/>
      <c r="AN15" s="858"/>
      <c r="AO15" s="858"/>
      <c r="AP15" s="858"/>
      <c r="AQ15" s="858"/>
      <c r="AR15" s="858"/>
      <c r="AS15" s="858"/>
      <c r="AT15" s="858"/>
      <c r="AU15" s="858"/>
      <c r="AV15" s="859"/>
      <c r="AW15" s="274"/>
      <c r="AX15" s="274"/>
      <c r="AY15" s="274"/>
      <c r="AZ15" s="274"/>
      <c r="BA15" s="274"/>
      <c r="BB15" s="274"/>
      <c r="BC15" s="274"/>
      <c r="BD15" s="274"/>
      <c r="BE15" s="274"/>
      <c r="BF15" s="274"/>
      <c r="BG15" s="274"/>
      <c r="BH15" s="274"/>
      <c r="BI15" s="274"/>
      <c r="BJ15" s="274"/>
      <c r="BK15" s="274"/>
      <c r="BL15" s="274"/>
      <c r="BM15" s="274"/>
      <c r="BN15" s="274"/>
      <c r="BO15" s="274"/>
    </row>
    <row r="16" spans="1:67" s="65" customFormat="1" ht="15" customHeight="1">
      <c r="A16" s="173"/>
      <c r="B16" s="862" t="s">
        <v>254</v>
      </c>
      <c r="C16" s="782"/>
      <c r="D16" s="782"/>
      <c r="E16" s="782"/>
      <c r="F16" s="782"/>
      <c r="G16" s="782"/>
      <c r="H16" s="863"/>
      <c r="I16" s="782"/>
      <c r="J16" s="782"/>
      <c r="K16" s="782"/>
      <c r="L16" s="782"/>
      <c r="M16" s="782"/>
      <c r="N16" s="782"/>
      <c r="O16" s="782" t="s">
        <v>257</v>
      </c>
      <c r="P16" s="782"/>
      <c r="Q16" s="782"/>
      <c r="R16" s="782"/>
      <c r="S16" s="782"/>
      <c r="T16" s="782"/>
      <c r="U16" s="782"/>
      <c r="V16" s="782"/>
      <c r="W16" s="782"/>
      <c r="X16" s="782"/>
      <c r="Y16" s="782"/>
      <c r="Z16" s="782" t="s">
        <v>13</v>
      </c>
      <c r="AA16" s="782"/>
      <c r="AB16" s="782"/>
      <c r="AC16" s="782"/>
      <c r="AD16" s="782"/>
      <c r="AE16" s="782"/>
      <c r="AF16" s="782"/>
      <c r="AG16" s="782"/>
      <c r="AH16" s="782"/>
      <c r="AI16" s="782"/>
      <c r="AJ16" s="782"/>
      <c r="AK16" s="858"/>
      <c r="AL16" s="858"/>
      <c r="AM16" s="858"/>
      <c r="AN16" s="858"/>
      <c r="AO16" s="858"/>
      <c r="AP16" s="858"/>
      <c r="AQ16" s="858"/>
      <c r="AR16" s="858"/>
      <c r="AS16" s="858"/>
      <c r="AT16" s="858"/>
      <c r="AU16" s="858"/>
      <c r="AV16" s="859"/>
      <c r="AW16" s="173"/>
      <c r="AX16" s="173"/>
      <c r="AY16" s="173"/>
      <c r="AZ16" s="173"/>
      <c r="BA16" s="173"/>
      <c r="BB16" s="173"/>
      <c r="BC16" s="173"/>
      <c r="BD16" s="173"/>
      <c r="BE16" s="173"/>
      <c r="BF16" s="173"/>
      <c r="BG16" s="173"/>
      <c r="BH16" s="173"/>
      <c r="BI16" s="173"/>
      <c r="BJ16" s="173"/>
      <c r="BK16" s="173"/>
      <c r="BL16" s="173"/>
      <c r="BM16" s="173"/>
      <c r="BN16" s="173"/>
      <c r="BO16" s="173"/>
    </row>
    <row r="17" spans="1:67" s="54" customFormat="1" ht="15" customHeight="1">
      <c r="A17" s="274"/>
      <c r="B17" s="797"/>
      <c r="C17" s="795"/>
      <c r="D17" s="795"/>
      <c r="E17" s="795"/>
      <c r="F17" s="795"/>
      <c r="G17" s="795"/>
      <c r="H17" s="852"/>
      <c r="I17" s="795"/>
      <c r="J17" s="795"/>
      <c r="K17" s="795"/>
      <c r="L17" s="795"/>
      <c r="M17" s="795"/>
      <c r="N17" s="795"/>
      <c r="O17" s="831" t="s">
        <v>456</v>
      </c>
      <c r="P17" s="832"/>
      <c r="Q17" s="832"/>
      <c r="R17" s="832"/>
      <c r="S17" s="832"/>
      <c r="T17" s="832"/>
      <c r="U17" s="832"/>
      <c r="V17" s="832"/>
      <c r="W17" s="832"/>
      <c r="X17" s="832"/>
      <c r="Y17" s="853"/>
      <c r="Z17" s="831" t="s">
        <v>460</v>
      </c>
      <c r="AA17" s="832"/>
      <c r="AB17" s="832"/>
      <c r="AC17" s="832"/>
      <c r="AD17" s="832"/>
      <c r="AE17" s="832"/>
      <c r="AF17" s="832"/>
      <c r="AG17" s="832"/>
      <c r="AH17" s="832"/>
      <c r="AI17" s="832"/>
      <c r="AJ17" s="853"/>
      <c r="AK17" s="858">
        <v>571</v>
      </c>
      <c r="AL17" s="858"/>
      <c r="AM17" s="858"/>
      <c r="AN17" s="858"/>
      <c r="AO17" s="858"/>
      <c r="AP17" s="858"/>
      <c r="AQ17" s="858"/>
      <c r="AR17" s="858"/>
      <c r="AS17" s="858"/>
      <c r="AT17" s="858"/>
      <c r="AU17" s="858"/>
      <c r="AV17" s="859"/>
      <c r="AW17" s="274"/>
      <c r="AX17" s="274"/>
      <c r="AY17" s="274"/>
      <c r="AZ17" s="274"/>
      <c r="BA17" s="274"/>
      <c r="BB17" s="274"/>
      <c r="BC17" s="274"/>
      <c r="BD17" s="274"/>
      <c r="BE17" s="274"/>
      <c r="BF17" s="274"/>
      <c r="BG17" s="274"/>
      <c r="BH17" s="274"/>
      <c r="BI17" s="274"/>
      <c r="BJ17" s="274"/>
      <c r="BK17" s="274"/>
      <c r="BL17" s="274"/>
      <c r="BM17" s="274"/>
      <c r="BN17" s="274"/>
      <c r="BO17" s="274"/>
    </row>
    <row r="18" spans="1:67" s="65" customFormat="1" ht="15" customHeight="1" thickBot="1">
      <c r="A18" s="173"/>
      <c r="B18" s="856"/>
      <c r="C18" s="857"/>
      <c r="D18" s="857"/>
      <c r="E18" s="857"/>
      <c r="F18" s="857"/>
      <c r="G18" s="857"/>
      <c r="H18" s="857"/>
      <c r="I18" s="857"/>
      <c r="J18" s="857"/>
      <c r="K18" s="857"/>
      <c r="L18" s="857"/>
      <c r="M18" s="857"/>
      <c r="N18" s="857"/>
      <c r="O18" s="825" t="s">
        <v>258</v>
      </c>
      <c r="P18" s="825"/>
      <c r="Q18" s="825"/>
      <c r="R18" s="825"/>
      <c r="S18" s="825"/>
      <c r="T18" s="825"/>
      <c r="U18" s="825"/>
      <c r="V18" s="825"/>
      <c r="W18" s="825"/>
      <c r="X18" s="825"/>
      <c r="Y18" s="825"/>
      <c r="Z18" s="825" t="s">
        <v>260</v>
      </c>
      <c r="AA18" s="825"/>
      <c r="AB18" s="825"/>
      <c r="AC18" s="825"/>
      <c r="AD18" s="825"/>
      <c r="AE18" s="825"/>
      <c r="AF18" s="825"/>
      <c r="AG18" s="825"/>
      <c r="AH18" s="825"/>
      <c r="AI18" s="825"/>
      <c r="AJ18" s="825"/>
      <c r="AK18" s="860"/>
      <c r="AL18" s="860"/>
      <c r="AM18" s="860"/>
      <c r="AN18" s="860"/>
      <c r="AO18" s="860"/>
      <c r="AP18" s="860"/>
      <c r="AQ18" s="860"/>
      <c r="AR18" s="860"/>
      <c r="AS18" s="860"/>
      <c r="AT18" s="860"/>
      <c r="AU18" s="860"/>
      <c r="AV18" s="861"/>
      <c r="AW18" s="173"/>
      <c r="AX18" s="173"/>
      <c r="AY18" s="173"/>
      <c r="AZ18" s="173"/>
      <c r="BA18" s="173"/>
      <c r="BB18" s="173"/>
      <c r="BC18" s="173"/>
      <c r="BD18" s="173"/>
      <c r="BE18" s="173"/>
      <c r="BF18" s="173"/>
      <c r="BG18" s="173"/>
      <c r="BH18" s="173"/>
      <c r="BI18" s="173"/>
      <c r="BJ18" s="173"/>
      <c r="BK18" s="173"/>
      <c r="BL18" s="173"/>
      <c r="BM18" s="173"/>
      <c r="BN18" s="173"/>
      <c r="BO18" s="173"/>
    </row>
    <row r="19" spans="1:67" ht="9.9499999999999993" customHeight="1">
      <c r="A19" s="236"/>
      <c r="B19" s="236"/>
      <c r="C19" s="236"/>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6"/>
      <c r="BA19" s="236"/>
      <c r="BB19" s="236"/>
      <c r="BC19" s="236"/>
      <c r="BD19" s="236"/>
      <c r="BE19" s="236"/>
      <c r="BF19" s="236"/>
      <c r="BG19" s="236"/>
      <c r="BH19" s="236"/>
      <c r="BI19" s="236"/>
      <c r="BJ19" s="236"/>
      <c r="BK19" s="236"/>
      <c r="BL19" s="236"/>
      <c r="BM19" s="236"/>
      <c r="BN19" s="236"/>
      <c r="BO19" s="236"/>
    </row>
    <row r="20" spans="1:67" s="54" customFormat="1" ht="12.95" customHeight="1">
      <c r="A20" s="274"/>
      <c r="B20" s="274"/>
      <c r="C20" s="274"/>
      <c r="D20" s="275" t="s">
        <v>886</v>
      </c>
      <c r="E20" s="274"/>
      <c r="F20" s="274"/>
      <c r="G20" s="274"/>
      <c r="H20" s="274"/>
      <c r="I20" s="274"/>
      <c r="J20" s="274"/>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4"/>
      <c r="BA20" s="274"/>
      <c r="BB20" s="274"/>
      <c r="BC20" s="274"/>
      <c r="BD20" s="274"/>
      <c r="BE20" s="274"/>
      <c r="BF20" s="274"/>
      <c r="BG20" s="274"/>
      <c r="BH20" s="274"/>
      <c r="BI20" s="274"/>
      <c r="BJ20" s="274"/>
      <c r="BK20" s="274"/>
      <c r="BL20" s="274"/>
      <c r="BM20" s="274"/>
      <c r="BN20" s="274"/>
      <c r="BO20" s="274"/>
    </row>
    <row r="21" spans="1:67" s="65" customFormat="1" ht="12.95" customHeight="1">
      <c r="A21" s="173"/>
      <c r="B21" s="173"/>
      <c r="C21" s="173"/>
      <c r="D21" s="314" t="s">
        <v>461</v>
      </c>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3"/>
      <c r="BA21" s="173"/>
      <c r="BB21" s="173"/>
      <c r="BC21" s="173"/>
      <c r="BD21" s="173"/>
      <c r="BE21" s="173"/>
      <c r="BF21" s="173"/>
      <c r="BG21" s="173"/>
      <c r="BH21" s="173"/>
      <c r="BI21" s="173"/>
      <c r="BJ21" s="173"/>
      <c r="BK21" s="173"/>
      <c r="BL21" s="173"/>
      <c r="BM21" s="173"/>
      <c r="BN21" s="173"/>
      <c r="BO21" s="173"/>
    </row>
    <row r="22" spans="1:67" ht="15" customHeight="1">
      <c r="A22" s="236"/>
      <c r="B22" s="314"/>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6"/>
      <c r="BA22" s="236"/>
      <c r="BB22" s="236"/>
      <c r="BC22" s="236"/>
      <c r="BD22" s="236"/>
      <c r="BE22" s="236"/>
      <c r="BF22" s="236"/>
      <c r="BG22" s="236"/>
      <c r="BH22" s="236"/>
      <c r="BI22" s="236"/>
      <c r="BJ22" s="236"/>
      <c r="BK22" s="236"/>
      <c r="BL22" s="236"/>
      <c r="BM22" s="236"/>
      <c r="BN22" s="236"/>
      <c r="BO22" s="236"/>
    </row>
    <row r="23" spans="1:67" ht="15" customHeight="1">
      <c r="A23" s="236"/>
      <c r="B23" s="314"/>
      <c r="C23" s="236"/>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6"/>
      <c r="AZ23" s="236"/>
      <c r="BA23" s="236"/>
      <c r="BB23" s="236"/>
      <c r="BC23" s="236"/>
      <c r="BD23" s="236"/>
      <c r="BE23" s="236"/>
      <c r="BF23" s="236"/>
      <c r="BG23" s="236"/>
      <c r="BH23" s="236"/>
      <c r="BI23" s="236"/>
      <c r="BJ23" s="236"/>
      <c r="BK23" s="236"/>
      <c r="BL23" s="236"/>
      <c r="BM23" s="236"/>
      <c r="BN23" s="236"/>
      <c r="BO23" s="236"/>
    </row>
    <row r="24" spans="1:67" ht="15" customHeight="1">
      <c r="A24" s="236"/>
      <c r="B24" s="314"/>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236"/>
      <c r="AZ24" s="236"/>
      <c r="BA24" s="236"/>
      <c r="BB24" s="236"/>
      <c r="BC24" s="236"/>
      <c r="BD24" s="236"/>
      <c r="BE24" s="236"/>
      <c r="BF24" s="236"/>
      <c r="BG24" s="236"/>
      <c r="BH24" s="236"/>
      <c r="BI24" s="236"/>
      <c r="BJ24" s="236"/>
      <c r="BK24" s="236"/>
      <c r="BL24" s="236"/>
      <c r="BM24" s="236"/>
      <c r="BN24" s="236"/>
      <c r="BO24" s="236"/>
    </row>
    <row r="25" spans="1:67" ht="15" customHeight="1">
      <c r="A25" s="236"/>
      <c r="B25" s="314"/>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6"/>
      <c r="BB25" s="236"/>
      <c r="BC25" s="236"/>
      <c r="BD25" s="236"/>
      <c r="BE25" s="236"/>
      <c r="BF25" s="236"/>
      <c r="BG25" s="236"/>
      <c r="BH25" s="236"/>
      <c r="BI25" s="236"/>
      <c r="BJ25" s="236"/>
      <c r="BK25" s="236"/>
      <c r="BL25" s="236"/>
      <c r="BM25" s="236"/>
      <c r="BN25" s="236"/>
      <c r="BO25" s="236"/>
    </row>
    <row r="26" spans="1:67" s="54" customFormat="1" ht="18" customHeight="1">
      <c r="A26" s="274"/>
      <c r="B26" s="769" t="s">
        <v>462</v>
      </c>
      <c r="C26" s="769"/>
      <c r="D26" s="769"/>
      <c r="E26" s="769"/>
      <c r="F26" s="769"/>
      <c r="G26" s="769"/>
      <c r="H26" s="769"/>
      <c r="I26" s="769"/>
      <c r="J26" s="769"/>
      <c r="K26" s="769"/>
      <c r="L26" s="769"/>
      <c r="M26" s="769"/>
      <c r="N26" s="769"/>
      <c r="O26" s="769"/>
      <c r="P26" s="769"/>
      <c r="Q26" s="769"/>
      <c r="R26" s="769"/>
      <c r="S26" s="769"/>
      <c r="T26" s="769"/>
      <c r="U26" s="769"/>
      <c r="V26" s="769"/>
      <c r="W26" s="769"/>
      <c r="X26" s="769"/>
      <c r="Y26" s="769"/>
      <c r="Z26" s="769"/>
      <c r="AA26" s="769"/>
      <c r="AB26" s="769"/>
      <c r="AC26" s="769"/>
      <c r="AD26" s="769"/>
      <c r="AE26" s="769"/>
      <c r="AF26" s="769"/>
      <c r="AG26" s="769"/>
      <c r="AH26" s="769"/>
      <c r="AI26" s="769"/>
      <c r="AJ26" s="769"/>
      <c r="AK26" s="769"/>
      <c r="AL26" s="769"/>
      <c r="AM26" s="769"/>
      <c r="AN26" s="769"/>
      <c r="AO26" s="769"/>
      <c r="AP26" s="769"/>
      <c r="AQ26" s="769"/>
      <c r="AR26" s="769"/>
      <c r="AS26" s="769"/>
      <c r="AT26" s="769"/>
      <c r="AU26" s="769"/>
      <c r="AV26" s="854"/>
      <c r="AW26" s="315"/>
      <c r="AX26" s="315"/>
      <c r="AY26" s="315"/>
      <c r="AZ26" s="315"/>
      <c r="BA26" s="315"/>
      <c r="BB26" s="316"/>
      <c r="BC26" s="316"/>
      <c r="BD26" s="316"/>
      <c r="BE26" s="316"/>
      <c r="BF26" s="274"/>
      <c r="BG26" s="274"/>
      <c r="BH26" s="317"/>
      <c r="BI26" s="236"/>
      <c r="BJ26" s="236"/>
      <c r="BK26" s="236"/>
      <c r="BL26" s="274"/>
      <c r="BM26" s="274"/>
      <c r="BN26" s="274"/>
      <c r="BO26" s="274"/>
    </row>
    <row r="27" spans="1:67" ht="18" customHeight="1">
      <c r="A27" s="236"/>
      <c r="B27" s="770" t="s">
        <v>238</v>
      </c>
      <c r="C27" s="770"/>
      <c r="D27" s="770"/>
      <c r="E27" s="770"/>
      <c r="F27" s="770"/>
      <c r="G27" s="770"/>
      <c r="H27" s="770"/>
      <c r="I27" s="770"/>
      <c r="J27" s="770"/>
      <c r="K27" s="770"/>
      <c r="L27" s="770"/>
      <c r="M27" s="770"/>
      <c r="N27" s="770"/>
      <c r="O27" s="770"/>
      <c r="P27" s="770"/>
      <c r="Q27" s="770"/>
      <c r="R27" s="770"/>
      <c r="S27" s="770"/>
      <c r="T27" s="770"/>
      <c r="U27" s="770"/>
      <c r="V27" s="770"/>
      <c r="W27" s="770"/>
      <c r="X27" s="770"/>
      <c r="Y27" s="770"/>
      <c r="Z27" s="770"/>
      <c r="AA27" s="770"/>
      <c r="AB27" s="770"/>
      <c r="AC27" s="770"/>
      <c r="AD27" s="770"/>
      <c r="AE27" s="770"/>
      <c r="AF27" s="770"/>
      <c r="AG27" s="770"/>
      <c r="AH27" s="770"/>
      <c r="AI27" s="770"/>
      <c r="AJ27" s="770"/>
      <c r="AK27" s="770"/>
      <c r="AL27" s="770"/>
      <c r="AM27" s="770"/>
      <c r="AN27" s="770"/>
      <c r="AO27" s="770"/>
      <c r="AP27" s="770"/>
      <c r="AQ27" s="770"/>
      <c r="AR27" s="770"/>
      <c r="AS27" s="770"/>
      <c r="AT27" s="770"/>
      <c r="AU27" s="770"/>
      <c r="AV27" s="770"/>
      <c r="AW27" s="236"/>
      <c r="AX27" s="236"/>
      <c r="AY27" s="236"/>
      <c r="AZ27" s="236"/>
      <c r="BA27" s="236"/>
      <c r="BB27" s="236"/>
      <c r="BC27" s="236"/>
      <c r="BD27" s="236"/>
      <c r="BE27" s="236"/>
      <c r="BF27" s="236"/>
      <c r="BG27" s="236"/>
      <c r="BH27" s="236"/>
      <c r="BI27" s="236"/>
      <c r="BJ27" s="236"/>
      <c r="BK27" s="236"/>
      <c r="BL27" s="236"/>
      <c r="BM27" s="236"/>
      <c r="BN27" s="236"/>
      <c r="BO27" s="236"/>
    </row>
    <row r="28" spans="1:67" ht="12.95" customHeight="1" thickBot="1">
      <c r="A28" s="236"/>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313" t="s">
        <v>237</v>
      </c>
      <c r="AW28" s="236"/>
      <c r="AX28" s="236"/>
      <c r="AY28" s="236"/>
      <c r="AZ28" s="236"/>
      <c r="BA28" s="236"/>
      <c r="BB28" s="236"/>
      <c r="BC28" s="236"/>
      <c r="BD28" s="236"/>
      <c r="BE28" s="236"/>
      <c r="BF28" s="236"/>
      <c r="BG28" s="236"/>
      <c r="BH28" s="236"/>
      <c r="BI28" s="236"/>
      <c r="BJ28" s="236"/>
      <c r="BK28" s="236"/>
      <c r="BL28" s="236"/>
      <c r="BM28" s="236"/>
      <c r="BN28" s="236"/>
      <c r="BO28" s="236"/>
    </row>
    <row r="29" spans="1:67" s="54" customFormat="1" ht="15" customHeight="1">
      <c r="A29" s="274"/>
      <c r="B29" s="793" t="s">
        <v>463</v>
      </c>
      <c r="C29" s="773"/>
      <c r="D29" s="773"/>
      <c r="E29" s="773"/>
      <c r="F29" s="773"/>
      <c r="G29" s="773"/>
      <c r="H29" s="773"/>
      <c r="I29" s="773"/>
      <c r="J29" s="773" t="s">
        <v>464</v>
      </c>
      <c r="K29" s="773"/>
      <c r="L29" s="773"/>
      <c r="M29" s="773"/>
      <c r="N29" s="773"/>
      <c r="O29" s="773"/>
      <c r="P29" s="773"/>
      <c r="Q29" s="774"/>
      <c r="R29" s="774" t="s">
        <v>465</v>
      </c>
      <c r="S29" s="701"/>
      <c r="T29" s="701"/>
      <c r="U29" s="701"/>
      <c r="V29" s="701"/>
      <c r="W29" s="701"/>
      <c r="X29" s="701"/>
      <c r="Y29" s="701"/>
      <c r="Z29" s="701"/>
      <c r="AA29" s="701"/>
      <c r="AB29" s="701"/>
      <c r="AC29" s="701"/>
      <c r="AD29" s="701"/>
      <c r="AE29" s="701"/>
      <c r="AF29" s="701"/>
      <c r="AG29" s="701"/>
      <c r="AH29" s="701"/>
      <c r="AI29" s="701"/>
      <c r="AJ29" s="701"/>
      <c r="AK29" s="701"/>
      <c r="AL29" s="701"/>
      <c r="AM29" s="701"/>
      <c r="AN29" s="701"/>
      <c r="AO29" s="701"/>
      <c r="AP29" s="701"/>
      <c r="AQ29" s="701"/>
      <c r="AR29" s="701"/>
      <c r="AS29" s="701"/>
      <c r="AT29" s="701"/>
      <c r="AU29" s="701"/>
      <c r="AV29" s="701"/>
      <c r="AW29" s="274"/>
      <c r="AX29" s="274"/>
      <c r="AY29" s="274"/>
      <c r="AZ29" s="274"/>
      <c r="BA29" s="274"/>
      <c r="BB29" s="274"/>
      <c r="BC29" s="274"/>
      <c r="BD29" s="274"/>
      <c r="BE29" s="274"/>
      <c r="BF29" s="274"/>
      <c r="BG29" s="274"/>
      <c r="BH29" s="274"/>
      <c r="BI29" s="274"/>
      <c r="BJ29" s="274"/>
      <c r="BK29" s="274"/>
      <c r="BL29" s="274"/>
      <c r="BM29" s="274"/>
      <c r="BN29" s="274"/>
      <c r="BO29" s="274"/>
    </row>
    <row r="30" spans="1:67" s="65" customFormat="1" ht="15" customHeight="1">
      <c r="A30" s="173"/>
      <c r="B30" s="791" t="s">
        <v>239</v>
      </c>
      <c r="C30" s="771"/>
      <c r="D30" s="771"/>
      <c r="E30" s="771"/>
      <c r="F30" s="771"/>
      <c r="G30" s="771"/>
      <c r="H30" s="792"/>
      <c r="I30" s="771"/>
      <c r="J30" s="771" t="s">
        <v>241</v>
      </c>
      <c r="K30" s="771"/>
      <c r="L30" s="771"/>
      <c r="M30" s="771"/>
      <c r="N30" s="771"/>
      <c r="O30" s="771"/>
      <c r="P30" s="771"/>
      <c r="Q30" s="772"/>
      <c r="R30" s="772" t="s">
        <v>240</v>
      </c>
      <c r="S30" s="739"/>
      <c r="T30" s="739"/>
      <c r="U30" s="739"/>
      <c r="V30" s="739"/>
      <c r="W30" s="739"/>
      <c r="X30" s="739"/>
      <c r="Y30" s="739"/>
      <c r="Z30" s="739"/>
      <c r="AA30" s="739"/>
      <c r="AB30" s="739"/>
      <c r="AC30" s="739"/>
      <c r="AD30" s="739"/>
      <c r="AE30" s="739"/>
      <c r="AF30" s="739"/>
      <c r="AG30" s="739"/>
      <c r="AH30" s="739"/>
      <c r="AI30" s="739"/>
      <c r="AJ30" s="739"/>
      <c r="AK30" s="739"/>
      <c r="AL30" s="739"/>
      <c r="AM30" s="739"/>
      <c r="AN30" s="739"/>
      <c r="AO30" s="739"/>
      <c r="AP30" s="739"/>
      <c r="AQ30" s="739"/>
      <c r="AR30" s="739"/>
      <c r="AS30" s="739"/>
      <c r="AT30" s="739"/>
      <c r="AU30" s="739"/>
      <c r="AV30" s="739"/>
      <c r="AW30" s="173"/>
      <c r="AX30" s="173"/>
      <c r="AY30" s="173"/>
      <c r="AZ30" s="173"/>
      <c r="BA30" s="173"/>
      <c r="BB30" s="173"/>
      <c r="BC30" s="173"/>
      <c r="BD30" s="173"/>
      <c r="BE30" s="173"/>
      <c r="BF30" s="173"/>
      <c r="BG30" s="173"/>
      <c r="BH30" s="173"/>
      <c r="BI30" s="173"/>
      <c r="BJ30" s="173"/>
      <c r="BK30" s="173"/>
      <c r="BL30" s="173"/>
      <c r="BM30" s="173"/>
      <c r="BN30" s="173"/>
      <c r="BO30" s="173"/>
    </row>
    <row r="31" spans="1:67" s="54" customFormat="1" ht="15" customHeight="1">
      <c r="A31" s="274"/>
      <c r="B31" s="833" t="s">
        <v>466</v>
      </c>
      <c r="C31" s="833"/>
      <c r="D31" s="833"/>
      <c r="E31" s="833"/>
      <c r="F31" s="833"/>
      <c r="G31" s="833"/>
      <c r="H31" s="834"/>
      <c r="I31" s="835"/>
      <c r="J31" s="842">
        <v>65.650000000000006</v>
      </c>
      <c r="K31" s="843"/>
      <c r="L31" s="843"/>
      <c r="M31" s="843"/>
      <c r="N31" s="843"/>
      <c r="O31" s="843"/>
      <c r="P31" s="843"/>
      <c r="Q31" s="844"/>
      <c r="R31" s="836" t="s">
        <v>802</v>
      </c>
      <c r="S31" s="837"/>
      <c r="T31" s="837"/>
      <c r="U31" s="837"/>
      <c r="V31" s="837"/>
      <c r="W31" s="837"/>
      <c r="X31" s="837"/>
      <c r="Y31" s="837"/>
      <c r="Z31" s="837"/>
      <c r="AA31" s="837"/>
      <c r="AB31" s="837"/>
      <c r="AC31" s="837"/>
      <c r="AD31" s="837"/>
      <c r="AE31" s="837"/>
      <c r="AF31" s="837"/>
      <c r="AG31" s="837"/>
      <c r="AH31" s="837"/>
      <c r="AI31" s="837"/>
      <c r="AJ31" s="837"/>
      <c r="AK31" s="837"/>
      <c r="AL31" s="837"/>
      <c r="AM31" s="837"/>
      <c r="AN31" s="837"/>
      <c r="AO31" s="837"/>
      <c r="AP31" s="837"/>
      <c r="AQ31" s="837"/>
      <c r="AR31" s="837"/>
      <c r="AS31" s="837"/>
      <c r="AT31" s="837"/>
      <c r="AU31" s="837"/>
      <c r="AV31" s="837"/>
      <c r="AW31" s="274"/>
      <c r="AX31" s="274"/>
      <c r="AY31" s="274"/>
      <c r="AZ31" s="274"/>
      <c r="BA31" s="274"/>
      <c r="BB31" s="274"/>
      <c r="BC31" s="274"/>
      <c r="BD31" s="274"/>
      <c r="BE31" s="274"/>
      <c r="BF31" s="274"/>
      <c r="BG31" s="274"/>
      <c r="BH31" s="274"/>
      <c r="BI31" s="274"/>
      <c r="BJ31" s="274"/>
      <c r="BK31" s="274"/>
      <c r="BL31" s="274"/>
      <c r="BM31" s="274"/>
      <c r="BN31" s="274"/>
      <c r="BO31" s="274"/>
    </row>
    <row r="32" spans="1:67" s="65" customFormat="1" ht="15" customHeight="1">
      <c r="A32" s="173"/>
      <c r="B32" s="725" t="s">
        <v>242</v>
      </c>
      <c r="C32" s="780"/>
      <c r="D32" s="780"/>
      <c r="E32" s="780"/>
      <c r="F32" s="780"/>
      <c r="G32" s="780"/>
      <c r="H32" s="781"/>
      <c r="I32" s="780"/>
      <c r="J32" s="845"/>
      <c r="K32" s="846"/>
      <c r="L32" s="846"/>
      <c r="M32" s="846"/>
      <c r="N32" s="846"/>
      <c r="O32" s="846"/>
      <c r="P32" s="846"/>
      <c r="Q32" s="847"/>
      <c r="R32" s="838" t="s">
        <v>245</v>
      </c>
      <c r="S32" s="839"/>
      <c r="T32" s="839"/>
      <c r="U32" s="839"/>
      <c r="V32" s="839"/>
      <c r="W32" s="839"/>
      <c r="X32" s="839"/>
      <c r="Y32" s="839"/>
      <c r="Z32" s="839"/>
      <c r="AA32" s="839"/>
      <c r="AB32" s="839"/>
      <c r="AC32" s="839"/>
      <c r="AD32" s="839"/>
      <c r="AE32" s="839"/>
      <c r="AF32" s="839"/>
      <c r="AG32" s="839"/>
      <c r="AH32" s="839"/>
      <c r="AI32" s="839"/>
      <c r="AJ32" s="839"/>
      <c r="AK32" s="839"/>
      <c r="AL32" s="839"/>
      <c r="AM32" s="839"/>
      <c r="AN32" s="839"/>
      <c r="AO32" s="839"/>
      <c r="AP32" s="839"/>
      <c r="AQ32" s="839"/>
      <c r="AR32" s="839"/>
      <c r="AS32" s="839"/>
      <c r="AT32" s="839"/>
      <c r="AU32" s="839"/>
      <c r="AV32" s="839"/>
      <c r="AW32" s="173"/>
      <c r="AX32" s="173"/>
      <c r="AY32" s="173"/>
      <c r="AZ32" s="173"/>
      <c r="BA32" s="173"/>
      <c r="BB32" s="173"/>
      <c r="BC32" s="173"/>
      <c r="BD32" s="173"/>
      <c r="BE32" s="173"/>
      <c r="BF32" s="173"/>
      <c r="BG32" s="173"/>
      <c r="BH32" s="173"/>
      <c r="BI32" s="173"/>
      <c r="BJ32" s="173"/>
      <c r="BK32" s="173"/>
      <c r="BL32" s="173"/>
      <c r="BM32" s="173"/>
      <c r="BN32" s="173"/>
      <c r="BO32" s="173"/>
    </row>
    <row r="33" spans="1:67" s="54" customFormat="1" ht="15" customHeight="1">
      <c r="A33" s="274"/>
      <c r="B33" s="726" t="s">
        <v>467</v>
      </c>
      <c r="C33" s="726"/>
      <c r="D33" s="726"/>
      <c r="E33" s="726"/>
      <c r="F33" s="726"/>
      <c r="G33" s="726"/>
      <c r="H33" s="726"/>
      <c r="I33" s="727"/>
      <c r="J33" s="783">
        <v>34.5</v>
      </c>
      <c r="K33" s="720"/>
      <c r="L33" s="720"/>
      <c r="M33" s="720"/>
      <c r="N33" s="720"/>
      <c r="O33" s="720"/>
      <c r="P33" s="720"/>
      <c r="Q33" s="784"/>
      <c r="R33" s="831" t="s">
        <v>803</v>
      </c>
      <c r="S33" s="832"/>
      <c r="T33" s="832"/>
      <c r="U33" s="832"/>
      <c r="V33" s="832"/>
      <c r="W33" s="832"/>
      <c r="X33" s="832"/>
      <c r="Y33" s="832"/>
      <c r="Z33" s="832"/>
      <c r="AA33" s="832"/>
      <c r="AB33" s="832"/>
      <c r="AC33" s="832"/>
      <c r="AD33" s="832"/>
      <c r="AE33" s="832"/>
      <c r="AF33" s="832"/>
      <c r="AG33" s="832"/>
      <c r="AH33" s="832"/>
      <c r="AI33" s="832"/>
      <c r="AJ33" s="832"/>
      <c r="AK33" s="832"/>
      <c r="AL33" s="832"/>
      <c r="AM33" s="832"/>
      <c r="AN33" s="832"/>
      <c r="AO33" s="832"/>
      <c r="AP33" s="832"/>
      <c r="AQ33" s="832"/>
      <c r="AR33" s="832"/>
      <c r="AS33" s="832"/>
      <c r="AT33" s="832"/>
      <c r="AU33" s="832"/>
      <c r="AV33" s="832"/>
      <c r="AW33" s="274"/>
      <c r="AX33" s="274"/>
      <c r="AY33" s="274"/>
      <c r="AZ33" s="274"/>
      <c r="BA33" s="274"/>
      <c r="BB33" s="274"/>
      <c r="BC33" s="274"/>
      <c r="BD33" s="274"/>
      <c r="BE33" s="274"/>
      <c r="BF33" s="274"/>
      <c r="BG33" s="274"/>
      <c r="BH33" s="274"/>
      <c r="BI33" s="274"/>
      <c r="BJ33" s="274"/>
      <c r="BK33" s="274"/>
      <c r="BL33" s="274"/>
      <c r="BM33" s="274"/>
      <c r="BN33" s="274"/>
      <c r="BO33" s="274"/>
    </row>
    <row r="34" spans="1:67" s="65" customFormat="1" ht="15" customHeight="1">
      <c r="A34" s="173"/>
      <c r="B34" s="725" t="s">
        <v>243</v>
      </c>
      <c r="C34" s="780"/>
      <c r="D34" s="780"/>
      <c r="E34" s="780"/>
      <c r="F34" s="780"/>
      <c r="G34" s="780"/>
      <c r="H34" s="781"/>
      <c r="I34" s="780"/>
      <c r="J34" s="845"/>
      <c r="K34" s="846"/>
      <c r="L34" s="846"/>
      <c r="M34" s="846"/>
      <c r="N34" s="846"/>
      <c r="O34" s="846"/>
      <c r="P34" s="846"/>
      <c r="Q34" s="847"/>
      <c r="R34" s="838" t="s">
        <v>246</v>
      </c>
      <c r="S34" s="839"/>
      <c r="T34" s="839"/>
      <c r="U34" s="839"/>
      <c r="V34" s="839"/>
      <c r="W34" s="839"/>
      <c r="X34" s="839"/>
      <c r="Y34" s="839"/>
      <c r="Z34" s="839"/>
      <c r="AA34" s="839"/>
      <c r="AB34" s="839"/>
      <c r="AC34" s="839"/>
      <c r="AD34" s="839"/>
      <c r="AE34" s="839"/>
      <c r="AF34" s="839"/>
      <c r="AG34" s="839"/>
      <c r="AH34" s="839"/>
      <c r="AI34" s="839"/>
      <c r="AJ34" s="839"/>
      <c r="AK34" s="839"/>
      <c r="AL34" s="839"/>
      <c r="AM34" s="839"/>
      <c r="AN34" s="839"/>
      <c r="AO34" s="839"/>
      <c r="AP34" s="839"/>
      <c r="AQ34" s="839"/>
      <c r="AR34" s="839"/>
      <c r="AS34" s="839"/>
      <c r="AT34" s="839"/>
      <c r="AU34" s="839"/>
      <c r="AV34" s="839"/>
      <c r="AW34" s="173"/>
      <c r="AX34" s="173"/>
      <c r="AY34" s="173"/>
      <c r="AZ34" s="173"/>
      <c r="BA34" s="173"/>
      <c r="BB34" s="173"/>
      <c r="BC34" s="173"/>
      <c r="BD34" s="173"/>
      <c r="BE34" s="173"/>
      <c r="BF34" s="173"/>
      <c r="BG34" s="173"/>
      <c r="BH34" s="173"/>
      <c r="BI34" s="173"/>
      <c r="BJ34" s="173"/>
      <c r="BK34" s="173"/>
      <c r="BL34" s="173"/>
      <c r="BM34" s="173"/>
      <c r="BN34" s="173"/>
      <c r="BO34" s="173"/>
    </row>
    <row r="35" spans="1:67" s="54" customFormat="1" ht="15" customHeight="1">
      <c r="A35" s="274"/>
      <c r="B35" s="726" t="s">
        <v>468</v>
      </c>
      <c r="C35" s="726"/>
      <c r="D35" s="726"/>
      <c r="E35" s="726"/>
      <c r="F35" s="726"/>
      <c r="G35" s="726"/>
      <c r="H35" s="726"/>
      <c r="I35" s="727"/>
      <c r="J35" s="783">
        <v>28.93</v>
      </c>
      <c r="K35" s="720"/>
      <c r="L35" s="720"/>
      <c r="M35" s="720"/>
      <c r="N35" s="720"/>
      <c r="O35" s="720"/>
      <c r="P35" s="720"/>
      <c r="Q35" s="784"/>
      <c r="R35" s="831" t="s">
        <v>804</v>
      </c>
      <c r="S35" s="832"/>
      <c r="T35" s="832"/>
      <c r="U35" s="832"/>
      <c r="V35" s="832"/>
      <c r="W35" s="832"/>
      <c r="X35" s="832"/>
      <c r="Y35" s="832"/>
      <c r="Z35" s="832"/>
      <c r="AA35" s="832"/>
      <c r="AB35" s="832"/>
      <c r="AC35" s="832"/>
      <c r="AD35" s="832"/>
      <c r="AE35" s="832"/>
      <c r="AF35" s="832"/>
      <c r="AG35" s="832"/>
      <c r="AH35" s="832"/>
      <c r="AI35" s="832"/>
      <c r="AJ35" s="832"/>
      <c r="AK35" s="832"/>
      <c r="AL35" s="832"/>
      <c r="AM35" s="832"/>
      <c r="AN35" s="832"/>
      <c r="AO35" s="832"/>
      <c r="AP35" s="832"/>
      <c r="AQ35" s="832"/>
      <c r="AR35" s="832"/>
      <c r="AS35" s="832"/>
      <c r="AT35" s="832"/>
      <c r="AU35" s="832"/>
      <c r="AV35" s="832"/>
      <c r="AW35" s="274"/>
      <c r="AX35" s="274"/>
      <c r="AY35" s="274"/>
      <c r="AZ35" s="274"/>
      <c r="BA35" s="274"/>
      <c r="BB35" s="274"/>
      <c r="BC35" s="274"/>
      <c r="BD35" s="274"/>
      <c r="BE35" s="274"/>
      <c r="BF35" s="274"/>
      <c r="BG35" s="274"/>
      <c r="BH35" s="274"/>
      <c r="BI35" s="274"/>
      <c r="BJ35" s="274"/>
      <c r="BK35" s="274"/>
      <c r="BL35" s="274"/>
      <c r="BM35" s="274"/>
      <c r="BN35" s="274"/>
      <c r="BO35" s="274"/>
    </row>
    <row r="36" spans="1:67" s="65" customFormat="1" ht="15" customHeight="1" thickBot="1">
      <c r="A36" s="173"/>
      <c r="B36" s="823" t="s">
        <v>244</v>
      </c>
      <c r="C36" s="824"/>
      <c r="D36" s="824"/>
      <c r="E36" s="824"/>
      <c r="F36" s="824"/>
      <c r="G36" s="824"/>
      <c r="H36" s="824"/>
      <c r="I36" s="824"/>
      <c r="J36" s="826"/>
      <c r="K36" s="827"/>
      <c r="L36" s="827"/>
      <c r="M36" s="827"/>
      <c r="N36" s="827"/>
      <c r="O36" s="827"/>
      <c r="P36" s="827"/>
      <c r="Q36" s="828"/>
      <c r="R36" s="840" t="s">
        <v>469</v>
      </c>
      <c r="S36" s="841"/>
      <c r="T36" s="841"/>
      <c r="U36" s="841"/>
      <c r="V36" s="841"/>
      <c r="W36" s="841"/>
      <c r="X36" s="841"/>
      <c r="Y36" s="841"/>
      <c r="Z36" s="841"/>
      <c r="AA36" s="841"/>
      <c r="AB36" s="841"/>
      <c r="AC36" s="841"/>
      <c r="AD36" s="841"/>
      <c r="AE36" s="841"/>
      <c r="AF36" s="841"/>
      <c r="AG36" s="841"/>
      <c r="AH36" s="841"/>
      <c r="AI36" s="841"/>
      <c r="AJ36" s="841"/>
      <c r="AK36" s="841"/>
      <c r="AL36" s="841"/>
      <c r="AM36" s="841"/>
      <c r="AN36" s="841"/>
      <c r="AO36" s="841"/>
      <c r="AP36" s="841"/>
      <c r="AQ36" s="841"/>
      <c r="AR36" s="841"/>
      <c r="AS36" s="841"/>
      <c r="AT36" s="841"/>
      <c r="AU36" s="841"/>
      <c r="AV36" s="841"/>
      <c r="AW36" s="173"/>
      <c r="AX36" s="173"/>
      <c r="AY36" s="173"/>
      <c r="AZ36" s="173"/>
      <c r="BA36" s="173"/>
      <c r="BB36" s="173"/>
      <c r="BC36" s="173"/>
      <c r="BD36" s="173"/>
      <c r="BE36" s="173"/>
      <c r="BF36" s="173"/>
      <c r="BG36" s="173"/>
      <c r="BH36" s="173"/>
      <c r="BI36" s="173"/>
      <c r="BJ36" s="173"/>
      <c r="BK36" s="173"/>
      <c r="BL36" s="173"/>
      <c r="BM36" s="173"/>
      <c r="BN36" s="173"/>
      <c r="BO36" s="173"/>
    </row>
    <row r="37" spans="1:67" ht="9.9499999999999993" customHeight="1">
      <c r="A37" s="236"/>
      <c r="B37" s="246"/>
      <c r="C37" s="246"/>
      <c r="D37" s="246"/>
      <c r="E37" s="246"/>
      <c r="F37" s="246"/>
      <c r="G37" s="246"/>
      <c r="H37" s="246"/>
      <c r="I37" s="246"/>
      <c r="J37" s="318"/>
      <c r="K37" s="219"/>
      <c r="L37" s="219"/>
      <c r="M37" s="219"/>
      <c r="N37" s="219"/>
      <c r="O37" s="219"/>
      <c r="P37" s="219"/>
      <c r="Q37" s="219"/>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row>
    <row r="38" spans="1:67" s="54" customFormat="1" ht="12.95" customHeight="1">
      <c r="A38" s="274"/>
      <c r="B38" s="274"/>
      <c r="C38" s="274"/>
      <c r="D38" s="275" t="s">
        <v>792</v>
      </c>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c r="BF38" s="274"/>
      <c r="BG38" s="274"/>
      <c r="BH38" s="274"/>
      <c r="BI38" s="274"/>
      <c r="BJ38" s="274"/>
      <c r="BK38" s="274"/>
      <c r="BL38" s="274"/>
      <c r="BM38" s="274"/>
      <c r="BN38" s="274"/>
      <c r="BO38" s="274"/>
    </row>
    <row r="39" spans="1:67" s="65" customFormat="1" ht="12.95" customHeight="1">
      <c r="A39" s="173"/>
      <c r="B39" s="173"/>
      <c r="C39" s="173"/>
      <c r="D39" s="314" t="s">
        <v>713</v>
      </c>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row>
    <row r="40" spans="1:67" ht="15" customHeight="1">
      <c r="A40" s="236"/>
      <c r="B40" s="236"/>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row>
    <row r="41" spans="1:67" ht="15" customHeight="1">
      <c r="A41" s="236"/>
      <c r="B41" s="236"/>
      <c r="C41" s="236"/>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row>
    <row r="42" spans="1:67" ht="15" customHeight="1">
      <c r="A42" s="236"/>
      <c r="B42" s="236"/>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row>
    <row r="43" spans="1:67" ht="15" customHeight="1">
      <c r="A43" s="236"/>
      <c r="B43" s="236"/>
      <c r="C43" s="236"/>
      <c r="D43" s="236"/>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row>
    <row r="44" spans="1:67" ht="18" customHeight="1">
      <c r="A44" s="236"/>
      <c r="B44" s="769" t="s">
        <v>470</v>
      </c>
      <c r="C44" s="769"/>
      <c r="D44" s="769"/>
      <c r="E44" s="769"/>
      <c r="F44" s="769"/>
      <c r="G44" s="769"/>
      <c r="H44" s="769"/>
      <c r="I44" s="769"/>
      <c r="J44" s="769"/>
      <c r="K44" s="769"/>
      <c r="L44" s="769"/>
      <c r="M44" s="769"/>
      <c r="N44" s="769"/>
      <c r="O44" s="769"/>
      <c r="P44" s="769"/>
      <c r="Q44" s="769"/>
      <c r="R44" s="769"/>
      <c r="S44" s="769"/>
      <c r="T44" s="769"/>
      <c r="U44" s="769"/>
      <c r="V44" s="769"/>
      <c r="W44" s="769"/>
      <c r="X44" s="769"/>
      <c r="Y44" s="769"/>
      <c r="Z44" s="769"/>
      <c r="AA44" s="769"/>
      <c r="AB44" s="769"/>
      <c r="AC44" s="769"/>
      <c r="AD44" s="769"/>
      <c r="AE44" s="769"/>
      <c r="AF44" s="769"/>
      <c r="AG44" s="769"/>
      <c r="AH44" s="769"/>
      <c r="AI44" s="769"/>
      <c r="AJ44" s="769"/>
      <c r="AK44" s="769"/>
      <c r="AL44" s="769"/>
      <c r="AM44" s="769"/>
      <c r="AN44" s="769"/>
      <c r="AO44" s="769"/>
      <c r="AP44" s="769"/>
      <c r="AQ44" s="769"/>
      <c r="AR44" s="769"/>
      <c r="AS44" s="769"/>
      <c r="AT44" s="769"/>
      <c r="AU44" s="769"/>
      <c r="AV44" s="769"/>
      <c r="AW44" s="236"/>
      <c r="AX44" s="236"/>
      <c r="AY44" s="236"/>
      <c r="AZ44" s="236"/>
      <c r="BA44" s="236"/>
      <c r="BB44" s="236"/>
      <c r="BC44" s="236"/>
      <c r="BD44" s="236"/>
      <c r="BE44" s="236"/>
      <c r="BF44" s="236"/>
      <c r="BG44" s="236"/>
      <c r="BH44" s="236"/>
      <c r="BI44" s="236"/>
      <c r="BJ44" s="236"/>
      <c r="BK44" s="236"/>
      <c r="BL44" s="236"/>
      <c r="BM44" s="236"/>
      <c r="BN44" s="236"/>
      <c r="BO44" s="236"/>
    </row>
    <row r="45" spans="1:67" ht="18" customHeight="1">
      <c r="A45" s="236"/>
      <c r="B45" s="770" t="s">
        <v>226</v>
      </c>
      <c r="C45" s="770"/>
      <c r="D45" s="770"/>
      <c r="E45" s="770"/>
      <c r="F45" s="770"/>
      <c r="G45" s="770"/>
      <c r="H45" s="770"/>
      <c r="I45" s="770"/>
      <c r="J45" s="770"/>
      <c r="K45" s="770"/>
      <c r="L45" s="770"/>
      <c r="M45" s="770"/>
      <c r="N45" s="770"/>
      <c r="O45" s="770"/>
      <c r="P45" s="770"/>
      <c r="Q45" s="770"/>
      <c r="R45" s="770"/>
      <c r="S45" s="770"/>
      <c r="T45" s="770"/>
      <c r="U45" s="770"/>
      <c r="V45" s="770"/>
      <c r="W45" s="770"/>
      <c r="X45" s="770"/>
      <c r="Y45" s="770"/>
      <c r="Z45" s="770"/>
      <c r="AA45" s="770"/>
      <c r="AB45" s="770"/>
      <c r="AC45" s="770"/>
      <c r="AD45" s="770"/>
      <c r="AE45" s="770"/>
      <c r="AF45" s="770"/>
      <c r="AG45" s="770"/>
      <c r="AH45" s="770"/>
      <c r="AI45" s="770"/>
      <c r="AJ45" s="770"/>
      <c r="AK45" s="770"/>
      <c r="AL45" s="770"/>
      <c r="AM45" s="770"/>
      <c r="AN45" s="770"/>
      <c r="AO45" s="770"/>
      <c r="AP45" s="770"/>
      <c r="AQ45" s="770"/>
      <c r="AR45" s="770"/>
      <c r="AS45" s="770"/>
      <c r="AT45" s="770"/>
      <c r="AU45" s="770"/>
      <c r="AV45" s="770"/>
      <c r="AW45" s="236"/>
      <c r="AX45" s="236"/>
      <c r="AY45" s="236"/>
      <c r="AZ45" s="236"/>
      <c r="BA45" s="236"/>
      <c r="BB45" s="236"/>
      <c r="BC45" s="236"/>
      <c r="BD45" s="236"/>
      <c r="BE45" s="236"/>
      <c r="BF45" s="236"/>
      <c r="BG45" s="236"/>
      <c r="BH45" s="236"/>
      <c r="BI45" s="236"/>
      <c r="BJ45" s="236"/>
      <c r="BK45" s="236"/>
      <c r="BL45" s="236"/>
      <c r="BM45" s="236"/>
      <c r="BN45" s="236"/>
      <c r="BO45" s="236"/>
    </row>
    <row r="46" spans="1:67" ht="9.9499999999999993" customHeight="1" thickBot="1">
      <c r="A46" s="236"/>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319"/>
      <c r="AU46" s="319"/>
      <c r="AV46" s="319"/>
      <c r="AW46" s="236"/>
      <c r="AX46" s="236"/>
      <c r="AY46" s="236"/>
      <c r="AZ46" s="236"/>
      <c r="BA46" s="236"/>
      <c r="BB46" s="236"/>
      <c r="BC46" s="236"/>
      <c r="BD46" s="236"/>
      <c r="BE46" s="236"/>
      <c r="BF46" s="236"/>
      <c r="BG46" s="236"/>
      <c r="BH46" s="236"/>
      <c r="BI46" s="236"/>
      <c r="BJ46" s="236"/>
      <c r="BK46" s="236"/>
      <c r="BL46" s="236"/>
      <c r="BM46" s="236"/>
      <c r="BN46" s="236"/>
      <c r="BO46" s="236"/>
    </row>
    <row r="47" spans="1:67" s="54" customFormat="1" ht="15" customHeight="1">
      <c r="A47" s="274"/>
      <c r="B47" s="793" t="s">
        <v>473</v>
      </c>
      <c r="C47" s="773"/>
      <c r="D47" s="773"/>
      <c r="E47" s="773"/>
      <c r="F47" s="773"/>
      <c r="G47" s="773"/>
      <c r="H47" s="773"/>
      <c r="I47" s="773"/>
      <c r="J47" s="773" t="s">
        <v>471</v>
      </c>
      <c r="K47" s="773"/>
      <c r="L47" s="773"/>
      <c r="M47" s="773"/>
      <c r="N47" s="773"/>
      <c r="O47" s="773"/>
      <c r="P47" s="773"/>
      <c r="Q47" s="773"/>
      <c r="R47" s="773"/>
      <c r="S47" s="773"/>
      <c r="T47" s="773"/>
      <c r="U47" s="773"/>
      <c r="V47" s="773"/>
      <c r="W47" s="773"/>
      <c r="X47" s="773"/>
      <c r="Y47" s="773"/>
      <c r="Z47" s="773"/>
      <c r="AA47" s="773"/>
      <c r="AB47" s="773"/>
      <c r="AC47" s="773"/>
      <c r="AD47" s="773"/>
      <c r="AE47" s="773"/>
      <c r="AF47" s="773"/>
      <c r="AG47" s="773"/>
      <c r="AH47" s="773"/>
      <c r="AI47" s="773"/>
      <c r="AJ47" s="773"/>
      <c r="AK47" s="773" t="s">
        <v>472</v>
      </c>
      <c r="AL47" s="773"/>
      <c r="AM47" s="773"/>
      <c r="AN47" s="773"/>
      <c r="AO47" s="773"/>
      <c r="AP47" s="773" t="s">
        <v>809</v>
      </c>
      <c r="AQ47" s="773"/>
      <c r="AR47" s="773"/>
      <c r="AS47" s="773"/>
      <c r="AT47" s="773"/>
      <c r="AU47" s="773"/>
      <c r="AV47" s="774"/>
      <c r="AW47" s="274"/>
      <c r="AX47" s="274"/>
      <c r="AY47" s="274"/>
      <c r="AZ47" s="274"/>
      <c r="BA47" s="274"/>
      <c r="BB47" s="274"/>
      <c r="BC47" s="274"/>
      <c r="BD47" s="274"/>
      <c r="BE47" s="274"/>
      <c r="BF47" s="274"/>
      <c r="BG47" s="274"/>
      <c r="BH47" s="274"/>
      <c r="BI47" s="274"/>
      <c r="BJ47" s="274"/>
      <c r="BK47" s="274"/>
      <c r="BL47" s="274"/>
      <c r="BM47" s="274"/>
      <c r="BN47" s="274"/>
      <c r="BO47" s="274"/>
    </row>
    <row r="48" spans="1:67" s="65" customFormat="1" ht="15" customHeight="1">
      <c r="A48" s="173"/>
      <c r="B48" s="791" t="s">
        <v>229</v>
      </c>
      <c r="C48" s="771"/>
      <c r="D48" s="771"/>
      <c r="E48" s="771"/>
      <c r="F48" s="771"/>
      <c r="G48" s="771"/>
      <c r="H48" s="792"/>
      <c r="I48" s="771"/>
      <c r="J48" s="771" t="s">
        <v>230</v>
      </c>
      <c r="K48" s="771"/>
      <c r="L48" s="771"/>
      <c r="M48" s="771"/>
      <c r="N48" s="771"/>
      <c r="O48" s="771"/>
      <c r="P48" s="771"/>
      <c r="Q48" s="771"/>
      <c r="R48" s="771"/>
      <c r="S48" s="771"/>
      <c r="T48" s="771"/>
      <c r="U48" s="771"/>
      <c r="V48" s="771"/>
      <c r="W48" s="771"/>
      <c r="X48" s="771"/>
      <c r="Y48" s="771"/>
      <c r="Z48" s="771"/>
      <c r="AA48" s="771"/>
      <c r="AB48" s="771"/>
      <c r="AC48" s="771"/>
      <c r="AD48" s="771"/>
      <c r="AE48" s="771"/>
      <c r="AF48" s="771"/>
      <c r="AG48" s="771"/>
      <c r="AH48" s="771"/>
      <c r="AI48" s="771"/>
      <c r="AJ48" s="771"/>
      <c r="AK48" s="771" t="s">
        <v>231</v>
      </c>
      <c r="AL48" s="771"/>
      <c r="AM48" s="771"/>
      <c r="AN48" s="771"/>
      <c r="AO48" s="771"/>
      <c r="AP48" s="771" t="s">
        <v>225</v>
      </c>
      <c r="AQ48" s="771"/>
      <c r="AR48" s="771"/>
      <c r="AS48" s="771"/>
      <c r="AT48" s="771"/>
      <c r="AU48" s="771"/>
      <c r="AV48" s="772"/>
      <c r="AW48" s="173"/>
      <c r="AX48" s="173"/>
      <c r="AY48" s="173"/>
      <c r="AZ48" s="173"/>
      <c r="BA48" s="173"/>
      <c r="BB48" s="173"/>
      <c r="BC48" s="173"/>
      <c r="BD48" s="173"/>
      <c r="BE48" s="173"/>
      <c r="BF48" s="173"/>
      <c r="BG48" s="173"/>
      <c r="BH48" s="173"/>
      <c r="BI48" s="173"/>
      <c r="BJ48" s="173"/>
      <c r="BK48" s="173"/>
      <c r="BL48" s="173"/>
      <c r="BM48" s="173"/>
      <c r="BN48" s="173"/>
      <c r="BO48" s="173"/>
    </row>
    <row r="49" spans="1:67" ht="15" customHeight="1">
      <c r="A49" s="236"/>
      <c r="B49" s="788"/>
      <c r="C49" s="789"/>
      <c r="D49" s="789"/>
      <c r="E49" s="789"/>
      <c r="F49" s="789"/>
      <c r="G49" s="789"/>
      <c r="H49" s="790"/>
      <c r="I49" s="789"/>
      <c r="J49" s="789"/>
      <c r="K49" s="789"/>
      <c r="L49" s="789"/>
      <c r="M49" s="789"/>
      <c r="N49" s="789"/>
      <c r="O49" s="789"/>
      <c r="P49" s="789"/>
      <c r="Q49" s="789"/>
      <c r="R49" s="789"/>
      <c r="S49" s="789"/>
      <c r="T49" s="789"/>
      <c r="U49" s="789"/>
      <c r="V49" s="789"/>
      <c r="W49" s="789"/>
      <c r="X49" s="789"/>
      <c r="Y49" s="789"/>
      <c r="Z49" s="789"/>
      <c r="AA49" s="789"/>
      <c r="AB49" s="789"/>
      <c r="AC49" s="789"/>
      <c r="AD49" s="789"/>
      <c r="AE49" s="789"/>
      <c r="AF49" s="789"/>
      <c r="AG49" s="789"/>
      <c r="AH49" s="789"/>
      <c r="AI49" s="789"/>
      <c r="AJ49" s="789"/>
      <c r="AK49" s="775" t="s">
        <v>227</v>
      </c>
      <c r="AL49" s="775"/>
      <c r="AM49" s="775"/>
      <c r="AN49" s="775"/>
      <c r="AO49" s="775"/>
      <c r="AP49" s="775" t="s">
        <v>228</v>
      </c>
      <c r="AQ49" s="775"/>
      <c r="AR49" s="775"/>
      <c r="AS49" s="775"/>
      <c r="AT49" s="775"/>
      <c r="AU49" s="775"/>
      <c r="AV49" s="776"/>
      <c r="AW49" s="236"/>
      <c r="AX49" s="236"/>
      <c r="AY49" s="236"/>
      <c r="AZ49" s="236"/>
      <c r="BA49" s="236"/>
      <c r="BB49" s="236"/>
      <c r="BC49" s="236"/>
      <c r="BD49" s="236"/>
      <c r="BE49" s="236"/>
      <c r="BF49" s="236"/>
      <c r="BG49" s="236"/>
      <c r="BH49" s="236"/>
      <c r="BI49" s="236"/>
      <c r="BJ49" s="236"/>
      <c r="BK49" s="236"/>
      <c r="BL49" s="236"/>
      <c r="BM49" s="236"/>
      <c r="BN49" s="236"/>
      <c r="BO49" s="236"/>
    </row>
    <row r="50" spans="1:67" s="54" customFormat="1" ht="15" customHeight="1">
      <c r="A50" s="274"/>
      <c r="B50" s="727" t="s">
        <v>474</v>
      </c>
      <c r="C50" s="777"/>
      <c r="D50" s="777"/>
      <c r="E50" s="777"/>
      <c r="F50" s="777"/>
      <c r="G50" s="777"/>
      <c r="H50" s="778"/>
      <c r="I50" s="777"/>
      <c r="J50" s="779" t="s">
        <v>477</v>
      </c>
      <c r="K50" s="779"/>
      <c r="L50" s="779"/>
      <c r="M50" s="779"/>
      <c r="N50" s="779"/>
      <c r="O50" s="779"/>
      <c r="P50" s="779"/>
      <c r="Q50" s="779"/>
      <c r="R50" s="779"/>
      <c r="S50" s="779"/>
      <c r="T50" s="779"/>
      <c r="U50" s="779"/>
      <c r="V50" s="779"/>
      <c r="W50" s="779"/>
      <c r="X50" s="779"/>
      <c r="Y50" s="779"/>
      <c r="Z50" s="779"/>
      <c r="AA50" s="779"/>
      <c r="AB50" s="779"/>
      <c r="AC50" s="779"/>
      <c r="AD50" s="779"/>
      <c r="AE50" s="779"/>
      <c r="AF50" s="779"/>
      <c r="AG50" s="779"/>
      <c r="AH50" s="779"/>
      <c r="AI50" s="779"/>
      <c r="AJ50" s="779"/>
      <c r="AK50" s="783">
        <v>1.92</v>
      </c>
      <c r="AL50" s="720"/>
      <c r="AM50" s="720"/>
      <c r="AN50" s="720"/>
      <c r="AO50" s="784"/>
      <c r="AP50" s="785">
        <v>4.9000000000000004</v>
      </c>
      <c r="AQ50" s="744"/>
      <c r="AR50" s="744"/>
      <c r="AS50" s="744"/>
      <c r="AT50" s="744"/>
      <c r="AU50" s="744"/>
      <c r="AV50" s="744"/>
      <c r="AW50" s="274"/>
      <c r="AX50" s="274"/>
      <c r="AY50" s="274"/>
      <c r="AZ50" s="274"/>
      <c r="BA50" s="274"/>
      <c r="BB50" s="274"/>
      <c r="BC50" s="274"/>
      <c r="BD50" s="274"/>
      <c r="BE50" s="274"/>
      <c r="BF50" s="274"/>
      <c r="BG50" s="274"/>
      <c r="BH50" s="274"/>
      <c r="BI50" s="274"/>
      <c r="BJ50" s="274"/>
      <c r="BK50" s="274"/>
      <c r="BL50" s="274"/>
      <c r="BM50" s="274"/>
      <c r="BN50" s="274"/>
      <c r="BO50" s="274"/>
    </row>
    <row r="51" spans="1:67" s="65" customFormat="1" ht="15" customHeight="1">
      <c r="A51" s="173"/>
      <c r="B51" s="725" t="s">
        <v>232</v>
      </c>
      <c r="C51" s="780"/>
      <c r="D51" s="780"/>
      <c r="E51" s="780"/>
      <c r="F51" s="780"/>
      <c r="G51" s="780"/>
      <c r="H51" s="781"/>
      <c r="I51" s="780"/>
      <c r="J51" s="782" t="s">
        <v>235</v>
      </c>
      <c r="K51" s="782"/>
      <c r="L51" s="782"/>
      <c r="M51" s="782"/>
      <c r="N51" s="782"/>
      <c r="O51" s="782"/>
      <c r="P51" s="782"/>
      <c r="Q51" s="782"/>
      <c r="R51" s="782"/>
      <c r="S51" s="782"/>
      <c r="T51" s="782"/>
      <c r="U51" s="782"/>
      <c r="V51" s="782"/>
      <c r="W51" s="782"/>
      <c r="X51" s="782"/>
      <c r="Y51" s="782"/>
      <c r="Z51" s="782"/>
      <c r="AA51" s="782"/>
      <c r="AB51" s="782"/>
      <c r="AC51" s="782"/>
      <c r="AD51" s="782"/>
      <c r="AE51" s="782"/>
      <c r="AF51" s="782"/>
      <c r="AG51" s="782"/>
      <c r="AH51" s="782"/>
      <c r="AI51" s="782"/>
      <c r="AJ51" s="782"/>
      <c r="AK51" s="783"/>
      <c r="AL51" s="720"/>
      <c r="AM51" s="720"/>
      <c r="AN51" s="720"/>
      <c r="AO51" s="784"/>
      <c r="AP51" s="786"/>
      <c r="AQ51" s="787"/>
      <c r="AR51" s="787"/>
      <c r="AS51" s="787"/>
      <c r="AT51" s="787"/>
      <c r="AU51" s="787"/>
      <c r="AV51" s="787"/>
      <c r="AW51" s="173"/>
      <c r="AX51" s="173"/>
      <c r="AY51" s="173"/>
      <c r="AZ51" s="173"/>
      <c r="BA51" s="173"/>
      <c r="BB51" s="173"/>
      <c r="BC51" s="173"/>
      <c r="BD51" s="173"/>
      <c r="BE51" s="173"/>
      <c r="BF51" s="173"/>
      <c r="BG51" s="173"/>
      <c r="BH51" s="173"/>
      <c r="BI51" s="173"/>
      <c r="BJ51" s="173"/>
      <c r="BK51" s="173"/>
      <c r="BL51" s="173"/>
      <c r="BM51" s="173"/>
      <c r="BN51" s="173"/>
      <c r="BO51" s="173"/>
    </row>
    <row r="52" spans="1:67" s="54" customFormat="1" ht="15" customHeight="1">
      <c r="A52" s="274"/>
      <c r="B52" s="727" t="s">
        <v>475</v>
      </c>
      <c r="C52" s="777"/>
      <c r="D52" s="777"/>
      <c r="E52" s="777"/>
      <c r="F52" s="777"/>
      <c r="G52" s="777"/>
      <c r="H52" s="778"/>
      <c r="I52" s="777"/>
      <c r="J52" s="779" t="s">
        <v>478</v>
      </c>
      <c r="K52" s="779"/>
      <c r="L52" s="779"/>
      <c r="M52" s="779"/>
      <c r="N52" s="779"/>
      <c r="O52" s="779"/>
      <c r="P52" s="779"/>
      <c r="Q52" s="779"/>
      <c r="R52" s="779"/>
      <c r="S52" s="779"/>
      <c r="T52" s="779"/>
      <c r="U52" s="779"/>
      <c r="V52" s="779"/>
      <c r="W52" s="779"/>
      <c r="X52" s="779"/>
      <c r="Y52" s="779"/>
      <c r="Z52" s="779"/>
      <c r="AA52" s="779"/>
      <c r="AB52" s="779"/>
      <c r="AC52" s="779"/>
      <c r="AD52" s="779"/>
      <c r="AE52" s="779"/>
      <c r="AF52" s="779"/>
      <c r="AG52" s="779"/>
      <c r="AH52" s="779"/>
      <c r="AI52" s="779"/>
      <c r="AJ52" s="779"/>
      <c r="AK52" s="783">
        <v>1.1299999999999999</v>
      </c>
      <c r="AL52" s="720"/>
      <c r="AM52" s="720"/>
      <c r="AN52" s="720"/>
      <c r="AO52" s="784"/>
      <c r="AP52" s="785">
        <v>6.3</v>
      </c>
      <c r="AQ52" s="744"/>
      <c r="AR52" s="744"/>
      <c r="AS52" s="744"/>
      <c r="AT52" s="744"/>
      <c r="AU52" s="744"/>
      <c r="AV52" s="744"/>
      <c r="AW52" s="274"/>
      <c r="AX52" s="274"/>
      <c r="AY52" s="274"/>
      <c r="AZ52" s="274"/>
      <c r="BA52" s="274"/>
      <c r="BB52" s="274"/>
      <c r="BC52" s="274"/>
      <c r="BD52" s="274"/>
      <c r="BE52" s="274"/>
      <c r="BF52" s="274"/>
      <c r="BG52" s="274"/>
      <c r="BH52" s="274"/>
      <c r="BI52" s="274"/>
      <c r="BJ52" s="274"/>
      <c r="BK52" s="274"/>
      <c r="BL52" s="274"/>
      <c r="BM52" s="274"/>
      <c r="BN52" s="274"/>
      <c r="BO52" s="274"/>
    </row>
    <row r="53" spans="1:67" s="65" customFormat="1" ht="15" customHeight="1">
      <c r="A53" s="173"/>
      <c r="B53" s="725" t="s">
        <v>233</v>
      </c>
      <c r="C53" s="780"/>
      <c r="D53" s="780"/>
      <c r="E53" s="780"/>
      <c r="F53" s="780"/>
      <c r="G53" s="780"/>
      <c r="H53" s="781"/>
      <c r="I53" s="780"/>
      <c r="J53" s="782" t="s">
        <v>236</v>
      </c>
      <c r="K53" s="782"/>
      <c r="L53" s="782"/>
      <c r="M53" s="782"/>
      <c r="N53" s="782"/>
      <c r="O53" s="782"/>
      <c r="P53" s="782"/>
      <c r="Q53" s="782"/>
      <c r="R53" s="782"/>
      <c r="S53" s="782"/>
      <c r="T53" s="782"/>
      <c r="U53" s="782"/>
      <c r="V53" s="782"/>
      <c r="W53" s="782"/>
      <c r="X53" s="782"/>
      <c r="Y53" s="782"/>
      <c r="Z53" s="782"/>
      <c r="AA53" s="782"/>
      <c r="AB53" s="782"/>
      <c r="AC53" s="782"/>
      <c r="AD53" s="782"/>
      <c r="AE53" s="782"/>
      <c r="AF53" s="782"/>
      <c r="AG53" s="782"/>
      <c r="AH53" s="782"/>
      <c r="AI53" s="782"/>
      <c r="AJ53" s="782"/>
      <c r="AK53" s="783"/>
      <c r="AL53" s="720"/>
      <c r="AM53" s="720"/>
      <c r="AN53" s="720"/>
      <c r="AO53" s="784"/>
      <c r="AP53" s="786"/>
      <c r="AQ53" s="787"/>
      <c r="AR53" s="787"/>
      <c r="AS53" s="787"/>
      <c r="AT53" s="787"/>
      <c r="AU53" s="787"/>
      <c r="AV53" s="787"/>
      <c r="AW53" s="173"/>
      <c r="AX53" s="173"/>
      <c r="AY53" s="173"/>
      <c r="AZ53" s="173"/>
      <c r="BA53" s="173"/>
      <c r="BB53" s="173"/>
      <c r="BC53" s="173"/>
      <c r="BD53" s="173"/>
      <c r="BE53" s="173"/>
      <c r="BF53" s="173"/>
      <c r="BG53" s="173"/>
      <c r="BH53" s="173"/>
      <c r="BI53" s="173"/>
      <c r="BJ53" s="173"/>
      <c r="BK53" s="173"/>
      <c r="BL53" s="173"/>
      <c r="BM53" s="173"/>
      <c r="BN53" s="173"/>
      <c r="BO53" s="173"/>
    </row>
    <row r="54" spans="1:67" s="54" customFormat="1" ht="15" customHeight="1">
      <c r="A54" s="274"/>
      <c r="B54" s="727" t="s">
        <v>476</v>
      </c>
      <c r="C54" s="777"/>
      <c r="D54" s="777"/>
      <c r="E54" s="777"/>
      <c r="F54" s="777"/>
      <c r="G54" s="777"/>
      <c r="H54" s="778"/>
      <c r="I54" s="777"/>
      <c r="J54" s="779" t="s">
        <v>1219</v>
      </c>
      <c r="K54" s="779"/>
      <c r="L54" s="779"/>
      <c r="M54" s="779"/>
      <c r="N54" s="779"/>
      <c r="O54" s="779"/>
      <c r="P54" s="779"/>
      <c r="Q54" s="779"/>
      <c r="R54" s="779"/>
      <c r="S54" s="779"/>
      <c r="T54" s="779"/>
      <c r="U54" s="779"/>
      <c r="V54" s="779"/>
      <c r="W54" s="779"/>
      <c r="X54" s="779"/>
      <c r="Y54" s="779"/>
      <c r="Z54" s="779"/>
      <c r="AA54" s="779"/>
      <c r="AB54" s="779"/>
      <c r="AC54" s="779"/>
      <c r="AD54" s="779"/>
      <c r="AE54" s="779"/>
      <c r="AF54" s="779"/>
      <c r="AG54" s="779"/>
      <c r="AH54" s="779"/>
      <c r="AI54" s="779"/>
      <c r="AJ54" s="779"/>
      <c r="AK54" s="783">
        <v>4.2</v>
      </c>
      <c r="AL54" s="720"/>
      <c r="AM54" s="720"/>
      <c r="AN54" s="720"/>
      <c r="AO54" s="784"/>
      <c r="AP54" s="785">
        <v>6.5</v>
      </c>
      <c r="AQ54" s="744"/>
      <c r="AR54" s="744"/>
      <c r="AS54" s="744"/>
      <c r="AT54" s="744"/>
      <c r="AU54" s="744"/>
      <c r="AV54" s="744"/>
      <c r="AW54" s="274"/>
      <c r="AX54" s="274"/>
      <c r="AY54" s="274"/>
      <c r="AZ54" s="274"/>
      <c r="BA54" s="274"/>
      <c r="BB54" s="274"/>
      <c r="BC54" s="274"/>
      <c r="BD54" s="274"/>
      <c r="BE54" s="274"/>
      <c r="BF54" s="274"/>
      <c r="BG54" s="274"/>
      <c r="BH54" s="274"/>
      <c r="BI54" s="274"/>
      <c r="BJ54" s="274"/>
      <c r="BK54" s="274"/>
      <c r="BL54" s="274"/>
      <c r="BM54" s="274"/>
      <c r="BN54" s="274"/>
      <c r="BO54" s="274"/>
    </row>
    <row r="55" spans="1:67" s="65" customFormat="1" ht="15" customHeight="1" thickBot="1">
      <c r="A55" s="173"/>
      <c r="B55" s="823" t="s">
        <v>234</v>
      </c>
      <c r="C55" s="824"/>
      <c r="D55" s="824"/>
      <c r="E55" s="824"/>
      <c r="F55" s="824"/>
      <c r="G55" s="824"/>
      <c r="H55" s="824"/>
      <c r="I55" s="824"/>
      <c r="J55" s="825" t="s">
        <v>1220</v>
      </c>
      <c r="K55" s="825"/>
      <c r="L55" s="825"/>
      <c r="M55" s="825"/>
      <c r="N55" s="825"/>
      <c r="O55" s="825"/>
      <c r="P55" s="825"/>
      <c r="Q55" s="825"/>
      <c r="R55" s="825"/>
      <c r="S55" s="825"/>
      <c r="T55" s="825"/>
      <c r="U55" s="825"/>
      <c r="V55" s="825"/>
      <c r="W55" s="825"/>
      <c r="X55" s="825"/>
      <c r="Y55" s="825"/>
      <c r="Z55" s="825"/>
      <c r="AA55" s="825"/>
      <c r="AB55" s="825"/>
      <c r="AC55" s="825"/>
      <c r="AD55" s="825"/>
      <c r="AE55" s="825"/>
      <c r="AF55" s="825"/>
      <c r="AG55" s="825"/>
      <c r="AH55" s="825"/>
      <c r="AI55" s="825"/>
      <c r="AJ55" s="825"/>
      <c r="AK55" s="826"/>
      <c r="AL55" s="827"/>
      <c r="AM55" s="827"/>
      <c r="AN55" s="827"/>
      <c r="AO55" s="828"/>
      <c r="AP55" s="829"/>
      <c r="AQ55" s="830"/>
      <c r="AR55" s="830"/>
      <c r="AS55" s="830"/>
      <c r="AT55" s="830"/>
      <c r="AU55" s="830"/>
      <c r="AV55" s="830"/>
      <c r="AW55" s="173"/>
      <c r="AX55" s="173"/>
      <c r="AY55" s="173"/>
      <c r="AZ55" s="173"/>
      <c r="BA55" s="173"/>
      <c r="BB55" s="173"/>
      <c r="BC55" s="173"/>
      <c r="BD55" s="173"/>
      <c r="BE55" s="173"/>
      <c r="BF55" s="173"/>
      <c r="BG55" s="173"/>
      <c r="BH55" s="173"/>
      <c r="BI55" s="173"/>
      <c r="BJ55" s="173"/>
      <c r="BK55" s="173"/>
      <c r="BL55" s="173"/>
      <c r="BM55" s="173"/>
      <c r="BN55" s="173"/>
      <c r="BO55" s="173"/>
    </row>
    <row r="56" spans="1:67" ht="9.9499999999999993" customHeight="1">
      <c r="A56" s="236"/>
      <c r="B56" s="236"/>
      <c r="C56" s="236"/>
      <c r="D56" s="236"/>
      <c r="E56" s="236"/>
      <c r="F56" s="236"/>
      <c r="G56" s="236"/>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6"/>
      <c r="AY56" s="236"/>
      <c r="AZ56" s="236"/>
      <c r="BA56" s="236"/>
      <c r="BB56" s="236"/>
      <c r="BC56" s="236"/>
      <c r="BD56" s="236"/>
      <c r="BE56" s="236"/>
      <c r="BF56" s="236"/>
      <c r="BG56" s="236"/>
      <c r="BH56" s="236"/>
      <c r="BI56" s="236"/>
      <c r="BJ56" s="236"/>
      <c r="BK56" s="236"/>
      <c r="BL56" s="236"/>
      <c r="BM56" s="236"/>
      <c r="BN56" s="236"/>
      <c r="BO56" s="236"/>
    </row>
    <row r="57" spans="1:67" s="54" customFormat="1" ht="12.95" customHeight="1">
      <c r="A57" s="274"/>
      <c r="B57" s="274"/>
      <c r="C57" s="274"/>
      <c r="D57" s="275" t="s">
        <v>711</v>
      </c>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4"/>
      <c r="AP57" s="274"/>
      <c r="AQ57" s="274"/>
      <c r="AR57" s="274"/>
      <c r="AS57" s="274"/>
      <c r="AT57" s="274"/>
      <c r="AU57" s="274"/>
      <c r="AV57" s="274"/>
      <c r="AW57" s="274"/>
      <c r="AX57" s="274"/>
      <c r="AY57" s="274"/>
      <c r="AZ57" s="274"/>
      <c r="BA57" s="274"/>
      <c r="BB57" s="274"/>
      <c r="BC57" s="274"/>
      <c r="BD57" s="274"/>
      <c r="BE57" s="274"/>
      <c r="BF57" s="274"/>
      <c r="BG57" s="274"/>
      <c r="BH57" s="274"/>
      <c r="BI57" s="274"/>
      <c r="BJ57" s="274"/>
      <c r="BK57" s="274"/>
      <c r="BL57" s="274"/>
      <c r="BM57" s="274"/>
      <c r="BN57" s="274"/>
      <c r="BO57" s="274"/>
    </row>
    <row r="58" spans="1:67" s="65" customFormat="1" ht="12.95" customHeight="1">
      <c r="A58" s="173"/>
      <c r="B58" s="173"/>
      <c r="C58" s="173"/>
      <c r="D58" s="314" t="s">
        <v>479</v>
      </c>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row>
    <row r="59" spans="1:67" ht="15" customHeight="1">
      <c r="A59" s="236"/>
      <c r="B59" s="314"/>
      <c r="C59" s="236"/>
      <c r="D59" s="236"/>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6"/>
      <c r="AP59" s="236"/>
      <c r="AQ59" s="236"/>
      <c r="AR59" s="236"/>
      <c r="AS59" s="236"/>
      <c r="AT59" s="236"/>
      <c r="AU59" s="236"/>
      <c r="AV59" s="236"/>
      <c r="AW59" s="236"/>
      <c r="AX59" s="236"/>
      <c r="AY59" s="236"/>
      <c r="AZ59" s="236"/>
      <c r="BA59" s="236"/>
      <c r="BB59" s="236"/>
      <c r="BC59" s="236"/>
      <c r="BD59" s="236"/>
      <c r="BE59" s="236"/>
      <c r="BF59" s="236"/>
      <c r="BG59" s="236"/>
      <c r="BH59" s="236"/>
      <c r="BI59" s="236"/>
      <c r="BJ59" s="236"/>
      <c r="BK59" s="236"/>
      <c r="BL59" s="236"/>
      <c r="BM59" s="236"/>
      <c r="BN59" s="236"/>
      <c r="BO59" s="236"/>
    </row>
    <row r="60" spans="1:67" ht="15" customHeight="1">
      <c r="A60" s="236"/>
      <c r="B60" s="314"/>
      <c r="C60" s="236"/>
      <c r="D60" s="236"/>
      <c r="E60" s="236"/>
      <c r="F60" s="236"/>
      <c r="G60" s="236"/>
      <c r="H60" s="236"/>
      <c r="I60" s="236"/>
      <c r="J60" s="236"/>
      <c r="K60" s="236"/>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6"/>
      <c r="AP60" s="236"/>
      <c r="AQ60" s="236"/>
      <c r="AR60" s="236"/>
      <c r="AS60" s="236"/>
      <c r="AT60" s="236"/>
      <c r="AU60" s="236"/>
      <c r="AV60" s="236"/>
      <c r="AW60" s="236"/>
      <c r="AX60" s="236"/>
      <c r="AY60" s="236"/>
      <c r="AZ60" s="236"/>
      <c r="BA60" s="236"/>
      <c r="BB60" s="236"/>
      <c r="BC60" s="236"/>
      <c r="BD60" s="236"/>
      <c r="BE60" s="236"/>
      <c r="BF60" s="236"/>
      <c r="BG60" s="236"/>
      <c r="BH60" s="236"/>
      <c r="BI60" s="236"/>
      <c r="BJ60" s="236"/>
      <c r="BK60" s="236"/>
      <c r="BL60" s="236"/>
      <c r="BM60" s="236"/>
      <c r="BN60" s="236"/>
      <c r="BO60" s="236"/>
    </row>
    <row r="61" spans="1:67" ht="15" customHeight="1">
      <c r="A61" s="236"/>
      <c r="B61" s="314"/>
      <c r="C61" s="236"/>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6"/>
      <c r="AP61" s="236"/>
      <c r="AQ61" s="236"/>
      <c r="AR61" s="236"/>
      <c r="AS61" s="320"/>
      <c r="AT61" s="236"/>
      <c r="AU61" s="236"/>
      <c r="AV61" s="236"/>
      <c r="AW61" s="236"/>
      <c r="AX61" s="236"/>
      <c r="AY61" s="236"/>
      <c r="AZ61" s="236"/>
      <c r="BA61" s="236"/>
      <c r="BB61" s="236"/>
      <c r="BC61" s="236"/>
      <c r="BD61" s="236"/>
      <c r="BE61" s="236"/>
      <c r="BF61" s="236"/>
      <c r="BG61" s="236"/>
      <c r="BH61" s="236"/>
      <c r="BI61" s="236"/>
      <c r="BJ61" s="236"/>
      <c r="BK61" s="236"/>
      <c r="BL61" s="236"/>
      <c r="BM61" s="236"/>
      <c r="BN61" s="236"/>
      <c r="BO61" s="236"/>
    </row>
    <row r="62" spans="1:67" ht="15" customHeight="1">
      <c r="A62" s="236"/>
      <c r="B62" s="236"/>
      <c r="C62" s="236"/>
      <c r="D62" s="236"/>
      <c r="E62" s="236"/>
      <c r="F62" s="236"/>
      <c r="G62" s="236"/>
      <c r="H62" s="236"/>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6"/>
      <c r="AP62" s="236"/>
      <c r="AQ62" s="236"/>
      <c r="AR62" s="236"/>
      <c r="AS62" s="236"/>
      <c r="AT62" s="236"/>
      <c r="AU62" s="236"/>
      <c r="AV62" s="236"/>
      <c r="AW62" s="236"/>
      <c r="AX62" s="236"/>
      <c r="AY62" s="236"/>
      <c r="AZ62" s="236"/>
      <c r="BA62" s="236"/>
      <c r="BB62" s="236"/>
      <c r="BC62" s="236"/>
      <c r="BD62" s="236"/>
      <c r="BE62" s="236"/>
      <c r="BF62" s="236"/>
      <c r="BG62" s="236"/>
      <c r="BH62" s="236"/>
      <c r="BI62" s="236"/>
      <c r="BJ62" s="236"/>
      <c r="BK62" s="236"/>
      <c r="BL62" s="236"/>
      <c r="BM62" s="236"/>
      <c r="BN62" s="236"/>
      <c r="BO62" s="236"/>
    </row>
    <row r="63" spans="1:67" s="54" customFormat="1" ht="18" customHeight="1">
      <c r="A63" s="274"/>
      <c r="B63" s="769" t="s">
        <v>480</v>
      </c>
      <c r="C63" s="769"/>
      <c r="D63" s="769"/>
      <c r="E63" s="769"/>
      <c r="F63" s="769"/>
      <c r="G63" s="769"/>
      <c r="H63" s="769"/>
      <c r="I63" s="769"/>
      <c r="J63" s="769"/>
      <c r="K63" s="769"/>
      <c r="L63" s="769"/>
      <c r="M63" s="769"/>
      <c r="N63" s="769"/>
      <c r="O63" s="769"/>
      <c r="P63" s="769"/>
      <c r="Q63" s="769"/>
      <c r="R63" s="769"/>
      <c r="S63" s="769"/>
      <c r="T63" s="769"/>
      <c r="U63" s="769"/>
      <c r="V63" s="769"/>
      <c r="W63" s="769"/>
      <c r="X63" s="769"/>
      <c r="Y63" s="769"/>
      <c r="Z63" s="769"/>
      <c r="AA63" s="769"/>
      <c r="AB63" s="769"/>
      <c r="AC63" s="769"/>
      <c r="AD63" s="769"/>
      <c r="AE63" s="769"/>
      <c r="AF63" s="769"/>
      <c r="AG63" s="769"/>
      <c r="AH63" s="769"/>
      <c r="AI63" s="769"/>
      <c r="AJ63" s="769"/>
      <c r="AK63" s="769"/>
      <c r="AL63" s="769"/>
      <c r="AM63" s="769"/>
      <c r="AN63" s="769"/>
      <c r="AO63" s="769"/>
      <c r="AP63" s="769"/>
      <c r="AQ63" s="769"/>
      <c r="AR63" s="769"/>
      <c r="AS63" s="769"/>
      <c r="AT63" s="769"/>
      <c r="AU63" s="769"/>
      <c r="AV63" s="769"/>
      <c r="AW63" s="274"/>
      <c r="AX63" s="274"/>
      <c r="AY63" s="274"/>
      <c r="AZ63" s="274"/>
      <c r="BA63" s="274"/>
      <c r="BB63" s="274"/>
      <c r="BC63" s="274"/>
      <c r="BD63" s="274"/>
      <c r="BE63" s="274"/>
      <c r="BF63" s="274"/>
      <c r="BG63" s="274"/>
      <c r="BH63" s="274"/>
      <c r="BI63" s="274"/>
      <c r="BJ63" s="274"/>
      <c r="BK63" s="274"/>
      <c r="BL63" s="274"/>
      <c r="BM63" s="274"/>
      <c r="BN63" s="274"/>
      <c r="BO63" s="274"/>
    </row>
    <row r="64" spans="1:67" ht="18" customHeight="1">
      <c r="A64" s="236"/>
      <c r="B64" s="770" t="s">
        <v>224</v>
      </c>
      <c r="C64" s="770"/>
      <c r="D64" s="770"/>
      <c r="E64" s="770"/>
      <c r="F64" s="770"/>
      <c r="G64" s="770"/>
      <c r="H64" s="770"/>
      <c r="I64" s="770"/>
      <c r="J64" s="770"/>
      <c r="K64" s="770"/>
      <c r="L64" s="770"/>
      <c r="M64" s="770"/>
      <c r="N64" s="770"/>
      <c r="O64" s="770"/>
      <c r="P64" s="770"/>
      <c r="Q64" s="770"/>
      <c r="R64" s="770"/>
      <c r="S64" s="770"/>
      <c r="T64" s="770"/>
      <c r="U64" s="770"/>
      <c r="V64" s="770"/>
      <c r="W64" s="770"/>
      <c r="X64" s="770"/>
      <c r="Y64" s="770"/>
      <c r="Z64" s="770"/>
      <c r="AA64" s="770"/>
      <c r="AB64" s="770"/>
      <c r="AC64" s="770"/>
      <c r="AD64" s="770"/>
      <c r="AE64" s="770"/>
      <c r="AF64" s="770"/>
      <c r="AG64" s="770"/>
      <c r="AH64" s="770"/>
      <c r="AI64" s="770"/>
      <c r="AJ64" s="770"/>
      <c r="AK64" s="770"/>
      <c r="AL64" s="770"/>
      <c r="AM64" s="770"/>
      <c r="AN64" s="770"/>
      <c r="AO64" s="770"/>
      <c r="AP64" s="770"/>
      <c r="AQ64" s="770"/>
      <c r="AR64" s="770"/>
      <c r="AS64" s="770"/>
      <c r="AT64" s="770"/>
      <c r="AU64" s="770"/>
      <c r="AV64" s="770"/>
      <c r="AW64" s="236"/>
      <c r="AX64" s="236"/>
      <c r="AY64" s="236"/>
      <c r="AZ64" s="236"/>
      <c r="BA64" s="236"/>
      <c r="BB64" s="236"/>
      <c r="BC64" s="236"/>
      <c r="BD64" s="236"/>
      <c r="BE64" s="236"/>
      <c r="BF64" s="236"/>
      <c r="BG64" s="236"/>
      <c r="BH64" s="236"/>
      <c r="BI64" s="236"/>
      <c r="BJ64" s="236"/>
      <c r="BK64" s="236"/>
      <c r="BL64" s="236"/>
      <c r="BM64" s="236"/>
      <c r="BN64" s="236"/>
      <c r="BO64" s="236"/>
    </row>
    <row r="65" spans="1:67" ht="9.9499999999999993" customHeight="1" thickBot="1">
      <c r="A65" s="236"/>
      <c r="B65" s="319"/>
      <c r="C65" s="319"/>
      <c r="D65" s="319"/>
      <c r="E65" s="319"/>
      <c r="F65" s="319"/>
      <c r="G65" s="319"/>
      <c r="H65" s="319"/>
      <c r="I65" s="319"/>
      <c r="J65" s="319"/>
      <c r="K65" s="319"/>
      <c r="L65" s="319"/>
      <c r="M65" s="319"/>
      <c r="N65" s="319"/>
      <c r="O65" s="319"/>
      <c r="P65" s="319"/>
      <c r="Q65" s="319"/>
      <c r="R65" s="319"/>
      <c r="S65" s="319"/>
      <c r="T65" s="319"/>
      <c r="U65" s="319"/>
      <c r="V65" s="319"/>
      <c r="W65" s="319"/>
      <c r="X65" s="319"/>
      <c r="Y65" s="319"/>
      <c r="Z65" s="319"/>
      <c r="AA65" s="319"/>
      <c r="AB65" s="319"/>
      <c r="AC65" s="319"/>
      <c r="AD65" s="319"/>
      <c r="AE65" s="319"/>
      <c r="AF65" s="319"/>
      <c r="AG65" s="319"/>
      <c r="AH65" s="319"/>
      <c r="AI65" s="319"/>
      <c r="AJ65" s="319"/>
      <c r="AK65" s="319"/>
      <c r="AL65" s="319"/>
      <c r="AM65" s="319"/>
      <c r="AN65" s="319"/>
      <c r="AO65" s="319"/>
      <c r="AP65" s="319"/>
      <c r="AQ65" s="319"/>
      <c r="AR65" s="319"/>
      <c r="AS65" s="319"/>
      <c r="AT65" s="319"/>
      <c r="AU65" s="319"/>
      <c r="AV65" s="319"/>
      <c r="AW65" s="236"/>
      <c r="AX65" s="236"/>
      <c r="AY65" s="236"/>
      <c r="AZ65" s="236"/>
      <c r="BA65" s="236"/>
      <c r="BB65" s="236"/>
      <c r="BC65" s="236"/>
      <c r="BD65" s="236"/>
      <c r="BE65" s="236"/>
      <c r="BF65" s="236"/>
      <c r="BG65" s="236"/>
      <c r="BH65" s="236"/>
      <c r="BI65" s="236"/>
      <c r="BJ65" s="236"/>
      <c r="BK65" s="236"/>
      <c r="BL65" s="236"/>
      <c r="BM65" s="236"/>
      <c r="BN65" s="236"/>
      <c r="BO65" s="236"/>
    </row>
    <row r="66" spans="1:67" s="54" customFormat="1" ht="15" customHeight="1">
      <c r="A66" s="274"/>
      <c r="B66" s="793" t="s">
        <v>789</v>
      </c>
      <c r="C66" s="773"/>
      <c r="D66" s="773"/>
      <c r="E66" s="773"/>
      <c r="F66" s="773"/>
      <c r="G66" s="773" t="s">
        <v>784</v>
      </c>
      <c r="H66" s="773"/>
      <c r="I66" s="773"/>
      <c r="J66" s="773"/>
      <c r="K66" s="773"/>
      <c r="L66" s="773"/>
      <c r="M66" s="773"/>
      <c r="N66" s="773"/>
      <c r="O66" s="773"/>
      <c r="P66" s="773"/>
      <c r="Q66" s="773"/>
      <c r="R66" s="773"/>
      <c r="S66" s="773"/>
      <c r="T66" s="773"/>
      <c r="U66" s="773"/>
      <c r="V66" s="796" t="s">
        <v>481</v>
      </c>
      <c r="W66" s="773"/>
      <c r="X66" s="773"/>
      <c r="Y66" s="773"/>
      <c r="Z66" s="773"/>
      <c r="AA66" s="773"/>
      <c r="AB66" s="773" t="s">
        <v>916</v>
      </c>
      <c r="AC66" s="773"/>
      <c r="AD66" s="773"/>
      <c r="AE66" s="773"/>
      <c r="AF66" s="773"/>
      <c r="AG66" s="773"/>
      <c r="AH66" s="796" t="s">
        <v>917</v>
      </c>
      <c r="AI66" s="773"/>
      <c r="AJ66" s="773"/>
      <c r="AK66" s="773"/>
      <c r="AL66" s="773"/>
      <c r="AM66" s="773"/>
      <c r="AN66" s="773" t="s">
        <v>918</v>
      </c>
      <c r="AO66" s="773"/>
      <c r="AP66" s="773"/>
      <c r="AQ66" s="773"/>
      <c r="AR66" s="773"/>
      <c r="AS66" s="773"/>
      <c r="AT66" s="773"/>
      <c r="AU66" s="773"/>
      <c r="AV66" s="774"/>
      <c r="AW66" s="274"/>
      <c r="AX66" s="274"/>
      <c r="AY66" s="274"/>
      <c r="AZ66" s="274"/>
      <c r="BA66" s="274"/>
      <c r="BB66" s="274"/>
      <c r="BC66" s="274"/>
      <c r="BD66" s="274"/>
      <c r="BE66" s="274"/>
      <c r="BF66" s="274"/>
      <c r="BG66" s="274"/>
      <c r="BH66" s="274"/>
      <c r="BI66" s="274"/>
      <c r="BJ66" s="274"/>
      <c r="BK66" s="274"/>
      <c r="BL66" s="274"/>
      <c r="BM66" s="274"/>
      <c r="BN66" s="274"/>
      <c r="BO66" s="274"/>
    </row>
    <row r="67" spans="1:67" ht="15" customHeight="1">
      <c r="A67" s="236"/>
      <c r="B67" s="797"/>
      <c r="C67" s="795"/>
      <c r="D67" s="795"/>
      <c r="E67" s="795"/>
      <c r="F67" s="795"/>
      <c r="G67" s="771" t="s">
        <v>785</v>
      </c>
      <c r="H67" s="792"/>
      <c r="I67" s="771"/>
      <c r="J67" s="771"/>
      <c r="K67" s="771"/>
      <c r="L67" s="771"/>
      <c r="M67" s="771"/>
      <c r="N67" s="771"/>
      <c r="O67" s="771"/>
      <c r="P67" s="771"/>
      <c r="Q67" s="771"/>
      <c r="R67" s="771"/>
      <c r="S67" s="771"/>
      <c r="T67" s="771"/>
      <c r="U67" s="771"/>
      <c r="V67" s="795"/>
      <c r="W67" s="795"/>
      <c r="X67" s="795"/>
      <c r="Y67" s="795"/>
      <c r="Z67" s="795"/>
      <c r="AA67" s="795"/>
      <c r="AB67" s="795"/>
      <c r="AC67" s="795"/>
      <c r="AD67" s="795"/>
      <c r="AE67" s="795"/>
      <c r="AF67" s="795"/>
      <c r="AG67" s="795"/>
      <c r="AH67" s="795"/>
      <c r="AI67" s="795"/>
      <c r="AJ67" s="795"/>
      <c r="AK67" s="795"/>
      <c r="AL67" s="795"/>
      <c r="AM67" s="795"/>
      <c r="AN67" s="771" t="s">
        <v>222</v>
      </c>
      <c r="AO67" s="771"/>
      <c r="AP67" s="771"/>
      <c r="AQ67" s="771"/>
      <c r="AR67" s="771"/>
      <c r="AS67" s="771"/>
      <c r="AT67" s="771"/>
      <c r="AU67" s="771"/>
      <c r="AV67" s="772"/>
      <c r="AW67" s="236"/>
      <c r="AX67" s="236"/>
      <c r="AY67" s="236"/>
      <c r="AZ67" s="236"/>
      <c r="BA67" s="236"/>
      <c r="BB67" s="236"/>
      <c r="BC67" s="236"/>
      <c r="BD67" s="236"/>
      <c r="BE67" s="236"/>
      <c r="BF67" s="236"/>
      <c r="BG67" s="236"/>
      <c r="BH67" s="236"/>
      <c r="BI67" s="236"/>
      <c r="BJ67" s="236"/>
      <c r="BK67" s="236"/>
      <c r="BL67" s="236"/>
      <c r="BM67" s="236"/>
      <c r="BN67" s="236"/>
      <c r="BO67" s="236"/>
    </row>
    <row r="68" spans="1:67" s="54" customFormat="1" ht="15" customHeight="1">
      <c r="A68" s="274"/>
      <c r="B68" s="788" t="s">
        <v>137</v>
      </c>
      <c r="C68" s="789"/>
      <c r="D68" s="789"/>
      <c r="E68" s="789"/>
      <c r="F68" s="789"/>
      <c r="G68" s="767" t="s">
        <v>786</v>
      </c>
      <c r="H68" s="768"/>
      <c r="I68" s="767"/>
      <c r="J68" s="767"/>
      <c r="K68" s="767"/>
      <c r="L68" s="767" t="s">
        <v>919</v>
      </c>
      <c r="M68" s="767"/>
      <c r="N68" s="767"/>
      <c r="O68" s="767"/>
      <c r="P68" s="767"/>
      <c r="Q68" s="767" t="s">
        <v>920</v>
      </c>
      <c r="R68" s="767"/>
      <c r="S68" s="767"/>
      <c r="T68" s="767"/>
      <c r="U68" s="767"/>
      <c r="V68" s="789" t="s">
        <v>220</v>
      </c>
      <c r="W68" s="789"/>
      <c r="X68" s="789"/>
      <c r="Y68" s="789"/>
      <c r="Z68" s="789"/>
      <c r="AA68" s="789"/>
      <c r="AB68" s="789" t="s">
        <v>788</v>
      </c>
      <c r="AC68" s="789"/>
      <c r="AD68" s="789"/>
      <c r="AE68" s="789"/>
      <c r="AF68" s="789"/>
      <c r="AG68" s="789"/>
      <c r="AH68" s="789" t="s">
        <v>221</v>
      </c>
      <c r="AI68" s="789"/>
      <c r="AJ68" s="789"/>
      <c r="AK68" s="789"/>
      <c r="AL68" s="789"/>
      <c r="AM68" s="789"/>
      <c r="AN68" s="767" t="s">
        <v>1285</v>
      </c>
      <c r="AO68" s="767"/>
      <c r="AP68" s="767"/>
      <c r="AQ68" s="767" t="s">
        <v>223</v>
      </c>
      <c r="AR68" s="767"/>
      <c r="AS68" s="767"/>
      <c r="AT68" s="767" t="s">
        <v>1283</v>
      </c>
      <c r="AU68" s="767"/>
      <c r="AV68" s="794"/>
      <c r="AW68" s="274"/>
      <c r="AX68" s="274"/>
      <c r="AY68" s="274"/>
      <c r="AZ68" s="274"/>
      <c r="BA68" s="274"/>
      <c r="BB68" s="274"/>
      <c r="BC68" s="274"/>
      <c r="BD68" s="274"/>
      <c r="BE68" s="274"/>
      <c r="BF68" s="274"/>
      <c r="BG68" s="274"/>
      <c r="BH68" s="274"/>
      <c r="BI68" s="274"/>
      <c r="BJ68" s="274"/>
      <c r="BK68" s="274"/>
      <c r="BL68" s="274"/>
      <c r="BM68" s="274"/>
      <c r="BN68" s="274"/>
      <c r="BO68" s="274"/>
    </row>
    <row r="69" spans="1:67" s="65" customFormat="1" ht="15" customHeight="1">
      <c r="A69" s="173"/>
      <c r="B69" s="791"/>
      <c r="C69" s="771"/>
      <c r="D69" s="771"/>
      <c r="E69" s="771"/>
      <c r="F69" s="771"/>
      <c r="G69" s="771" t="s">
        <v>787</v>
      </c>
      <c r="H69" s="792"/>
      <c r="I69" s="771"/>
      <c r="J69" s="771"/>
      <c r="K69" s="771"/>
      <c r="L69" s="771" t="s">
        <v>218</v>
      </c>
      <c r="M69" s="771"/>
      <c r="N69" s="771"/>
      <c r="O69" s="771"/>
      <c r="P69" s="771"/>
      <c r="Q69" s="771" t="s">
        <v>219</v>
      </c>
      <c r="R69" s="771"/>
      <c r="S69" s="771"/>
      <c r="T69" s="771"/>
      <c r="U69" s="771"/>
      <c r="V69" s="771"/>
      <c r="W69" s="771"/>
      <c r="X69" s="771"/>
      <c r="Y69" s="771"/>
      <c r="Z69" s="771"/>
      <c r="AA69" s="771"/>
      <c r="AB69" s="771"/>
      <c r="AC69" s="771"/>
      <c r="AD69" s="771"/>
      <c r="AE69" s="771"/>
      <c r="AF69" s="771"/>
      <c r="AG69" s="771"/>
      <c r="AH69" s="771"/>
      <c r="AI69" s="771"/>
      <c r="AJ69" s="771"/>
      <c r="AK69" s="771"/>
      <c r="AL69" s="771"/>
      <c r="AM69" s="771"/>
      <c r="AN69" s="771" t="s">
        <v>1284</v>
      </c>
      <c r="AO69" s="771"/>
      <c r="AP69" s="771"/>
      <c r="AQ69" s="771" t="s">
        <v>223</v>
      </c>
      <c r="AR69" s="771"/>
      <c r="AS69" s="771"/>
      <c r="AT69" s="771" t="s">
        <v>1264</v>
      </c>
      <c r="AU69" s="771"/>
      <c r="AV69" s="772"/>
      <c r="AW69" s="173"/>
      <c r="AX69" s="173"/>
      <c r="AY69" s="173"/>
      <c r="AZ69" s="173"/>
      <c r="BA69" s="173"/>
      <c r="BB69" s="173"/>
      <c r="BC69" s="173"/>
      <c r="BD69" s="173"/>
      <c r="BE69" s="173"/>
      <c r="BF69" s="173"/>
      <c r="BG69" s="173"/>
      <c r="BH69" s="173"/>
      <c r="BI69" s="173"/>
      <c r="BJ69" s="173"/>
      <c r="BK69" s="173"/>
      <c r="BL69" s="173"/>
      <c r="BM69" s="173"/>
      <c r="BN69" s="173"/>
      <c r="BO69" s="173"/>
    </row>
    <row r="70" spans="1:67" ht="15" customHeight="1">
      <c r="A70" s="236"/>
      <c r="B70" s="800"/>
      <c r="C70" s="801"/>
      <c r="D70" s="801"/>
      <c r="E70" s="801"/>
      <c r="F70" s="801"/>
      <c r="G70" s="798" t="s">
        <v>1023</v>
      </c>
      <c r="H70" s="799"/>
      <c r="I70" s="798"/>
      <c r="J70" s="798"/>
      <c r="K70" s="798"/>
      <c r="L70" s="798" t="s">
        <v>1023</v>
      </c>
      <c r="M70" s="798"/>
      <c r="N70" s="798"/>
      <c r="O70" s="798"/>
      <c r="P70" s="798"/>
      <c r="Q70" s="798" t="s">
        <v>1023</v>
      </c>
      <c r="R70" s="798"/>
      <c r="S70" s="798"/>
      <c r="T70" s="798"/>
      <c r="U70" s="798"/>
      <c r="V70" s="798" t="s">
        <v>133</v>
      </c>
      <c r="W70" s="798"/>
      <c r="X70" s="798"/>
      <c r="Y70" s="798"/>
      <c r="Z70" s="798"/>
      <c r="AA70" s="798"/>
      <c r="AB70" s="798" t="s">
        <v>1024</v>
      </c>
      <c r="AC70" s="798"/>
      <c r="AD70" s="798"/>
      <c r="AE70" s="798"/>
      <c r="AF70" s="798"/>
      <c r="AG70" s="798"/>
      <c r="AH70" s="802" t="s">
        <v>1025</v>
      </c>
      <c r="AI70" s="802"/>
      <c r="AJ70" s="802"/>
      <c r="AK70" s="802"/>
      <c r="AL70" s="802"/>
      <c r="AM70" s="802"/>
      <c r="AN70" s="802" t="s">
        <v>1026</v>
      </c>
      <c r="AO70" s="802"/>
      <c r="AP70" s="802"/>
      <c r="AQ70" s="802" t="s">
        <v>1027</v>
      </c>
      <c r="AR70" s="802"/>
      <c r="AS70" s="802"/>
      <c r="AT70" s="802" t="s">
        <v>1026</v>
      </c>
      <c r="AU70" s="802"/>
      <c r="AV70" s="803"/>
      <c r="AW70" s="236"/>
      <c r="AX70" s="236"/>
      <c r="AY70" s="236"/>
      <c r="AZ70" s="236"/>
      <c r="BA70" s="236"/>
      <c r="BB70" s="236"/>
      <c r="BC70" s="236"/>
      <c r="BD70" s="236"/>
      <c r="BE70" s="236"/>
      <c r="BF70" s="236"/>
      <c r="BG70" s="236"/>
      <c r="BH70" s="236"/>
      <c r="BI70" s="236"/>
      <c r="BJ70" s="236"/>
      <c r="BK70" s="236"/>
      <c r="BL70" s="236"/>
      <c r="BM70" s="236"/>
      <c r="BN70" s="236"/>
      <c r="BO70" s="236"/>
    </row>
    <row r="71" spans="1:67" ht="15" customHeight="1">
      <c r="A71" s="236"/>
      <c r="B71" s="809" t="s">
        <v>1319</v>
      </c>
      <c r="C71" s="809"/>
      <c r="D71" s="809"/>
      <c r="E71" s="809"/>
      <c r="F71" s="810"/>
      <c r="G71" s="811">
        <v>15.7</v>
      </c>
      <c r="H71" s="722"/>
      <c r="I71" s="722"/>
      <c r="J71" s="722"/>
      <c r="K71" s="812"/>
      <c r="L71" s="811">
        <v>36.200000000000003</v>
      </c>
      <c r="M71" s="722"/>
      <c r="N71" s="722"/>
      <c r="O71" s="722"/>
      <c r="P71" s="812"/>
      <c r="Q71" s="811">
        <v>-2</v>
      </c>
      <c r="R71" s="722"/>
      <c r="S71" s="722"/>
      <c r="T71" s="722"/>
      <c r="U71" s="812"/>
      <c r="V71" s="807">
        <v>69</v>
      </c>
      <c r="W71" s="755"/>
      <c r="X71" s="755"/>
      <c r="Y71" s="755"/>
      <c r="Z71" s="755"/>
      <c r="AA71" s="808"/>
      <c r="AB71" s="804">
        <v>2690</v>
      </c>
      <c r="AC71" s="805"/>
      <c r="AD71" s="805"/>
      <c r="AE71" s="805"/>
      <c r="AF71" s="805"/>
      <c r="AG71" s="806"/>
      <c r="AH71" s="804">
        <v>1888.8</v>
      </c>
      <c r="AI71" s="805"/>
      <c r="AJ71" s="805"/>
      <c r="AK71" s="805"/>
      <c r="AL71" s="805"/>
      <c r="AM71" s="806"/>
      <c r="AN71" s="807">
        <v>82</v>
      </c>
      <c r="AO71" s="755"/>
      <c r="AP71" s="808"/>
      <c r="AQ71" s="807">
        <v>53</v>
      </c>
      <c r="AR71" s="755"/>
      <c r="AS71" s="808"/>
      <c r="AT71" s="807">
        <v>27</v>
      </c>
      <c r="AU71" s="755"/>
      <c r="AV71" s="755"/>
      <c r="AW71" s="236"/>
      <c r="AX71" s="236"/>
      <c r="AY71" s="236"/>
      <c r="AZ71" s="236"/>
      <c r="BA71" s="236"/>
      <c r="BB71" s="236"/>
      <c r="BC71" s="236"/>
      <c r="BD71" s="236"/>
      <c r="BE71" s="236"/>
      <c r="BF71" s="236"/>
      <c r="BG71" s="236"/>
      <c r="BH71" s="236"/>
      <c r="BI71" s="236"/>
      <c r="BJ71" s="236"/>
      <c r="BK71" s="236"/>
      <c r="BL71" s="236"/>
      <c r="BM71" s="236"/>
      <c r="BN71" s="236"/>
      <c r="BO71" s="236"/>
    </row>
    <row r="72" spans="1:67" ht="15" customHeight="1">
      <c r="A72" s="236"/>
      <c r="B72" s="809" t="s">
        <v>1320</v>
      </c>
      <c r="C72" s="809"/>
      <c r="D72" s="809"/>
      <c r="E72" s="809"/>
      <c r="F72" s="810"/>
      <c r="G72" s="811">
        <v>15.7</v>
      </c>
      <c r="H72" s="722"/>
      <c r="I72" s="722"/>
      <c r="J72" s="722"/>
      <c r="K72" s="812"/>
      <c r="L72" s="811">
        <v>38.5</v>
      </c>
      <c r="M72" s="722"/>
      <c r="N72" s="722"/>
      <c r="O72" s="722"/>
      <c r="P72" s="812"/>
      <c r="Q72" s="811">
        <v>-1.9</v>
      </c>
      <c r="R72" s="722"/>
      <c r="S72" s="722"/>
      <c r="T72" s="722"/>
      <c r="U72" s="812"/>
      <c r="V72" s="807">
        <v>70</v>
      </c>
      <c r="W72" s="755"/>
      <c r="X72" s="755"/>
      <c r="Y72" s="755"/>
      <c r="Z72" s="755"/>
      <c r="AA72" s="808"/>
      <c r="AB72" s="804">
        <v>2223.5</v>
      </c>
      <c r="AC72" s="805"/>
      <c r="AD72" s="805"/>
      <c r="AE72" s="805"/>
      <c r="AF72" s="805"/>
      <c r="AG72" s="806"/>
      <c r="AH72" s="804">
        <v>1902.7</v>
      </c>
      <c r="AI72" s="805"/>
      <c r="AJ72" s="805"/>
      <c r="AK72" s="805"/>
      <c r="AL72" s="805"/>
      <c r="AM72" s="806"/>
      <c r="AN72" s="807">
        <v>76</v>
      </c>
      <c r="AO72" s="755"/>
      <c r="AP72" s="808"/>
      <c r="AQ72" s="807">
        <v>71</v>
      </c>
      <c r="AR72" s="755"/>
      <c r="AS72" s="808"/>
      <c r="AT72" s="807">
        <v>34</v>
      </c>
      <c r="AU72" s="755"/>
      <c r="AV72" s="755"/>
      <c r="AW72" s="236"/>
      <c r="AX72" s="236"/>
      <c r="AY72" s="236"/>
      <c r="AZ72" s="236"/>
      <c r="BA72" s="236"/>
      <c r="BB72" s="236"/>
      <c r="BC72" s="236"/>
      <c r="BD72" s="236"/>
      <c r="BE72" s="236"/>
      <c r="BF72" s="236"/>
      <c r="BG72" s="236"/>
      <c r="BH72" s="236"/>
      <c r="BI72" s="236"/>
      <c r="BJ72" s="236"/>
      <c r="BK72" s="236"/>
      <c r="BL72" s="236"/>
      <c r="BM72" s="236"/>
      <c r="BN72" s="236"/>
      <c r="BO72" s="236"/>
    </row>
    <row r="73" spans="1:67" ht="15" customHeight="1" thickBot="1">
      <c r="A73" s="236"/>
      <c r="B73" s="819" t="s">
        <v>1321</v>
      </c>
      <c r="C73" s="819"/>
      <c r="D73" s="819"/>
      <c r="E73" s="819"/>
      <c r="F73" s="820"/>
      <c r="G73" s="821">
        <v>16.600000000000001</v>
      </c>
      <c r="H73" s="749"/>
      <c r="I73" s="749"/>
      <c r="J73" s="749"/>
      <c r="K73" s="822"/>
      <c r="L73" s="821">
        <v>38.299999999999997</v>
      </c>
      <c r="M73" s="749"/>
      <c r="N73" s="749"/>
      <c r="O73" s="749"/>
      <c r="P73" s="822"/>
      <c r="Q73" s="821">
        <v>-5.0999999999999996</v>
      </c>
      <c r="R73" s="749"/>
      <c r="S73" s="749"/>
      <c r="T73" s="749"/>
      <c r="U73" s="822"/>
      <c r="V73" s="816">
        <v>70</v>
      </c>
      <c r="W73" s="817"/>
      <c r="X73" s="817"/>
      <c r="Y73" s="817"/>
      <c r="Z73" s="817"/>
      <c r="AA73" s="818"/>
      <c r="AB73" s="813">
        <v>2333</v>
      </c>
      <c r="AC73" s="814"/>
      <c r="AD73" s="814"/>
      <c r="AE73" s="814"/>
      <c r="AF73" s="814"/>
      <c r="AG73" s="815"/>
      <c r="AH73" s="813">
        <v>2029.8</v>
      </c>
      <c r="AI73" s="814"/>
      <c r="AJ73" s="814"/>
      <c r="AK73" s="814"/>
      <c r="AL73" s="814"/>
      <c r="AM73" s="815"/>
      <c r="AN73" s="816">
        <v>77</v>
      </c>
      <c r="AO73" s="817"/>
      <c r="AP73" s="818"/>
      <c r="AQ73" s="816">
        <v>58</v>
      </c>
      <c r="AR73" s="817"/>
      <c r="AS73" s="818"/>
      <c r="AT73" s="816">
        <v>22</v>
      </c>
      <c r="AU73" s="817"/>
      <c r="AV73" s="817"/>
      <c r="AW73" s="236"/>
      <c r="AX73" s="236"/>
      <c r="AY73" s="236"/>
      <c r="AZ73" s="236"/>
      <c r="BA73" s="236"/>
      <c r="BB73" s="236"/>
      <c r="BC73" s="236"/>
      <c r="BD73" s="236"/>
      <c r="BE73" s="236"/>
      <c r="BF73" s="236"/>
      <c r="BG73" s="236"/>
      <c r="BH73" s="236"/>
      <c r="BI73" s="236"/>
      <c r="BJ73" s="236"/>
      <c r="BK73" s="236"/>
      <c r="BL73" s="236"/>
      <c r="BM73" s="236"/>
      <c r="BN73" s="236"/>
      <c r="BO73" s="236"/>
    </row>
    <row r="74" spans="1:67" ht="9.9499999999999993" customHeight="1">
      <c r="A74" s="236"/>
      <c r="B74" s="236"/>
      <c r="C74" s="236"/>
      <c r="D74" s="236"/>
      <c r="E74" s="236"/>
      <c r="F74" s="236"/>
      <c r="G74" s="236"/>
      <c r="H74" s="236"/>
      <c r="I74" s="236"/>
      <c r="J74" s="236"/>
      <c r="K74" s="236"/>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236"/>
      <c r="AP74" s="236"/>
      <c r="AQ74" s="236"/>
      <c r="AR74" s="236"/>
      <c r="AS74" s="236"/>
      <c r="AT74" s="236"/>
      <c r="AU74" s="236"/>
      <c r="AV74" s="236"/>
      <c r="AW74" s="236"/>
      <c r="AX74" s="236"/>
      <c r="AY74" s="236"/>
      <c r="AZ74" s="236"/>
      <c r="BA74" s="236"/>
      <c r="BB74" s="236"/>
      <c r="BC74" s="236"/>
      <c r="BD74" s="236"/>
      <c r="BE74" s="236"/>
      <c r="BF74" s="236"/>
      <c r="BG74" s="236"/>
      <c r="BH74" s="236"/>
      <c r="BI74" s="236"/>
      <c r="BJ74" s="236"/>
      <c r="BK74" s="236"/>
      <c r="BL74" s="236"/>
      <c r="BM74" s="236"/>
      <c r="BN74" s="236"/>
      <c r="BO74" s="236"/>
    </row>
    <row r="75" spans="1:67" s="54" customFormat="1" ht="12.95" customHeight="1">
      <c r="A75" s="274"/>
      <c r="B75" s="274"/>
      <c r="C75" s="274"/>
      <c r="D75" s="275" t="s">
        <v>712</v>
      </c>
      <c r="E75" s="274"/>
      <c r="F75" s="274"/>
      <c r="G75" s="274"/>
      <c r="H75" s="274"/>
      <c r="I75" s="274"/>
      <c r="J75" s="274"/>
      <c r="K75" s="274"/>
      <c r="L75" s="274"/>
      <c r="M75" s="274"/>
      <c r="N75" s="274"/>
      <c r="O75" s="274"/>
      <c r="P75" s="274"/>
      <c r="Q75" s="274"/>
      <c r="R75" s="274"/>
      <c r="S75" s="274"/>
      <c r="T75" s="274"/>
      <c r="U75" s="274"/>
      <c r="V75" s="274"/>
      <c r="W75" s="274"/>
      <c r="X75" s="274"/>
      <c r="Y75" s="274"/>
      <c r="Z75" s="274"/>
      <c r="AA75" s="274"/>
      <c r="AB75" s="274"/>
      <c r="AC75" s="274"/>
      <c r="AD75" s="274"/>
      <c r="AE75" s="274"/>
      <c r="AF75" s="274"/>
      <c r="AG75" s="274"/>
      <c r="AH75" s="274"/>
      <c r="AI75" s="274"/>
      <c r="AJ75" s="274"/>
      <c r="AK75" s="274"/>
      <c r="AL75" s="274"/>
      <c r="AM75" s="274"/>
      <c r="AN75" s="274"/>
      <c r="AO75" s="274"/>
      <c r="AP75" s="274"/>
      <c r="AQ75" s="274"/>
      <c r="AR75" s="274"/>
      <c r="AS75" s="274"/>
      <c r="AT75" s="274"/>
      <c r="AU75" s="274"/>
      <c r="AV75" s="274"/>
      <c r="AW75" s="274"/>
      <c r="AX75" s="274"/>
      <c r="AY75" s="274"/>
      <c r="AZ75" s="274"/>
      <c r="BA75" s="274"/>
      <c r="BB75" s="274"/>
      <c r="BC75" s="274"/>
      <c r="BD75" s="274"/>
      <c r="BE75" s="274"/>
      <c r="BF75" s="274"/>
      <c r="BG75" s="274"/>
      <c r="BH75" s="274"/>
      <c r="BI75" s="274"/>
      <c r="BJ75" s="274"/>
      <c r="BK75" s="274"/>
      <c r="BL75" s="274"/>
      <c r="BM75" s="274"/>
      <c r="BN75" s="274"/>
      <c r="BO75" s="274"/>
    </row>
    <row r="76" spans="1:67" s="65" customFormat="1" ht="12.95" customHeight="1">
      <c r="A76" s="173"/>
      <c r="B76" s="173"/>
      <c r="C76" s="173"/>
      <c r="D76" s="314" t="s">
        <v>482</v>
      </c>
      <c r="E76" s="173"/>
      <c r="F76" s="173"/>
      <c r="G76" s="173"/>
      <c r="H76" s="173"/>
      <c r="I76" s="173"/>
      <c r="J76" s="173"/>
      <c r="K76" s="173"/>
      <c r="L76" s="173"/>
      <c r="M76" s="173"/>
      <c r="N76" s="173"/>
      <c r="O76" s="173"/>
      <c r="P76" s="173"/>
      <c r="Q76" s="173"/>
      <c r="R76" s="173"/>
      <c r="S76" s="173"/>
      <c r="T76" s="173"/>
      <c r="U76" s="173"/>
      <c r="V76" s="173"/>
      <c r="W76" s="173"/>
      <c r="X76" s="173"/>
      <c r="Y76" s="173"/>
      <c r="Z76" s="173"/>
      <c r="AA76" s="173"/>
      <c r="AB76" s="173"/>
      <c r="AC76" s="173"/>
      <c r="AD76" s="173"/>
      <c r="AE76" s="173"/>
      <c r="AF76" s="173"/>
      <c r="AG76" s="173"/>
      <c r="AH76" s="173"/>
      <c r="AI76" s="173"/>
      <c r="AJ76" s="173"/>
      <c r="AK76" s="173"/>
      <c r="AL76" s="173"/>
      <c r="AM76" s="173"/>
      <c r="AN76" s="173"/>
      <c r="AO76" s="173"/>
      <c r="AP76" s="173"/>
      <c r="AQ76" s="173"/>
      <c r="AR76" s="173"/>
      <c r="AS76" s="173"/>
      <c r="AT76" s="173"/>
      <c r="AU76" s="173"/>
      <c r="AV76" s="173"/>
      <c r="AW76" s="173"/>
      <c r="AX76" s="173"/>
      <c r="AY76" s="173"/>
      <c r="AZ76" s="173"/>
      <c r="BA76" s="173"/>
      <c r="BB76" s="173"/>
      <c r="BC76" s="173"/>
      <c r="BD76" s="173"/>
      <c r="BE76" s="173"/>
      <c r="BF76" s="173"/>
      <c r="BG76" s="173"/>
      <c r="BH76" s="173"/>
      <c r="BI76" s="173"/>
      <c r="BJ76" s="173"/>
      <c r="BK76" s="173"/>
      <c r="BL76" s="173"/>
      <c r="BM76" s="173"/>
      <c r="BN76" s="173"/>
      <c r="BO76" s="173"/>
    </row>
    <row r="77" spans="1:67" ht="12.95" customHeight="1">
      <c r="A77" s="236"/>
      <c r="B77" s="314"/>
      <c r="C77" s="236"/>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236"/>
      <c r="AP77" s="236"/>
      <c r="AQ77" s="236"/>
      <c r="AR77" s="236"/>
      <c r="AS77" s="236"/>
      <c r="AT77" s="236"/>
      <c r="AU77" s="236"/>
      <c r="AV77" s="236"/>
      <c r="AW77" s="236"/>
      <c r="AX77" s="236"/>
      <c r="AY77" s="236"/>
      <c r="AZ77" s="236"/>
      <c r="BA77" s="236"/>
      <c r="BB77" s="236"/>
      <c r="BC77" s="236"/>
      <c r="BD77" s="236"/>
      <c r="BE77" s="236"/>
      <c r="BF77" s="236"/>
      <c r="BG77" s="236"/>
      <c r="BH77" s="236"/>
      <c r="BI77" s="236"/>
      <c r="BJ77" s="236"/>
      <c r="BK77" s="236"/>
      <c r="BL77" s="236"/>
      <c r="BM77" s="236"/>
      <c r="BN77" s="236"/>
      <c r="BO77" s="236"/>
    </row>
    <row r="78" spans="1:67" ht="12.95" customHeight="1">
      <c r="A78" s="236"/>
      <c r="B78" s="314"/>
      <c r="C78" s="236"/>
      <c r="D78" s="236"/>
      <c r="E78" s="236"/>
      <c r="F78" s="236"/>
      <c r="G78" s="236"/>
      <c r="H78" s="236"/>
      <c r="I78" s="236"/>
      <c r="J78" s="236"/>
      <c r="K78" s="236"/>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236"/>
      <c r="AP78" s="236"/>
      <c r="AQ78" s="236"/>
      <c r="AR78" s="236"/>
      <c r="AS78" s="236"/>
      <c r="AT78" s="236"/>
      <c r="AU78" s="236"/>
      <c r="AV78" s="236"/>
      <c r="AW78" s="236"/>
      <c r="AX78" s="236"/>
      <c r="AY78" s="236"/>
      <c r="AZ78" s="236"/>
      <c r="BA78" s="236"/>
      <c r="BB78" s="236"/>
      <c r="BC78" s="236"/>
      <c r="BD78" s="236"/>
      <c r="BE78" s="236"/>
      <c r="BF78" s="236"/>
      <c r="BG78" s="236"/>
      <c r="BH78" s="236"/>
      <c r="BI78" s="236"/>
      <c r="BJ78" s="236"/>
      <c r="BK78" s="236"/>
      <c r="BL78" s="236"/>
      <c r="BM78" s="236"/>
      <c r="BN78" s="236"/>
      <c r="BO78" s="236"/>
    </row>
    <row r="79" spans="1:67" ht="12.95" customHeight="1">
      <c r="A79" s="236"/>
      <c r="B79" s="314"/>
      <c r="C79" s="236"/>
      <c r="D79" s="236"/>
      <c r="E79" s="236"/>
      <c r="F79" s="236"/>
      <c r="G79" s="236"/>
      <c r="H79" s="236"/>
      <c r="I79" s="236"/>
      <c r="J79" s="236"/>
      <c r="K79" s="236"/>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236"/>
      <c r="AP79" s="236"/>
      <c r="AQ79" s="236"/>
      <c r="AR79" s="236"/>
      <c r="AS79" s="236"/>
      <c r="AT79" s="236"/>
      <c r="AU79" s="236"/>
      <c r="AV79" s="236"/>
      <c r="AW79" s="236"/>
      <c r="AX79" s="236"/>
      <c r="AY79" s="236"/>
      <c r="AZ79" s="236"/>
      <c r="BA79" s="236"/>
      <c r="BB79" s="236"/>
      <c r="BC79" s="236"/>
      <c r="BD79" s="236"/>
      <c r="BE79" s="236"/>
      <c r="BF79" s="236"/>
      <c r="BG79" s="236"/>
      <c r="BH79" s="236"/>
      <c r="BI79" s="236"/>
      <c r="BJ79" s="236"/>
      <c r="BK79" s="236"/>
      <c r="BL79" s="236"/>
      <c r="BM79" s="236"/>
      <c r="BN79" s="236"/>
      <c r="BO79" s="236"/>
    </row>
    <row r="80" spans="1:67" ht="15" customHeight="1">
      <c r="A80" s="236"/>
      <c r="B80" s="236"/>
      <c r="C80" s="236"/>
      <c r="D80" s="236"/>
      <c r="E80" s="236"/>
      <c r="F80" s="236"/>
      <c r="G80" s="236"/>
      <c r="H80" s="236"/>
      <c r="I80" s="236"/>
      <c r="J80" s="236"/>
      <c r="K80" s="236"/>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236"/>
      <c r="AP80" s="236"/>
      <c r="AQ80" s="236"/>
      <c r="AR80" s="236"/>
      <c r="AS80" s="236"/>
      <c r="AT80" s="236"/>
      <c r="AU80" s="236"/>
      <c r="AV80" s="236"/>
      <c r="AW80" s="236"/>
      <c r="AX80" s="236"/>
      <c r="AY80" s="236"/>
      <c r="AZ80" s="236"/>
      <c r="BA80" s="236"/>
      <c r="BB80" s="236"/>
      <c r="BC80" s="236"/>
      <c r="BD80" s="236"/>
      <c r="BE80" s="236"/>
      <c r="BF80" s="236"/>
      <c r="BG80" s="236"/>
      <c r="BH80" s="236"/>
      <c r="BI80" s="236"/>
      <c r="BJ80" s="236"/>
      <c r="BK80" s="236"/>
      <c r="BL80" s="236"/>
      <c r="BM80" s="236"/>
      <c r="BN80" s="236"/>
      <c r="BO80" s="236"/>
    </row>
    <row r="81" spans="1:67" ht="12.95" customHeight="1">
      <c r="A81" s="756" t="s">
        <v>694</v>
      </c>
      <c r="B81" s="756"/>
      <c r="C81" s="756"/>
      <c r="D81" s="756"/>
      <c r="E81" s="756"/>
      <c r="F81" s="756"/>
      <c r="G81" s="756"/>
      <c r="H81" s="756"/>
      <c r="I81" s="756"/>
      <c r="J81" s="756"/>
      <c r="K81" s="756"/>
      <c r="L81" s="756"/>
      <c r="M81" s="756"/>
      <c r="N81" s="756"/>
      <c r="O81" s="756"/>
      <c r="P81" s="756"/>
      <c r="Q81" s="756"/>
      <c r="R81" s="756"/>
      <c r="S81" s="756"/>
      <c r="T81" s="756"/>
      <c r="U81" s="756"/>
      <c r="V81" s="756"/>
      <c r="W81" s="756"/>
      <c r="X81" s="756"/>
      <c r="Y81" s="756"/>
      <c r="Z81" s="756"/>
      <c r="AA81" s="756"/>
      <c r="AB81" s="756"/>
      <c r="AC81" s="756"/>
      <c r="AD81" s="756"/>
      <c r="AE81" s="756"/>
      <c r="AF81" s="756"/>
      <c r="AG81" s="756"/>
      <c r="AH81" s="756"/>
      <c r="AI81" s="756"/>
      <c r="AJ81" s="756"/>
      <c r="AK81" s="730"/>
      <c r="AL81" s="730"/>
      <c r="AM81" s="730"/>
      <c r="AN81" s="730"/>
      <c r="AO81" s="730"/>
      <c r="AP81" s="730"/>
      <c r="AQ81" s="730"/>
      <c r="AR81" s="730"/>
      <c r="AS81" s="730"/>
      <c r="AT81" s="730"/>
      <c r="AU81" s="730"/>
      <c r="AV81" s="730"/>
      <c r="AW81" s="236"/>
      <c r="AX81" s="236"/>
      <c r="AY81" s="236"/>
      <c r="AZ81" s="236"/>
      <c r="BA81" s="236"/>
      <c r="BB81" s="236"/>
      <c r="BC81" s="236"/>
      <c r="BD81" s="236"/>
      <c r="BE81" s="236"/>
      <c r="BF81" s="236"/>
      <c r="BG81" s="236"/>
      <c r="BH81" s="236"/>
      <c r="BI81" s="236"/>
      <c r="BJ81" s="236"/>
      <c r="BK81" s="236"/>
      <c r="BL81" s="236"/>
      <c r="BM81" s="236"/>
      <c r="BN81" s="236"/>
      <c r="BO81" s="236"/>
    </row>
    <row r="82" spans="1:67" ht="15" customHeight="1">
      <c r="A82" s="236"/>
      <c r="B82" s="236"/>
      <c r="C82" s="236"/>
      <c r="D82" s="236"/>
      <c r="E82" s="236"/>
      <c r="F82" s="236"/>
      <c r="G82" s="236"/>
      <c r="H82" s="236"/>
      <c r="I82" s="236"/>
      <c r="J82" s="236"/>
      <c r="K82" s="236"/>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236"/>
      <c r="AP82" s="236"/>
      <c r="AQ82" s="236"/>
      <c r="AR82" s="236"/>
      <c r="AS82" s="236"/>
      <c r="AT82" s="236"/>
      <c r="AU82" s="236"/>
      <c r="AV82" s="236"/>
      <c r="AW82" s="236"/>
      <c r="AX82" s="236"/>
      <c r="AY82" s="236"/>
      <c r="AZ82" s="236"/>
      <c r="BA82" s="236"/>
      <c r="BB82" s="236"/>
      <c r="BC82" s="236"/>
      <c r="BD82" s="236"/>
      <c r="BE82" s="236"/>
      <c r="BF82" s="236"/>
      <c r="BG82" s="236"/>
      <c r="BH82" s="236"/>
      <c r="BI82" s="236"/>
      <c r="BJ82" s="236"/>
      <c r="BK82" s="236"/>
      <c r="BL82" s="236"/>
      <c r="BM82" s="236"/>
      <c r="BN82" s="236"/>
      <c r="BO82" s="236"/>
    </row>
  </sheetData>
  <mergeCells count="161">
    <mergeCell ref="A81:AV81"/>
    <mergeCell ref="B2:M2"/>
    <mergeCell ref="Z17:AJ17"/>
    <mergeCell ref="B18:N18"/>
    <mergeCell ref="O18:Y18"/>
    <mergeCell ref="Z18:AJ18"/>
    <mergeCell ref="AK17:AV18"/>
    <mergeCell ref="Z15:AJ15"/>
    <mergeCell ref="B16:N16"/>
    <mergeCell ref="O16:Y16"/>
    <mergeCell ref="Z16:AJ16"/>
    <mergeCell ref="AK15:AV16"/>
    <mergeCell ref="Z13:AJ13"/>
    <mergeCell ref="B14:N14"/>
    <mergeCell ref="O14:Y14"/>
    <mergeCell ref="Z14:AJ14"/>
    <mergeCell ref="AK13:AV14"/>
    <mergeCell ref="Z11:AJ11"/>
    <mergeCell ref="B12:N12"/>
    <mergeCell ref="O12:Y12"/>
    <mergeCell ref="Z12:AJ12"/>
    <mergeCell ref="AK11:AV12"/>
    <mergeCell ref="B6:AV6"/>
    <mergeCell ref="B7:AV7"/>
    <mergeCell ref="B10:N10"/>
    <mergeCell ref="B9:N9"/>
    <mergeCell ref="O9:Y9"/>
    <mergeCell ref="Z9:AJ9"/>
    <mergeCell ref="O10:Y10"/>
    <mergeCell ref="Z10:AJ10"/>
    <mergeCell ref="AK10:AV10"/>
    <mergeCell ref="AK9:AV9"/>
    <mergeCell ref="R32:AV32"/>
    <mergeCell ref="B11:N11"/>
    <mergeCell ref="O11:Y11"/>
    <mergeCell ref="B13:N13"/>
    <mergeCell ref="O13:Y13"/>
    <mergeCell ref="B15:N15"/>
    <mergeCell ref="O15:Y15"/>
    <mergeCell ref="B17:N17"/>
    <mergeCell ref="O17:Y17"/>
    <mergeCell ref="B26:AV26"/>
    <mergeCell ref="B27:AV27"/>
    <mergeCell ref="R33:AV33"/>
    <mergeCell ref="B30:I30"/>
    <mergeCell ref="B31:I31"/>
    <mergeCell ref="R31:AV31"/>
    <mergeCell ref="R30:AV30"/>
    <mergeCell ref="R29:AV29"/>
    <mergeCell ref="R34:AV34"/>
    <mergeCell ref="R35:AV35"/>
    <mergeCell ref="R36:AV36"/>
    <mergeCell ref="J30:Q30"/>
    <mergeCell ref="J29:Q29"/>
    <mergeCell ref="J31:Q32"/>
    <mergeCell ref="J33:Q34"/>
    <mergeCell ref="J35:Q36"/>
    <mergeCell ref="B32:I32"/>
    <mergeCell ref="B33:I33"/>
    <mergeCell ref="B34:I34"/>
    <mergeCell ref="B35:I35"/>
    <mergeCell ref="B36:I36"/>
    <mergeCell ref="B29:I29"/>
    <mergeCell ref="B55:I55"/>
    <mergeCell ref="J55:AJ55"/>
    <mergeCell ref="AK54:AO55"/>
    <mergeCell ref="AP54:AV55"/>
    <mergeCell ref="B52:I52"/>
    <mergeCell ref="J52:AJ52"/>
    <mergeCell ref="B53:I53"/>
    <mergeCell ref="J53:AJ53"/>
    <mergeCell ref="AK52:AO53"/>
    <mergeCell ref="AP52:AV53"/>
    <mergeCell ref="AB73:AG73"/>
    <mergeCell ref="AH73:AM73"/>
    <mergeCell ref="AN73:AP73"/>
    <mergeCell ref="AQ73:AS73"/>
    <mergeCell ref="AT73:AV73"/>
    <mergeCell ref="B73:F73"/>
    <mergeCell ref="G73:K73"/>
    <mergeCell ref="L73:P73"/>
    <mergeCell ref="Q73:U73"/>
    <mergeCell ref="V73:AA73"/>
    <mergeCell ref="AB72:AG72"/>
    <mergeCell ref="AH72:AM72"/>
    <mergeCell ref="AN72:AP72"/>
    <mergeCell ref="AQ72:AS72"/>
    <mergeCell ref="AT72:AV72"/>
    <mergeCell ref="B72:F72"/>
    <mergeCell ref="G72:K72"/>
    <mergeCell ref="L72:P72"/>
    <mergeCell ref="Q72:U72"/>
    <mergeCell ref="V72:AA72"/>
    <mergeCell ref="AB71:AG71"/>
    <mergeCell ref="AH71:AM71"/>
    <mergeCell ref="AN71:AP71"/>
    <mergeCell ref="AQ71:AS71"/>
    <mergeCell ref="AT71:AV71"/>
    <mergeCell ref="B71:F71"/>
    <mergeCell ref="G71:K71"/>
    <mergeCell ref="L71:P71"/>
    <mergeCell ref="Q71:U71"/>
    <mergeCell ref="V71:AA71"/>
    <mergeCell ref="V70:AA70"/>
    <mergeCell ref="Q70:U70"/>
    <mergeCell ref="L70:P70"/>
    <mergeCell ref="G70:K70"/>
    <mergeCell ref="B70:F70"/>
    <mergeCell ref="AT70:AV70"/>
    <mergeCell ref="AQ70:AS70"/>
    <mergeCell ref="AN70:AP70"/>
    <mergeCell ref="AH70:AM70"/>
    <mergeCell ref="AB70:AG70"/>
    <mergeCell ref="AT69:AV69"/>
    <mergeCell ref="AT68:AV68"/>
    <mergeCell ref="AN67:AV67"/>
    <mergeCell ref="AN66:AV66"/>
    <mergeCell ref="B64:AV64"/>
    <mergeCell ref="AB68:AG69"/>
    <mergeCell ref="AB66:AG67"/>
    <mergeCell ref="AH68:AM69"/>
    <mergeCell ref="AH66:AM67"/>
    <mergeCell ref="AQ69:AS69"/>
    <mergeCell ref="AQ68:AS68"/>
    <mergeCell ref="AN69:AP69"/>
    <mergeCell ref="AN68:AP68"/>
    <mergeCell ref="Q69:U69"/>
    <mergeCell ref="Q68:U68"/>
    <mergeCell ref="G67:U67"/>
    <mergeCell ref="G66:U66"/>
    <mergeCell ref="V68:AA69"/>
    <mergeCell ref="V66:AA67"/>
    <mergeCell ref="B68:F69"/>
    <mergeCell ref="B66:F67"/>
    <mergeCell ref="L69:P69"/>
    <mergeCell ref="L68:P68"/>
    <mergeCell ref="G69:K69"/>
    <mergeCell ref="G68:K68"/>
    <mergeCell ref="B63:AV63"/>
    <mergeCell ref="B44:AV44"/>
    <mergeCell ref="B45:AV45"/>
    <mergeCell ref="AP48:AV48"/>
    <mergeCell ref="AP47:AV47"/>
    <mergeCell ref="AP49:AV49"/>
    <mergeCell ref="AK49:AO49"/>
    <mergeCell ref="AK48:AO48"/>
    <mergeCell ref="AK47:AO47"/>
    <mergeCell ref="B50:I50"/>
    <mergeCell ref="J50:AJ50"/>
    <mergeCell ref="B51:I51"/>
    <mergeCell ref="J51:AJ51"/>
    <mergeCell ref="AK50:AO51"/>
    <mergeCell ref="AP50:AV51"/>
    <mergeCell ref="B49:I49"/>
    <mergeCell ref="B48:I48"/>
    <mergeCell ref="B47:I47"/>
    <mergeCell ref="J49:AJ49"/>
    <mergeCell ref="J48:AJ48"/>
    <mergeCell ref="J47:AJ47"/>
    <mergeCell ref="B54:I54"/>
    <mergeCell ref="J54:AJ54"/>
  </mergeCells>
  <phoneticPr fontId="1"/>
  <printOptions horizontalCentered="1" verticalCentered="1"/>
  <pageMargins left="0.70866141732283472" right="0.70866141732283472" top="0.74803149606299213" bottom="0.74803149606299213" header="0.31496062992125984" footer="0.31496062992125984"/>
  <pageSetup paperSize="9" scale="65" orientation="portrait" horizontalDpi="12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S74"/>
  <sheetViews>
    <sheetView topLeftCell="A58" zoomScale="130" zoomScaleNormal="130" zoomScaleSheetLayoutView="100" workbookViewId="0">
      <selection activeCell="AV47" sqref="AV47"/>
    </sheetView>
  </sheetViews>
  <sheetFormatPr defaultColWidth="2.875" defaultRowHeight="15" customHeight="1"/>
  <cols>
    <col min="1" max="1" width="2.875" style="1"/>
    <col min="2" max="2" width="1.625" style="1" customWidth="1"/>
    <col min="3" max="22" width="2.875" style="1"/>
    <col min="23" max="23" width="1.625" style="1" customWidth="1"/>
    <col min="24" max="44" width="2.875" style="1"/>
    <col min="45" max="45" width="7.375" style="1" bestFit="1" customWidth="1"/>
    <col min="46" max="47" width="8.25" style="1" bestFit="1" customWidth="1"/>
    <col min="48" max="48" width="8.125" style="1" bestFit="1" customWidth="1"/>
    <col min="49" max="16384" width="2.875" style="1"/>
  </cols>
  <sheetData>
    <row r="1" spans="1:71" ht="30" customHeight="1">
      <c r="B1" s="952" t="s">
        <v>760</v>
      </c>
      <c r="C1" s="952"/>
      <c r="D1" s="952"/>
      <c r="E1" s="952"/>
      <c r="F1" s="952"/>
      <c r="G1" s="952"/>
      <c r="H1" s="952"/>
      <c r="I1" s="952"/>
      <c r="J1" s="952"/>
      <c r="K1" s="62"/>
      <c r="L1" s="62"/>
      <c r="M1" s="73"/>
      <c r="N1" s="25"/>
      <c r="O1" s="25"/>
      <c r="P1" s="25"/>
      <c r="AO1" s="56"/>
    </row>
    <row r="2" spans="1:71" ht="30" customHeight="1">
      <c r="A2" s="236"/>
      <c r="B2" s="346"/>
      <c r="C2" s="346"/>
      <c r="D2" s="346"/>
      <c r="E2" s="346"/>
      <c r="F2" s="346"/>
      <c r="G2" s="346"/>
      <c r="H2" s="346"/>
      <c r="I2" s="346"/>
      <c r="J2" s="346"/>
      <c r="K2" s="347"/>
      <c r="L2" s="347"/>
      <c r="M2" s="348"/>
      <c r="N2" s="348"/>
      <c r="O2" s="348"/>
      <c r="P2" s="348"/>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321"/>
      <c r="AP2" s="236"/>
      <c r="AQ2" s="236"/>
      <c r="AR2" s="236"/>
      <c r="AS2" s="322"/>
      <c r="AT2" s="914" t="s">
        <v>1230</v>
      </c>
      <c r="AU2" s="915"/>
    </row>
    <row r="3" spans="1:71" ht="15" customHeight="1">
      <c r="A3" s="236"/>
      <c r="B3" s="886" t="s">
        <v>1266</v>
      </c>
      <c r="C3" s="886"/>
      <c r="D3" s="886"/>
      <c r="E3" s="886"/>
      <c r="F3" s="886"/>
      <c r="G3" s="886"/>
      <c r="H3" s="886"/>
      <c r="I3" s="886"/>
      <c r="J3" s="886"/>
      <c r="K3" s="886"/>
      <c r="L3" s="886"/>
      <c r="M3" s="886"/>
      <c r="N3" s="886"/>
      <c r="O3" s="886"/>
      <c r="P3" s="886"/>
      <c r="Q3" s="886"/>
      <c r="R3" s="886"/>
      <c r="S3" s="886"/>
      <c r="T3" s="886"/>
      <c r="U3" s="886"/>
      <c r="V3" s="886"/>
      <c r="W3" s="349"/>
      <c r="X3" s="349"/>
      <c r="Y3" s="349"/>
      <c r="Z3" s="236"/>
      <c r="AA3" s="236"/>
      <c r="AB3" s="236"/>
      <c r="AC3" s="236"/>
      <c r="AD3" s="236"/>
      <c r="AE3" s="236"/>
      <c r="AF3" s="236"/>
      <c r="AG3" s="236"/>
      <c r="AH3" s="236"/>
      <c r="AI3" s="236"/>
      <c r="AJ3" s="236"/>
      <c r="AK3" s="236"/>
      <c r="AL3" s="236"/>
      <c r="AM3" s="236"/>
      <c r="AN3" s="236"/>
      <c r="AO3" s="236"/>
      <c r="AP3" s="236"/>
      <c r="AQ3" s="236"/>
      <c r="AR3" s="236"/>
      <c r="AS3" s="323"/>
      <c r="AT3" s="914"/>
      <c r="AU3" s="915"/>
      <c r="AZ3" s="978"/>
      <c r="BA3" s="979"/>
      <c r="BB3" s="979"/>
      <c r="BC3" s="979"/>
      <c r="BD3" s="979"/>
      <c r="BE3" s="979"/>
      <c r="BF3" s="979"/>
      <c r="BG3" s="979"/>
      <c r="BH3" s="979"/>
      <c r="BI3" s="979"/>
      <c r="BJ3" s="979"/>
      <c r="BK3" s="979"/>
      <c r="BL3" s="979"/>
      <c r="BM3" s="979"/>
      <c r="BN3" s="979"/>
      <c r="BO3" s="979"/>
      <c r="BP3" s="979"/>
      <c r="BQ3" s="979"/>
      <c r="BR3" s="979"/>
      <c r="BS3" s="979"/>
    </row>
    <row r="4" spans="1:71" ht="15" customHeight="1">
      <c r="A4" s="236"/>
      <c r="B4" s="886"/>
      <c r="C4" s="886"/>
      <c r="D4" s="886"/>
      <c r="E4" s="886"/>
      <c r="F4" s="886"/>
      <c r="G4" s="886"/>
      <c r="H4" s="886"/>
      <c r="I4" s="886"/>
      <c r="J4" s="886"/>
      <c r="K4" s="886"/>
      <c r="L4" s="886"/>
      <c r="M4" s="886"/>
      <c r="N4" s="886"/>
      <c r="O4" s="886"/>
      <c r="P4" s="886"/>
      <c r="Q4" s="886"/>
      <c r="R4" s="886"/>
      <c r="S4" s="886"/>
      <c r="T4" s="886"/>
      <c r="U4" s="886"/>
      <c r="V4" s="886"/>
      <c r="W4" s="349"/>
      <c r="X4" s="349"/>
      <c r="Y4" s="349"/>
      <c r="Z4" s="236"/>
      <c r="AA4" s="236"/>
      <c r="AB4" s="236"/>
      <c r="AC4" s="236"/>
      <c r="AD4" s="236"/>
      <c r="AE4" s="236"/>
      <c r="AF4" s="236"/>
      <c r="AG4" s="236"/>
      <c r="AH4" s="236"/>
      <c r="AI4" s="236"/>
      <c r="AJ4" s="236"/>
      <c r="AK4" s="236"/>
      <c r="AL4" s="236"/>
      <c r="AM4" s="236"/>
      <c r="AN4" s="236"/>
      <c r="AO4" s="236"/>
      <c r="AP4" s="236"/>
      <c r="AQ4" s="236"/>
      <c r="AR4" s="236"/>
      <c r="AS4" s="324" t="s">
        <v>341</v>
      </c>
      <c r="AT4" s="325" t="s">
        <v>342</v>
      </c>
      <c r="AU4" s="326" t="s">
        <v>343</v>
      </c>
      <c r="AV4" s="4"/>
      <c r="AZ4" s="980"/>
      <c r="BA4" s="981"/>
      <c r="BB4" s="981"/>
      <c r="BC4" s="981"/>
      <c r="BD4" s="981"/>
      <c r="BE4" s="981"/>
      <c r="BF4" s="981"/>
      <c r="BG4" s="981"/>
      <c r="BH4" s="981"/>
      <c r="BI4" s="981"/>
      <c r="BJ4" s="981"/>
      <c r="BK4" s="981"/>
      <c r="BL4" s="981"/>
      <c r="BM4" s="981"/>
      <c r="BN4" s="981"/>
      <c r="BO4" s="981"/>
      <c r="BP4" s="981"/>
      <c r="BQ4" s="981"/>
      <c r="BR4" s="981"/>
      <c r="BS4" s="981"/>
    </row>
    <row r="5" spans="1:71" ht="15" customHeight="1">
      <c r="A5" s="236"/>
      <c r="B5" s="886" t="s">
        <v>1333</v>
      </c>
      <c r="C5" s="886"/>
      <c r="D5" s="886"/>
      <c r="E5" s="886"/>
      <c r="F5" s="886"/>
      <c r="G5" s="886"/>
      <c r="H5" s="886"/>
      <c r="I5" s="886"/>
      <c r="J5" s="886"/>
      <c r="K5" s="886"/>
      <c r="L5" s="886"/>
      <c r="M5" s="886"/>
      <c r="N5" s="886"/>
      <c r="O5" s="886"/>
      <c r="P5" s="886"/>
      <c r="Q5" s="886"/>
      <c r="R5" s="886"/>
      <c r="S5" s="886"/>
      <c r="T5" s="886"/>
      <c r="U5" s="886"/>
      <c r="V5" s="886"/>
      <c r="W5" s="349"/>
      <c r="X5" s="349"/>
      <c r="Y5" s="349"/>
      <c r="Z5" s="350"/>
      <c r="AA5" s="350"/>
      <c r="AB5" s="350"/>
      <c r="AC5" s="350"/>
      <c r="AD5" s="350"/>
      <c r="AE5" s="350"/>
      <c r="AF5" s="350"/>
      <c r="AG5" s="350"/>
      <c r="AH5" s="350"/>
      <c r="AI5" s="350"/>
      <c r="AJ5" s="350"/>
      <c r="AK5" s="350"/>
      <c r="AL5" s="350"/>
      <c r="AM5" s="350"/>
      <c r="AN5" s="194"/>
      <c r="AO5" s="236"/>
      <c r="AP5" s="236"/>
      <c r="AQ5" s="236"/>
      <c r="AR5" s="236"/>
      <c r="AS5" s="324" t="s">
        <v>344</v>
      </c>
      <c r="AT5" s="188">
        <v>21077</v>
      </c>
      <c r="AU5" s="189">
        <v>19843</v>
      </c>
      <c r="AV5" s="4"/>
    </row>
    <row r="6" spans="1:71" ht="15" customHeight="1">
      <c r="A6" s="236"/>
      <c r="B6" s="886"/>
      <c r="C6" s="886"/>
      <c r="D6" s="886"/>
      <c r="E6" s="886"/>
      <c r="F6" s="886"/>
      <c r="G6" s="886"/>
      <c r="H6" s="886"/>
      <c r="I6" s="886"/>
      <c r="J6" s="886"/>
      <c r="K6" s="886"/>
      <c r="L6" s="886"/>
      <c r="M6" s="886"/>
      <c r="N6" s="886"/>
      <c r="O6" s="886"/>
      <c r="P6" s="886"/>
      <c r="Q6" s="886"/>
      <c r="R6" s="886"/>
      <c r="S6" s="886"/>
      <c r="T6" s="886"/>
      <c r="U6" s="886"/>
      <c r="V6" s="886"/>
      <c r="W6" s="349"/>
      <c r="X6" s="349"/>
      <c r="Y6" s="349"/>
      <c r="Z6" s="350"/>
      <c r="AA6" s="350"/>
      <c r="AB6" s="350"/>
      <c r="AC6" s="350"/>
      <c r="AD6" s="350"/>
      <c r="AE6" s="350"/>
      <c r="AF6" s="350"/>
      <c r="AG6" s="350"/>
      <c r="AH6" s="350"/>
      <c r="AI6" s="350"/>
      <c r="AJ6" s="350"/>
      <c r="AK6" s="350"/>
      <c r="AL6" s="350"/>
      <c r="AM6" s="350"/>
      <c r="AN6" s="194"/>
      <c r="AO6" s="236"/>
      <c r="AP6" s="236"/>
      <c r="AQ6" s="236"/>
      <c r="AR6" s="236"/>
      <c r="AS6" s="324" t="s">
        <v>345</v>
      </c>
      <c r="AT6" s="188">
        <v>23815</v>
      </c>
      <c r="AU6" s="189">
        <v>22635</v>
      </c>
    </row>
    <row r="7" spans="1:71" ht="15" customHeight="1">
      <c r="A7" s="236"/>
      <c r="B7" s="327"/>
      <c r="C7" s="327"/>
      <c r="D7" s="327"/>
      <c r="E7" s="327"/>
      <c r="F7" s="327"/>
      <c r="G7" s="327"/>
      <c r="H7" s="327"/>
      <c r="I7" s="327"/>
      <c r="J7" s="327"/>
      <c r="K7" s="327"/>
      <c r="L7" s="327"/>
      <c r="M7" s="327"/>
      <c r="N7" s="327"/>
      <c r="O7" s="327"/>
      <c r="P7" s="327"/>
      <c r="Q7" s="327"/>
      <c r="R7" s="327"/>
      <c r="S7" s="327"/>
      <c r="T7" s="327"/>
      <c r="U7" s="327"/>
      <c r="V7" s="327"/>
      <c r="W7" s="349"/>
      <c r="X7" s="349"/>
      <c r="Y7" s="349"/>
      <c r="Z7" s="236"/>
      <c r="AA7" s="236"/>
      <c r="AB7" s="236"/>
      <c r="AC7" s="236"/>
      <c r="AD7" s="236"/>
      <c r="AE7" s="236"/>
      <c r="AF7" s="236"/>
      <c r="AG7" s="236"/>
      <c r="AH7" s="236"/>
      <c r="AI7" s="236"/>
      <c r="AJ7" s="236"/>
      <c r="AK7" s="236"/>
      <c r="AL7" s="236"/>
      <c r="AM7" s="236"/>
      <c r="AN7" s="236"/>
      <c r="AO7" s="236"/>
      <c r="AP7" s="236"/>
      <c r="AQ7" s="236"/>
      <c r="AR7" s="236"/>
      <c r="AS7" s="324" t="s">
        <v>346</v>
      </c>
      <c r="AT7" s="188">
        <v>25212</v>
      </c>
      <c r="AU7" s="189">
        <v>24514</v>
      </c>
    </row>
    <row r="8" spans="1:71" ht="15" customHeight="1">
      <c r="A8" s="236"/>
      <c r="B8" s="328"/>
      <c r="C8" s="329"/>
      <c r="D8" s="329"/>
      <c r="E8" s="329"/>
      <c r="F8" s="329"/>
      <c r="G8" s="329"/>
      <c r="H8" s="329"/>
      <c r="I8" s="329"/>
      <c r="J8" s="329"/>
      <c r="K8" s="329"/>
      <c r="L8" s="329"/>
      <c r="M8" s="329"/>
      <c r="N8" s="329"/>
      <c r="O8" s="329"/>
      <c r="P8" s="329"/>
      <c r="Q8" s="329"/>
      <c r="R8" s="329"/>
      <c r="S8" s="329"/>
      <c r="T8" s="274"/>
      <c r="U8" s="274"/>
      <c r="V8" s="274"/>
      <c r="W8" s="236"/>
      <c r="X8" s="236"/>
      <c r="Y8" s="236"/>
      <c r="Z8" s="236"/>
      <c r="AA8" s="236"/>
      <c r="AB8" s="236"/>
      <c r="AC8" s="236"/>
      <c r="AD8" s="236"/>
      <c r="AE8" s="236"/>
      <c r="AF8" s="236"/>
      <c r="AG8" s="236"/>
      <c r="AH8" s="236"/>
      <c r="AI8" s="236"/>
      <c r="AJ8" s="236"/>
      <c r="AK8" s="236"/>
      <c r="AL8" s="236"/>
      <c r="AM8" s="236"/>
      <c r="AN8" s="236"/>
      <c r="AO8" s="236"/>
      <c r="AP8" s="236"/>
      <c r="AQ8" s="236"/>
      <c r="AR8" s="236"/>
      <c r="AS8" s="324" t="s">
        <v>347</v>
      </c>
      <c r="AT8" s="188">
        <v>28616</v>
      </c>
      <c r="AU8" s="189">
        <v>26105</v>
      </c>
      <c r="AV8" s="4"/>
    </row>
    <row r="9" spans="1:71" ht="15" customHeight="1">
      <c r="A9" s="236"/>
      <c r="B9" s="887" t="s">
        <v>1265</v>
      </c>
      <c r="C9" s="887"/>
      <c r="D9" s="887"/>
      <c r="E9" s="887"/>
      <c r="F9" s="887"/>
      <c r="G9" s="887"/>
      <c r="H9" s="887"/>
      <c r="I9" s="887"/>
      <c r="J9" s="887"/>
      <c r="K9" s="887"/>
      <c r="L9" s="887"/>
      <c r="M9" s="887"/>
      <c r="N9" s="887"/>
      <c r="O9" s="887"/>
      <c r="P9" s="887"/>
      <c r="Q9" s="887"/>
      <c r="R9" s="887"/>
      <c r="S9" s="887"/>
      <c r="T9" s="887"/>
      <c r="U9" s="887"/>
      <c r="V9" s="887"/>
      <c r="W9" s="351"/>
      <c r="X9" s="351"/>
      <c r="Y9" s="351"/>
      <c r="Z9" s="350"/>
      <c r="AA9" s="350"/>
      <c r="AB9" s="350"/>
      <c r="AC9" s="350"/>
      <c r="AD9" s="350"/>
      <c r="AE9" s="350"/>
      <c r="AF9" s="350"/>
      <c r="AG9" s="350"/>
      <c r="AH9" s="350"/>
      <c r="AI9" s="350"/>
      <c r="AJ9" s="350"/>
      <c r="AK9" s="350"/>
      <c r="AL9" s="350"/>
      <c r="AM9" s="350"/>
      <c r="AN9" s="194"/>
      <c r="AO9" s="236"/>
      <c r="AP9" s="236"/>
      <c r="AQ9" s="236"/>
      <c r="AR9" s="236"/>
      <c r="AS9" s="324" t="s">
        <v>348</v>
      </c>
      <c r="AT9" s="188">
        <v>29551</v>
      </c>
      <c r="AU9" s="189">
        <v>25493</v>
      </c>
    </row>
    <row r="10" spans="1:71" ht="15" customHeight="1">
      <c r="A10" s="236"/>
      <c r="B10" s="887"/>
      <c r="C10" s="887"/>
      <c r="D10" s="887"/>
      <c r="E10" s="887"/>
      <c r="F10" s="887"/>
      <c r="G10" s="887"/>
      <c r="H10" s="887"/>
      <c r="I10" s="887"/>
      <c r="J10" s="887"/>
      <c r="K10" s="887"/>
      <c r="L10" s="887"/>
      <c r="M10" s="887"/>
      <c r="N10" s="887"/>
      <c r="O10" s="887"/>
      <c r="P10" s="887"/>
      <c r="Q10" s="887"/>
      <c r="R10" s="887"/>
      <c r="S10" s="887"/>
      <c r="T10" s="887"/>
      <c r="U10" s="887"/>
      <c r="V10" s="887"/>
      <c r="W10" s="351"/>
      <c r="X10" s="351"/>
      <c r="Y10" s="351"/>
      <c r="Z10" s="350"/>
      <c r="AA10" s="350"/>
      <c r="AB10" s="350"/>
      <c r="AC10" s="350"/>
      <c r="AD10" s="350"/>
      <c r="AE10" s="350"/>
      <c r="AF10" s="350"/>
      <c r="AG10" s="350"/>
      <c r="AH10" s="350"/>
      <c r="AI10" s="350"/>
      <c r="AJ10" s="350"/>
      <c r="AK10" s="350"/>
      <c r="AL10" s="350"/>
      <c r="AM10" s="350"/>
      <c r="AN10" s="194"/>
      <c r="AO10" s="236"/>
      <c r="AP10" s="236"/>
      <c r="AQ10" s="236"/>
      <c r="AR10" s="236"/>
      <c r="AS10" s="324" t="s">
        <v>349</v>
      </c>
      <c r="AT10" s="188">
        <v>25871</v>
      </c>
      <c r="AU10" s="189">
        <v>24358</v>
      </c>
    </row>
    <row r="11" spans="1:71" ht="15" customHeight="1">
      <c r="A11" s="236"/>
      <c r="B11" s="887" t="s">
        <v>1340</v>
      </c>
      <c r="C11" s="887"/>
      <c r="D11" s="887"/>
      <c r="E11" s="887"/>
      <c r="F11" s="887"/>
      <c r="G11" s="887"/>
      <c r="H11" s="887"/>
      <c r="I11" s="887"/>
      <c r="J11" s="887"/>
      <c r="K11" s="887"/>
      <c r="L11" s="887"/>
      <c r="M11" s="887"/>
      <c r="N11" s="887"/>
      <c r="O11" s="887"/>
      <c r="P11" s="887"/>
      <c r="Q11" s="887"/>
      <c r="R11" s="887"/>
      <c r="S11" s="887"/>
      <c r="T11" s="887"/>
      <c r="U11" s="887"/>
      <c r="V11" s="887"/>
      <c r="W11" s="351"/>
      <c r="X11" s="351"/>
      <c r="Y11" s="351"/>
      <c r="Z11" s="236"/>
      <c r="AA11" s="236"/>
      <c r="AB11" s="236"/>
      <c r="AC11" s="236"/>
      <c r="AD11" s="236"/>
      <c r="AE11" s="236"/>
      <c r="AF11" s="236"/>
      <c r="AG11" s="236"/>
      <c r="AH11" s="236"/>
      <c r="AI11" s="236"/>
      <c r="AJ11" s="236"/>
      <c r="AK11" s="236"/>
      <c r="AL11" s="236"/>
      <c r="AM11" s="236"/>
      <c r="AN11" s="236"/>
      <c r="AO11" s="236"/>
      <c r="AP11" s="236"/>
      <c r="AQ11" s="236"/>
      <c r="AR11" s="236"/>
      <c r="AS11" s="324" t="s">
        <v>350</v>
      </c>
      <c r="AT11" s="188">
        <v>27546</v>
      </c>
      <c r="AU11" s="189">
        <v>26384</v>
      </c>
      <c r="AV11" s="75"/>
      <c r="AW11" s="75"/>
      <c r="AX11" s="75"/>
      <c r="AY11" s="75"/>
      <c r="AZ11" s="75"/>
      <c r="BA11" s="75"/>
      <c r="BB11" s="75"/>
      <c r="BC11" s="75"/>
      <c r="BD11" s="75"/>
      <c r="BE11" s="75"/>
      <c r="BF11" s="75"/>
      <c r="BG11" s="75"/>
      <c r="BH11" s="75"/>
      <c r="BI11" s="75"/>
      <c r="BJ11" s="75"/>
      <c r="BK11" s="75"/>
      <c r="BL11" s="75"/>
    </row>
    <row r="12" spans="1:71" ht="15" customHeight="1">
      <c r="A12" s="236"/>
      <c r="B12" s="887"/>
      <c r="C12" s="887"/>
      <c r="D12" s="887"/>
      <c r="E12" s="887"/>
      <c r="F12" s="887"/>
      <c r="G12" s="887"/>
      <c r="H12" s="887"/>
      <c r="I12" s="887"/>
      <c r="J12" s="887"/>
      <c r="K12" s="887"/>
      <c r="L12" s="887"/>
      <c r="M12" s="887"/>
      <c r="N12" s="887"/>
      <c r="O12" s="887"/>
      <c r="P12" s="887"/>
      <c r="Q12" s="887"/>
      <c r="R12" s="887"/>
      <c r="S12" s="887"/>
      <c r="T12" s="887"/>
      <c r="U12" s="887"/>
      <c r="V12" s="887"/>
      <c r="W12" s="351"/>
      <c r="X12" s="351"/>
      <c r="Y12" s="351"/>
      <c r="Z12" s="236"/>
      <c r="AA12" s="236"/>
      <c r="AB12" s="236"/>
      <c r="AC12" s="236"/>
      <c r="AD12" s="236"/>
      <c r="AE12" s="236"/>
      <c r="AF12" s="236"/>
      <c r="AG12" s="236"/>
      <c r="AH12" s="236"/>
      <c r="AI12" s="236"/>
      <c r="AJ12" s="236"/>
      <c r="AK12" s="236"/>
      <c r="AL12" s="236"/>
      <c r="AM12" s="236"/>
      <c r="AN12" s="236"/>
      <c r="AO12" s="236"/>
      <c r="AP12" s="236"/>
      <c r="AQ12" s="236"/>
      <c r="AR12" s="236"/>
      <c r="AS12" s="324" t="s">
        <v>351</v>
      </c>
      <c r="AT12" s="188">
        <v>30593</v>
      </c>
      <c r="AU12" s="189">
        <v>30016</v>
      </c>
      <c r="AV12" s="75"/>
      <c r="AW12" s="75"/>
      <c r="AX12" s="75"/>
      <c r="AY12" s="75"/>
      <c r="AZ12" s="75"/>
      <c r="BA12" s="75"/>
      <c r="BB12" s="75"/>
      <c r="BC12" s="75"/>
      <c r="BD12" s="75"/>
      <c r="BE12" s="75"/>
      <c r="BF12" s="75"/>
      <c r="BG12" s="75"/>
      <c r="BH12" s="75"/>
      <c r="BI12" s="75"/>
      <c r="BJ12" s="75"/>
      <c r="BK12" s="75"/>
      <c r="BL12" s="75"/>
    </row>
    <row r="13" spans="1:71" ht="15" customHeight="1">
      <c r="A13" s="236"/>
      <c r="B13" s="330"/>
      <c r="C13" s="330"/>
      <c r="D13" s="330"/>
      <c r="E13" s="330"/>
      <c r="F13" s="330"/>
      <c r="G13" s="330"/>
      <c r="H13" s="330"/>
      <c r="I13" s="330"/>
      <c r="J13" s="330"/>
      <c r="K13" s="330"/>
      <c r="L13" s="330"/>
      <c r="M13" s="330"/>
      <c r="N13" s="330"/>
      <c r="O13" s="330"/>
      <c r="P13" s="330"/>
      <c r="Q13" s="330"/>
      <c r="R13" s="330"/>
      <c r="S13" s="330"/>
      <c r="T13" s="330"/>
      <c r="U13" s="330"/>
      <c r="V13" s="330"/>
      <c r="W13" s="351"/>
      <c r="X13" s="351"/>
      <c r="Y13" s="351"/>
      <c r="Z13" s="236"/>
      <c r="AA13" s="236"/>
      <c r="AB13" s="236"/>
      <c r="AC13" s="236"/>
      <c r="AD13" s="236"/>
      <c r="AE13" s="236"/>
      <c r="AF13" s="236"/>
      <c r="AG13" s="236"/>
      <c r="AH13" s="236"/>
      <c r="AI13" s="236"/>
      <c r="AJ13" s="236"/>
      <c r="AK13" s="236"/>
      <c r="AL13" s="236"/>
      <c r="AM13" s="236"/>
      <c r="AN13" s="236"/>
      <c r="AO13" s="236"/>
      <c r="AP13" s="236"/>
      <c r="AQ13" s="236"/>
      <c r="AR13" s="236"/>
      <c r="AS13" s="324" t="s">
        <v>352</v>
      </c>
      <c r="AT13" s="188">
        <v>36973</v>
      </c>
      <c r="AU13" s="189">
        <v>35879</v>
      </c>
      <c r="AV13" s="75"/>
      <c r="AW13" s="75"/>
      <c r="AX13" s="75"/>
      <c r="AY13" s="75"/>
      <c r="AZ13" s="75"/>
      <c r="BA13" s="75"/>
      <c r="BB13" s="75"/>
      <c r="BC13" s="75"/>
      <c r="BD13" s="75"/>
      <c r="BE13" s="75"/>
      <c r="BF13" s="75"/>
      <c r="BG13" s="75"/>
      <c r="BH13" s="75"/>
      <c r="BI13" s="75"/>
      <c r="BJ13" s="75"/>
      <c r="BK13" s="75"/>
      <c r="BL13" s="75"/>
    </row>
    <row r="14" spans="1:71" ht="15" customHeight="1">
      <c r="A14" s="236"/>
      <c r="B14" s="352"/>
      <c r="C14" s="352"/>
      <c r="D14" s="352"/>
      <c r="E14" s="352"/>
      <c r="F14" s="352"/>
      <c r="G14" s="352"/>
      <c r="H14" s="352"/>
      <c r="I14" s="352"/>
      <c r="J14" s="352"/>
      <c r="K14" s="352"/>
      <c r="L14" s="352"/>
      <c r="M14" s="352"/>
      <c r="N14" s="352"/>
      <c r="O14" s="352"/>
      <c r="P14" s="352"/>
      <c r="Q14" s="352"/>
      <c r="R14" s="352"/>
      <c r="S14" s="352"/>
      <c r="T14" s="352"/>
      <c r="U14" s="352"/>
      <c r="V14" s="352"/>
      <c r="W14" s="351"/>
      <c r="X14" s="351"/>
      <c r="Y14" s="351"/>
      <c r="Z14" s="236"/>
      <c r="AA14" s="236"/>
      <c r="AB14" s="236"/>
      <c r="AC14" s="236"/>
      <c r="AD14" s="236"/>
      <c r="AE14" s="236"/>
      <c r="AF14" s="236"/>
      <c r="AG14" s="236"/>
      <c r="AH14" s="236"/>
      <c r="AI14" s="236"/>
      <c r="AJ14" s="236"/>
      <c r="AK14" s="236"/>
      <c r="AL14" s="236"/>
      <c r="AM14" s="236"/>
      <c r="AN14" s="236"/>
      <c r="AO14" s="236"/>
      <c r="AP14" s="236"/>
      <c r="AQ14" s="236"/>
      <c r="AR14" s="236"/>
      <c r="AS14" s="324" t="s">
        <v>353</v>
      </c>
      <c r="AT14" s="188">
        <v>44308</v>
      </c>
      <c r="AU14" s="189">
        <v>43240</v>
      </c>
      <c r="AV14" s="75"/>
      <c r="AW14" s="75"/>
      <c r="AX14" s="75"/>
      <c r="AY14" s="75"/>
      <c r="AZ14" s="75"/>
      <c r="BA14" s="75"/>
      <c r="BB14" s="75"/>
      <c r="BC14" s="75"/>
      <c r="BD14" s="75"/>
      <c r="BE14" s="75"/>
      <c r="BF14" s="75"/>
      <c r="BG14" s="75"/>
      <c r="BH14" s="75"/>
      <c r="BI14" s="75"/>
      <c r="BJ14" s="75"/>
      <c r="BK14" s="75"/>
      <c r="BL14" s="75"/>
    </row>
    <row r="15" spans="1:71" ht="15" customHeight="1">
      <c r="A15" s="236"/>
      <c r="B15" s="352"/>
      <c r="C15" s="352"/>
      <c r="D15" s="352"/>
      <c r="E15" s="352"/>
      <c r="F15" s="352"/>
      <c r="G15" s="352"/>
      <c r="H15" s="352"/>
      <c r="I15" s="352"/>
      <c r="J15" s="352"/>
      <c r="K15" s="352"/>
      <c r="L15" s="352"/>
      <c r="M15" s="352"/>
      <c r="N15" s="352"/>
      <c r="O15" s="352"/>
      <c r="P15" s="352"/>
      <c r="Q15" s="352"/>
      <c r="R15" s="352"/>
      <c r="S15" s="352"/>
      <c r="T15" s="352"/>
      <c r="U15" s="352"/>
      <c r="V15" s="352"/>
      <c r="W15" s="351"/>
      <c r="X15" s="351"/>
      <c r="Y15" s="351"/>
      <c r="Z15" s="236"/>
      <c r="AA15" s="236"/>
      <c r="AB15" s="236"/>
      <c r="AC15" s="236"/>
      <c r="AD15" s="236"/>
      <c r="AE15" s="236"/>
      <c r="AF15" s="236"/>
      <c r="AG15" s="236"/>
      <c r="AH15" s="236"/>
      <c r="AI15" s="236"/>
      <c r="AJ15" s="236"/>
      <c r="AK15" s="236"/>
      <c r="AL15" s="236"/>
      <c r="AM15" s="236"/>
      <c r="AN15" s="236"/>
      <c r="AO15" s="236"/>
      <c r="AP15" s="236"/>
      <c r="AQ15" s="236"/>
      <c r="AR15" s="236"/>
      <c r="AS15" s="324" t="s">
        <v>354</v>
      </c>
      <c r="AT15" s="188">
        <v>36270</v>
      </c>
      <c r="AU15" s="189">
        <v>36797</v>
      </c>
      <c r="AV15" s="75"/>
      <c r="AW15" s="75"/>
      <c r="AX15" s="75"/>
      <c r="AY15" s="75"/>
      <c r="AZ15" s="75"/>
      <c r="BA15" s="75"/>
      <c r="BB15" s="75"/>
      <c r="BC15" s="75"/>
      <c r="BD15" s="75"/>
      <c r="BE15" s="75"/>
      <c r="BF15" s="75"/>
      <c r="BG15" s="75"/>
      <c r="BH15" s="75"/>
      <c r="BI15" s="75"/>
      <c r="BJ15" s="75"/>
      <c r="BK15" s="75"/>
      <c r="BL15" s="75"/>
    </row>
    <row r="16" spans="1:71" ht="15" customHeight="1">
      <c r="A16" s="236"/>
      <c r="B16" s="353"/>
      <c r="C16" s="353"/>
      <c r="D16" s="353"/>
      <c r="E16" s="353"/>
      <c r="F16" s="353"/>
      <c r="G16" s="353"/>
      <c r="H16" s="353"/>
      <c r="I16" s="353"/>
      <c r="J16" s="353"/>
      <c r="K16" s="353"/>
      <c r="L16" s="353"/>
      <c r="M16" s="353"/>
      <c r="N16" s="353"/>
      <c r="O16" s="353"/>
      <c r="P16" s="353"/>
      <c r="Q16" s="353"/>
      <c r="R16" s="353"/>
      <c r="S16" s="353"/>
      <c r="T16" s="353"/>
      <c r="U16" s="351"/>
      <c r="V16" s="351"/>
      <c r="W16" s="351"/>
      <c r="X16" s="351"/>
      <c r="Y16" s="351"/>
      <c r="Z16" s="236"/>
      <c r="AA16" s="236"/>
      <c r="AB16" s="236"/>
      <c r="AC16" s="236"/>
      <c r="AD16" s="236"/>
      <c r="AE16" s="236"/>
      <c r="AF16" s="236"/>
      <c r="AG16" s="236"/>
      <c r="AH16" s="236"/>
      <c r="AI16" s="236"/>
      <c r="AJ16" s="236"/>
      <c r="AK16" s="236"/>
      <c r="AL16" s="236"/>
      <c r="AM16" s="236"/>
      <c r="AN16" s="236"/>
      <c r="AO16" s="236"/>
      <c r="AP16" s="236"/>
      <c r="AQ16" s="236"/>
      <c r="AR16" s="236"/>
      <c r="AS16" s="324" t="s">
        <v>355</v>
      </c>
      <c r="AT16" s="188">
        <v>32838</v>
      </c>
      <c r="AU16" s="189">
        <v>34417</v>
      </c>
      <c r="AV16" s="75"/>
      <c r="AW16" s="75"/>
      <c r="AX16" s="75"/>
      <c r="AY16" s="75"/>
      <c r="AZ16" s="75"/>
      <c r="BA16" s="75"/>
      <c r="BB16" s="75"/>
      <c r="BC16" s="75"/>
      <c r="BD16" s="75"/>
      <c r="BE16" s="75"/>
      <c r="BF16" s="75"/>
      <c r="BG16" s="75"/>
      <c r="BH16" s="75"/>
      <c r="BI16" s="75"/>
      <c r="BJ16" s="75"/>
      <c r="BK16" s="75"/>
      <c r="BL16" s="75"/>
    </row>
    <row r="17" spans="1:64" ht="15" customHeight="1">
      <c r="A17" s="236"/>
      <c r="B17" s="353"/>
      <c r="C17" s="353"/>
      <c r="D17" s="353"/>
      <c r="E17" s="353"/>
      <c r="F17" s="353"/>
      <c r="G17" s="353"/>
      <c r="H17" s="353"/>
      <c r="I17" s="353"/>
      <c r="J17" s="353"/>
      <c r="K17" s="353"/>
      <c r="L17" s="354" t="s">
        <v>1364</v>
      </c>
      <c r="M17" s="353"/>
      <c r="N17" s="236"/>
      <c r="O17" s="353"/>
      <c r="P17" s="353"/>
      <c r="Q17" s="353"/>
      <c r="R17" s="236"/>
      <c r="S17" s="353"/>
      <c r="T17" s="353"/>
      <c r="U17" s="351"/>
      <c r="V17" s="351"/>
      <c r="W17" s="351"/>
      <c r="X17" s="351"/>
      <c r="Y17" s="351"/>
      <c r="Z17" s="236"/>
      <c r="AA17" s="236"/>
      <c r="AB17" s="236"/>
      <c r="AC17" s="236"/>
      <c r="AD17" s="236"/>
      <c r="AE17" s="236"/>
      <c r="AF17" s="236"/>
      <c r="AG17" s="236"/>
      <c r="AH17" s="236"/>
      <c r="AI17" s="236"/>
      <c r="AJ17" s="236"/>
      <c r="AK17" s="236"/>
      <c r="AL17" s="236"/>
      <c r="AM17" s="236"/>
      <c r="AN17" s="236"/>
      <c r="AO17" s="236"/>
      <c r="AP17" s="236"/>
      <c r="AQ17" s="236"/>
      <c r="AR17" s="236"/>
      <c r="AS17" s="324" t="s">
        <v>356</v>
      </c>
      <c r="AT17" s="188">
        <v>32002</v>
      </c>
      <c r="AU17" s="189">
        <v>34126</v>
      </c>
      <c r="AV17" s="75"/>
      <c r="AW17" s="75"/>
      <c r="AX17" s="75"/>
      <c r="AY17" s="75"/>
      <c r="AZ17" s="75"/>
      <c r="BA17" s="75"/>
      <c r="BB17" s="75"/>
      <c r="BC17" s="75"/>
      <c r="BD17" s="75"/>
      <c r="BE17" s="75"/>
      <c r="BF17" s="75"/>
      <c r="BG17" s="75"/>
      <c r="BH17" s="75"/>
      <c r="BI17" s="75"/>
      <c r="BJ17" s="75"/>
      <c r="BK17" s="75"/>
      <c r="BL17" s="75"/>
    </row>
    <row r="18" spans="1:64" ht="15" customHeight="1">
      <c r="A18" s="236"/>
      <c r="B18" s="353"/>
      <c r="C18" s="353"/>
      <c r="D18" s="353"/>
      <c r="E18" s="353"/>
      <c r="F18" s="353"/>
      <c r="G18" s="353"/>
      <c r="H18" s="353"/>
      <c r="I18" s="353"/>
      <c r="J18" s="353"/>
      <c r="K18" s="353"/>
      <c r="L18" s="355" t="s">
        <v>483</v>
      </c>
      <c r="M18" s="353"/>
      <c r="N18" s="236"/>
      <c r="O18" s="353"/>
      <c r="P18" s="353"/>
      <c r="Q18" s="353"/>
      <c r="R18" s="236"/>
      <c r="S18" s="353"/>
      <c r="T18" s="353"/>
      <c r="U18" s="351"/>
      <c r="V18" s="351"/>
      <c r="W18" s="351"/>
      <c r="X18" s="351"/>
      <c r="Y18" s="351"/>
      <c r="Z18" s="236"/>
      <c r="AA18" s="236"/>
      <c r="AB18" s="236"/>
      <c r="AC18" s="236"/>
      <c r="AD18" s="236"/>
      <c r="AE18" s="236"/>
      <c r="AF18" s="236"/>
      <c r="AG18" s="236"/>
      <c r="AH18" s="236"/>
      <c r="AI18" s="236"/>
      <c r="AJ18" s="236"/>
      <c r="AK18" s="236"/>
      <c r="AL18" s="236"/>
      <c r="AM18" s="236"/>
      <c r="AN18" s="236"/>
      <c r="AO18" s="236"/>
      <c r="AP18" s="236"/>
      <c r="AQ18" s="236"/>
      <c r="AR18" s="236"/>
      <c r="AS18" s="324" t="s">
        <v>357</v>
      </c>
      <c r="AT18" s="188">
        <v>35181</v>
      </c>
      <c r="AU18" s="189">
        <v>38165</v>
      </c>
      <c r="AV18" s="75"/>
      <c r="AW18" s="75"/>
      <c r="AX18" s="75"/>
      <c r="AY18" s="75"/>
      <c r="AZ18" s="75"/>
      <c r="BA18" s="75"/>
      <c r="BB18" s="75"/>
      <c r="BC18" s="75"/>
      <c r="BD18" s="75"/>
      <c r="BE18" s="75"/>
      <c r="BF18" s="75"/>
      <c r="BG18" s="75"/>
      <c r="BH18" s="75"/>
      <c r="BI18" s="75"/>
      <c r="BJ18" s="75"/>
      <c r="BK18" s="75"/>
      <c r="BL18" s="75"/>
    </row>
    <row r="19" spans="1:64" ht="15" customHeight="1">
      <c r="A19" s="236"/>
      <c r="B19" s="236"/>
      <c r="C19" s="236"/>
      <c r="D19" s="173"/>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324" t="s">
        <v>358</v>
      </c>
      <c r="AT19" s="190">
        <v>42582</v>
      </c>
      <c r="AU19" s="191">
        <v>47614</v>
      </c>
      <c r="AV19" s="75"/>
      <c r="AW19" s="75"/>
      <c r="AX19" s="75"/>
      <c r="AY19" s="75"/>
      <c r="AZ19" s="75"/>
      <c r="BA19" s="75"/>
      <c r="BB19" s="75"/>
      <c r="BC19" s="75"/>
      <c r="BD19" s="75"/>
      <c r="BE19" s="75"/>
      <c r="BF19" s="75"/>
      <c r="BG19" s="75"/>
      <c r="BH19" s="75"/>
      <c r="BI19" s="75"/>
      <c r="BJ19" s="75"/>
      <c r="BK19" s="75"/>
      <c r="BL19" s="75"/>
    </row>
    <row r="20" spans="1:64" ht="20.25">
      <c r="A20" s="236"/>
      <c r="B20" s="769" t="s">
        <v>749</v>
      </c>
      <c r="C20" s="769"/>
      <c r="D20" s="769"/>
      <c r="E20" s="769"/>
      <c r="F20" s="769"/>
      <c r="G20" s="769"/>
      <c r="H20" s="769"/>
      <c r="I20" s="769"/>
      <c r="J20" s="769"/>
      <c r="K20" s="769"/>
      <c r="L20" s="769"/>
      <c r="M20" s="769"/>
      <c r="N20" s="769"/>
      <c r="O20" s="769"/>
      <c r="P20" s="769"/>
      <c r="Q20" s="769"/>
      <c r="R20" s="769"/>
      <c r="S20" s="769"/>
      <c r="T20" s="769"/>
      <c r="U20" s="769"/>
      <c r="V20" s="769"/>
      <c r="W20" s="769"/>
      <c r="X20" s="769"/>
      <c r="Y20" s="769"/>
      <c r="Z20" s="769"/>
      <c r="AA20" s="769"/>
      <c r="AB20" s="769"/>
      <c r="AC20" s="769"/>
      <c r="AD20" s="769"/>
      <c r="AE20" s="769"/>
      <c r="AF20" s="769"/>
      <c r="AG20" s="769"/>
      <c r="AH20" s="769"/>
      <c r="AI20" s="769"/>
      <c r="AJ20" s="769"/>
      <c r="AK20" s="769"/>
      <c r="AL20" s="769"/>
      <c r="AM20" s="769"/>
      <c r="AN20" s="769"/>
      <c r="AO20" s="769"/>
      <c r="AP20" s="236"/>
      <c r="AQ20" s="236"/>
      <c r="AR20" s="236"/>
      <c r="AS20" s="325" t="s">
        <v>359</v>
      </c>
      <c r="AT20" s="188">
        <v>29027</v>
      </c>
      <c r="AU20" s="189">
        <v>35640</v>
      </c>
      <c r="AV20" s="75"/>
      <c r="AW20" s="75"/>
      <c r="AX20" s="75"/>
      <c r="AY20" s="75"/>
      <c r="AZ20" s="75"/>
      <c r="BA20" s="75"/>
      <c r="BB20" s="75"/>
      <c r="BC20" s="75"/>
      <c r="BD20" s="75"/>
      <c r="BE20" s="75"/>
      <c r="BF20" s="75"/>
      <c r="BG20" s="75"/>
      <c r="BH20" s="75"/>
      <c r="BI20" s="75"/>
      <c r="BJ20" s="75"/>
      <c r="BK20" s="75"/>
      <c r="BL20" s="75"/>
    </row>
    <row r="21" spans="1:64" ht="21.75" customHeight="1" thickBot="1">
      <c r="A21" s="236"/>
      <c r="B21" s="916" t="s">
        <v>1365</v>
      </c>
      <c r="C21" s="917"/>
      <c r="D21" s="917"/>
      <c r="E21" s="917"/>
      <c r="F21" s="917"/>
      <c r="G21" s="917"/>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236"/>
      <c r="AQ21" s="236"/>
      <c r="AR21" s="236"/>
      <c r="AS21" s="325" t="s">
        <v>360</v>
      </c>
      <c r="AT21" s="188">
        <v>18764</v>
      </c>
      <c r="AU21" s="189">
        <v>27668</v>
      </c>
      <c r="AV21" s="75"/>
      <c r="AW21" s="75"/>
      <c r="AX21" s="75"/>
      <c r="AY21" s="75"/>
      <c r="AZ21" s="75"/>
      <c r="BA21" s="75"/>
      <c r="BB21" s="75"/>
      <c r="BC21" s="75"/>
      <c r="BD21" s="75"/>
      <c r="BE21" s="75"/>
      <c r="BF21" s="75"/>
      <c r="BG21" s="75"/>
      <c r="BH21" s="75"/>
      <c r="BI21" s="75"/>
      <c r="BJ21" s="75"/>
      <c r="BK21" s="75"/>
      <c r="BL21" s="75"/>
    </row>
    <row r="22" spans="1:64" ht="15.75" customHeight="1">
      <c r="A22" s="236"/>
      <c r="B22" s="889" t="s">
        <v>484</v>
      </c>
      <c r="C22" s="889"/>
      <c r="D22" s="889"/>
      <c r="E22" s="953"/>
      <c r="F22" s="972" t="s">
        <v>485</v>
      </c>
      <c r="G22" s="972"/>
      <c r="H22" s="972"/>
      <c r="I22" s="972"/>
      <c r="J22" s="972"/>
      <c r="K22" s="972"/>
      <c r="L22" s="972"/>
      <c r="M22" s="972"/>
      <c r="N22" s="972"/>
      <c r="O22" s="972"/>
      <c r="P22" s="972"/>
      <c r="Q22" s="972"/>
      <c r="R22" s="888" t="s">
        <v>489</v>
      </c>
      <c r="S22" s="889"/>
      <c r="T22" s="889"/>
      <c r="U22" s="889"/>
      <c r="V22" s="889"/>
      <c r="W22" s="953"/>
      <c r="X22" s="955" t="s">
        <v>490</v>
      </c>
      <c r="Y22" s="956"/>
      <c r="Z22" s="956"/>
      <c r="AA22" s="956"/>
      <c r="AB22" s="956"/>
      <c r="AC22" s="957"/>
      <c r="AD22" s="888" t="s">
        <v>491</v>
      </c>
      <c r="AE22" s="889"/>
      <c r="AF22" s="889"/>
      <c r="AG22" s="889"/>
      <c r="AH22" s="889"/>
      <c r="AI22" s="953"/>
      <c r="AJ22" s="888" t="s">
        <v>493</v>
      </c>
      <c r="AK22" s="889"/>
      <c r="AL22" s="889"/>
      <c r="AM22" s="889"/>
      <c r="AN22" s="889"/>
      <c r="AO22" s="889"/>
      <c r="AP22" s="236"/>
      <c r="AQ22" s="236"/>
      <c r="AR22" s="236"/>
      <c r="AS22" s="325" t="s">
        <v>361</v>
      </c>
      <c r="AT22" s="188">
        <v>11576</v>
      </c>
      <c r="AU22" s="189">
        <v>23050</v>
      </c>
      <c r="AV22" s="75"/>
      <c r="AW22" s="75"/>
      <c r="AX22" s="75"/>
      <c r="AY22" s="75"/>
      <c r="AZ22" s="75"/>
      <c r="BA22" s="75"/>
      <c r="BB22" s="75"/>
      <c r="BC22" s="75"/>
      <c r="BD22" s="75"/>
      <c r="BE22" s="75"/>
      <c r="BF22" s="75"/>
      <c r="BG22" s="75"/>
      <c r="BH22" s="75"/>
      <c r="BI22" s="75"/>
      <c r="BJ22" s="75"/>
      <c r="BK22" s="75"/>
      <c r="BL22" s="75"/>
    </row>
    <row r="23" spans="1:64" ht="15.75" customHeight="1">
      <c r="A23" s="236"/>
      <c r="B23" s="891"/>
      <c r="C23" s="891"/>
      <c r="D23" s="891"/>
      <c r="E23" s="954"/>
      <c r="F23" s="892" t="s">
        <v>310</v>
      </c>
      <c r="G23" s="892"/>
      <c r="H23" s="892"/>
      <c r="I23" s="892"/>
      <c r="J23" s="892"/>
      <c r="K23" s="892"/>
      <c r="L23" s="892"/>
      <c r="M23" s="892"/>
      <c r="N23" s="892"/>
      <c r="O23" s="892"/>
      <c r="P23" s="892"/>
      <c r="Q23" s="892"/>
      <c r="R23" s="890"/>
      <c r="S23" s="891"/>
      <c r="T23" s="891"/>
      <c r="U23" s="891"/>
      <c r="V23" s="891"/>
      <c r="W23" s="954"/>
      <c r="X23" s="958"/>
      <c r="Y23" s="959"/>
      <c r="Z23" s="959"/>
      <c r="AA23" s="959"/>
      <c r="AB23" s="959"/>
      <c r="AC23" s="960"/>
      <c r="AD23" s="890"/>
      <c r="AE23" s="891"/>
      <c r="AF23" s="891"/>
      <c r="AG23" s="891"/>
      <c r="AH23" s="891"/>
      <c r="AI23" s="954"/>
      <c r="AJ23" s="890"/>
      <c r="AK23" s="891"/>
      <c r="AL23" s="891"/>
      <c r="AM23" s="891"/>
      <c r="AN23" s="891"/>
      <c r="AO23" s="891"/>
      <c r="AP23" s="236"/>
      <c r="AQ23" s="236"/>
      <c r="AR23" s="236"/>
      <c r="AS23" s="325" t="s">
        <v>362</v>
      </c>
      <c r="AT23" s="188">
        <v>4724</v>
      </c>
      <c r="AU23" s="189">
        <v>13478</v>
      </c>
      <c r="AV23" s="75"/>
      <c r="AW23" s="75"/>
      <c r="AX23" s="75"/>
      <c r="AY23" s="75"/>
      <c r="AZ23" s="75"/>
      <c r="BA23" s="75"/>
      <c r="BB23" s="75"/>
      <c r="BC23" s="75"/>
      <c r="BD23" s="75"/>
      <c r="BE23" s="75"/>
      <c r="BF23" s="75"/>
      <c r="BG23" s="75"/>
      <c r="BH23" s="75"/>
      <c r="BI23" s="75"/>
      <c r="BJ23" s="75"/>
      <c r="BK23" s="75"/>
      <c r="BL23" s="75"/>
    </row>
    <row r="24" spans="1:64" ht="15.75" customHeight="1">
      <c r="A24" s="236"/>
      <c r="B24" s="968" t="s">
        <v>309</v>
      </c>
      <c r="C24" s="969"/>
      <c r="D24" s="969"/>
      <c r="E24" s="969"/>
      <c r="F24" s="961" t="s">
        <v>486</v>
      </c>
      <c r="G24" s="962"/>
      <c r="H24" s="962"/>
      <c r="I24" s="962"/>
      <c r="J24" s="961" t="s">
        <v>487</v>
      </c>
      <c r="K24" s="962"/>
      <c r="L24" s="962"/>
      <c r="M24" s="962"/>
      <c r="N24" s="974" t="s">
        <v>488</v>
      </c>
      <c r="O24" s="975"/>
      <c r="P24" s="975"/>
      <c r="Q24" s="975"/>
      <c r="R24" s="976" t="s">
        <v>306</v>
      </c>
      <c r="S24" s="976"/>
      <c r="T24" s="976"/>
      <c r="U24" s="976"/>
      <c r="V24" s="976"/>
      <c r="W24" s="976"/>
      <c r="X24" s="973" t="s">
        <v>307</v>
      </c>
      <c r="Y24" s="973"/>
      <c r="Z24" s="973"/>
      <c r="AA24" s="973"/>
      <c r="AB24" s="973"/>
      <c r="AC24" s="973"/>
      <c r="AD24" s="994" t="s">
        <v>312</v>
      </c>
      <c r="AE24" s="712"/>
      <c r="AF24" s="712"/>
      <c r="AG24" s="712"/>
      <c r="AH24" s="712"/>
      <c r="AI24" s="938"/>
      <c r="AJ24" s="973" t="s">
        <v>492</v>
      </c>
      <c r="AK24" s="973"/>
      <c r="AL24" s="973"/>
      <c r="AM24" s="973"/>
      <c r="AN24" s="973"/>
      <c r="AO24" s="994"/>
      <c r="AP24" s="236"/>
      <c r="AQ24" s="236"/>
      <c r="AR24" s="236"/>
      <c r="AS24" s="325" t="s">
        <v>363</v>
      </c>
      <c r="AT24" s="188">
        <v>948</v>
      </c>
      <c r="AU24" s="189">
        <v>4321</v>
      </c>
      <c r="AV24" s="75"/>
      <c r="AW24" s="75"/>
      <c r="AX24" s="75"/>
      <c r="AY24" s="75"/>
      <c r="AZ24" s="75"/>
      <c r="BA24" s="75"/>
      <c r="BB24" s="75"/>
      <c r="BC24" s="75"/>
      <c r="BD24" s="75"/>
      <c r="BE24" s="75"/>
      <c r="BF24" s="75"/>
      <c r="BG24" s="75"/>
      <c r="BH24" s="75"/>
      <c r="BI24" s="75"/>
      <c r="BJ24" s="75"/>
      <c r="BK24" s="75"/>
      <c r="BL24" s="75"/>
    </row>
    <row r="25" spans="1:64" ht="15.75" customHeight="1">
      <c r="A25" s="236"/>
      <c r="B25" s="970"/>
      <c r="C25" s="971"/>
      <c r="D25" s="971"/>
      <c r="E25" s="971"/>
      <c r="F25" s="892" t="s">
        <v>311</v>
      </c>
      <c r="G25" s="892"/>
      <c r="H25" s="892"/>
      <c r="I25" s="892"/>
      <c r="J25" s="892" t="s">
        <v>128</v>
      </c>
      <c r="K25" s="892"/>
      <c r="L25" s="892"/>
      <c r="M25" s="892"/>
      <c r="N25" s="892" t="s">
        <v>129</v>
      </c>
      <c r="O25" s="892"/>
      <c r="P25" s="892"/>
      <c r="Q25" s="892"/>
      <c r="R25" s="977"/>
      <c r="S25" s="977"/>
      <c r="T25" s="977"/>
      <c r="U25" s="977"/>
      <c r="V25" s="977"/>
      <c r="W25" s="977"/>
      <c r="X25" s="892" t="s">
        <v>308</v>
      </c>
      <c r="Y25" s="892"/>
      <c r="Z25" s="892"/>
      <c r="AA25" s="892"/>
      <c r="AB25" s="892"/>
      <c r="AC25" s="892"/>
      <c r="AD25" s="995"/>
      <c r="AE25" s="996"/>
      <c r="AF25" s="996"/>
      <c r="AG25" s="996"/>
      <c r="AH25" s="996"/>
      <c r="AI25" s="997"/>
      <c r="AJ25" s="892"/>
      <c r="AK25" s="892"/>
      <c r="AL25" s="892"/>
      <c r="AM25" s="892"/>
      <c r="AN25" s="892"/>
      <c r="AO25" s="998"/>
      <c r="AP25" s="236"/>
      <c r="AQ25" s="236"/>
      <c r="AR25" s="236"/>
      <c r="AS25" s="324" t="s">
        <v>364</v>
      </c>
      <c r="AT25" s="190">
        <v>113</v>
      </c>
      <c r="AU25" s="191">
        <v>809</v>
      </c>
      <c r="AV25" s="75"/>
      <c r="AW25" s="75"/>
      <c r="AX25" s="75"/>
      <c r="AY25" s="75"/>
      <c r="AZ25" s="75"/>
      <c r="BA25" s="75"/>
      <c r="BB25" s="75"/>
      <c r="BC25" s="75"/>
      <c r="BD25" s="75"/>
      <c r="BE25" s="75"/>
      <c r="BF25" s="75"/>
      <c r="BG25" s="75"/>
      <c r="BH25" s="75"/>
      <c r="BI25" s="75"/>
      <c r="BJ25" s="75"/>
      <c r="BK25" s="75"/>
      <c r="BL25" s="75"/>
    </row>
    <row r="26" spans="1:64" ht="15.75" customHeight="1">
      <c r="A26" s="236"/>
      <c r="B26" s="907"/>
      <c r="C26" s="895"/>
      <c r="D26" s="895"/>
      <c r="E26" s="895"/>
      <c r="F26" s="895" t="s">
        <v>1366</v>
      </c>
      <c r="G26" s="895"/>
      <c r="H26" s="895"/>
      <c r="I26" s="895"/>
      <c r="J26" s="895" t="s">
        <v>978</v>
      </c>
      <c r="K26" s="895"/>
      <c r="L26" s="895"/>
      <c r="M26" s="895"/>
      <c r="N26" s="895" t="s">
        <v>978</v>
      </c>
      <c r="O26" s="895"/>
      <c r="P26" s="895"/>
      <c r="Q26" s="895"/>
      <c r="R26" s="895" t="s">
        <v>978</v>
      </c>
      <c r="S26" s="895"/>
      <c r="T26" s="895"/>
      <c r="U26" s="895"/>
      <c r="V26" s="895"/>
      <c r="W26" s="895"/>
      <c r="X26" s="895" t="s">
        <v>978</v>
      </c>
      <c r="Y26" s="895"/>
      <c r="Z26" s="895"/>
      <c r="AA26" s="895"/>
      <c r="AB26" s="895"/>
      <c r="AC26" s="895"/>
      <c r="AD26" s="895" t="s">
        <v>977</v>
      </c>
      <c r="AE26" s="895"/>
      <c r="AF26" s="895"/>
      <c r="AG26" s="895"/>
      <c r="AH26" s="895"/>
      <c r="AI26" s="895"/>
      <c r="AJ26" s="895" t="s">
        <v>978</v>
      </c>
      <c r="AK26" s="895"/>
      <c r="AL26" s="895"/>
      <c r="AM26" s="895"/>
      <c r="AN26" s="895"/>
      <c r="AO26" s="905"/>
      <c r="AP26" s="236"/>
      <c r="AQ26" s="236"/>
      <c r="AR26" s="236"/>
      <c r="AS26" s="331"/>
      <c r="AT26" s="332">
        <f>SUM(AT5:AT25)</f>
        <v>537587</v>
      </c>
      <c r="AU26" s="332">
        <f>SUM(AU5:AU25)</f>
        <v>574552</v>
      </c>
      <c r="AV26" s="123"/>
      <c r="AW26" s="123"/>
      <c r="AX26" s="123"/>
      <c r="AY26" s="123"/>
      <c r="AZ26" s="123"/>
      <c r="BA26" s="123"/>
      <c r="BB26" s="123"/>
      <c r="BC26" s="123"/>
      <c r="BD26" s="123"/>
      <c r="BE26" s="123"/>
      <c r="BF26" s="75"/>
      <c r="BG26" s="75"/>
      <c r="BH26" s="128"/>
      <c r="BI26" s="75"/>
      <c r="BJ26" s="75"/>
      <c r="BK26" s="75"/>
      <c r="BL26" s="75"/>
    </row>
    <row r="27" spans="1:64" ht="15.75" customHeight="1">
      <c r="A27" s="236"/>
      <c r="B27" s="875" t="s">
        <v>821</v>
      </c>
      <c r="C27" s="875"/>
      <c r="D27" s="875"/>
      <c r="E27" s="876"/>
      <c r="F27" s="877">
        <f t="shared" ref="F27:F34" si="0">SUM(J27:Q27)</f>
        <v>1119304</v>
      </c>
      <c r="G27" s="878"/>
      <c r="H27" s="878"/>
      <c r="I27" s="879"/>
      <c r="J27" s="877">
        <v>542782</v>
      </c>
      <c r="K27" s="878"/>
      <c r="L27" s="878"/>
      <c r="M27" s="879"/>
      <c r="N27" s="877">
        <v>576522</v>
      </c>
      <c r="O27" s="878"/>
      <c r="P27" s="878"/>
      <c r="Q27" s="879"/>
      <c r="R27" s="877">
        <v>49432</v>
      </c>
      <c r="S27" s="878"/>
      <c r="T27" s="878"/>
      <c r="U27" s="878"/>
      <c r="V27" s="878"/>
      <c r="W27" s="879"/>
      <c r="X27" s="883">
        <v>266.7</v>
      </c>
      <c r="Y27" s="884"/>
      <c r="Z27" s="884"/>
      <c r="AA27" s="884"/>
      <c r="AB27" s="884"/>
      <c r="AC27" s="885"/>
      <c r="AD27" s="877">
        <v>322071</v>
      </c>
      <c r="AE27" s="878"/>
      <c r="AF27" s="878"/>
      <c r="AG27" s="878"/>
      <c r="AH27" s="878"/>
      <c r="AI27" s="879"/>
      <c r="AJ27" s="893">
        <v>3.48</v>
      </c>
      <c r="AK27" s="894"/>
      <c r="AL27" s="894"/>
      <c r="AM27" s="894"/>
      <c r="AN27" s="894"/>
      <c r="AO27" s="894"/>
      <c r="AP27" s="236"/>
      <c r="AQ27" s="236"/>
      <c r="AR27" s="236"/>
      <c r="AS27" s="236"/>
      <c r="AT27" s="236"/>
      <c r="AU27" s="236"/>
      <c r="AV27" s="75"/>
      <c r="AW27" s="75"/>
      <c r="AX27" s="75"/>
      <c r="AY27" s="75"/>
      <c r="AZ27" s="75"/>
      <c r="BA27" s="75"/>
      <c r="BB27" s="75"/>
      <c r="BC27" s="75"/>
      <c r="BD27" s="75"/>
      <c r="BE27" s="75"/>
      <c r="BF27" s="75"/>
      <c r="BG27" s="75"/>
      <c r="BH27" s="75"/>
      <c r="BI27" s="75"/>
      <c r="BJ27" s="75"/>
      <c r="BK27" s="75"/>
      <c r="BL27" s="75"/>
    </row>
    <row r="28" spans="1:64" ht="15.75" customHeight="1">
      <c r="A28" s="236"/>
      <c r="B28" s="875" t="s">
        <v>822</v>
      </c>
      <c r="C28" s="875"/>
      <c r="D28" s="875"/>
      <c r="E28" s="876"/>
      <c r="F28" s="877">
        <f t="shared" si="0"/>
        <v>1152325</v>
      </c>
      <c r="G28" s="878"/>
      <c r="H28" s="878"/>
      <c r="I28" s="879"/>
      <c r="J28" s="877">
        <v>557664</v>
      </c>
      <c r="K28" s="878"/>
      <c r="L28" s="878"/>
      <c r="M28" s="879"/>
      <c r="N28" s="877">
        <v>594661</v>
      </c>
      <c r="O28" s="878"/>
      <c r="P28" s="878"/>
      <c r="Q28" s="879"/>
      <c r="R28" s="877">
        <v>33021</v>
      </c>
      <c r="S28" s="878"/>
      <c r="T28" s="878"/>
      <c r="U28" s="878"/>
      <c r="V28" s="878"/>
      <c r="W28" s="879"/>
      <c r="X28" s="883">
        <v>274.5</v>
      </c>
      <c r="Y28" s="884"/>
      <c r="Z28" s="884"/>
      <c r="AA28" s="884"/>
      <c r="AB28" s="884"/>
      <c r="AC28" s="885"/>
      <c r="AD28" s="877">
        <v>338066</v>
      </c>
      <c r="AE28" s="878"/>
      <c r="AF28" s="878"/>
      <c r="AG28" s="878"/>
      <c r="AH28" s="878"/>
      <c r="AI28" s="879"/>
      <c r="AJ28" s="893">
        <v>3.41</v>
      </c>
      <c r="AK28" s="894"/>
      <c r="AL28" s="894"/>
      <c r="AM28" s="894"/>
      <c r="AN28" s="894"/>
      <c r="AO28" s="894"/>
      <c r="AP28" s="236"/>
      <c r="AQ28" s="236"/>
      <c r="AR28" s="236"/>
      <c r="AS28" s="236"/>
      <c r="AT28" s="236"/>
      <c r="AU28" s="236"/>
      <c r="AV28" s="75"/>
      <c r="AW28" s="75"/>
      <c r="AX28" s="75"/>
      <c r="AY28" s="75"/>
      <c r="AZ28" s="75"/>
      <c r="BA28" s="75"/>
      <c r="BB28" s="75"/>
      <c r="BC28" s="75"/>
      <c r="BD28" s="75"/>
      <c r="BE28" s="75"/>
      <c r="BF28" s="75"/>
      <c r="BG28" s="75"/>
      <c r="BH28" s="75"/>
      <c r="BI28" s="75"/>
      <c r="BJ28" s="75"/>
      <c r="BK28" s="75"/>
      <c r="BL28" s="75"/>
    </row>
    <row r="29" spans="1:64" ht="15.75" customHeight="1">
      <c r="A29" s="236"/>
      <c r="B29" s="875" t="s">
        <v>823</v>
      </c>
      <c r="C29" s="875"/>
      <c r="D29" s="875"/>
      <c r="E29" s="876"/>
      <c r="F29" s="877">
        <f t="shared" si="0"/>
        <v>1164628</v>
      </c>
      <c r="G29" s="878"/>
      <c r="H29" s="878"/>
      <c r="I29" s="879"/>
      <c r="J29" s="877">
        <v>562684</v>
      </c>
      <c r="K29" s="878"/>
      <c r="L29" s="878"/>
      <c r="M29" s="879"/>
      <c r="N29" s="877">
        <v>601944</v>
      </c>
      <c r="O29" s="878"/>
      <c r="P29" s="878"/>
      <c r="Q29" s="879"/>
      <c r="R29" s="877">
        <v>12303</v>
      </c>
      <c r="S29" s="878"/>
      <c r="T29" s="878"/>
      <c r="U29" s="878"/>
      <c r="V29" s="878"/>
      <c r="W29" s="879"/>
      <c r="X29" s="883">
        <v>278.3</v>
      </c>
      <c r="Y29" s="884"/>
      <c r="Z29" s="884"/>
      <c r="AA29" s="884"/>
      <c r="AB29" s="884"/>
      <c r="AC29" s="885"/>
      <c r="AD29" s="877">
        <v>361157</v>
      </c>
      <c r="AE29" s="878"/>
      <c r="AF29" s="878"/>
      <c r="AG29" s="878"/>
      <c r="AH29" s="878"/>
      <c r="AI29" s="879"/>
      <c r="AJ29" s="893">
        <v>3.22</v>
      </c>
      <c r="AK29" s="894"/>
      <c r="AL29" s="894"/>
      <c r="AM29" s="894"/>
      <c r="AN29" s="894"/>
      <c r="AO29" s="894"/>
      <c r="AP29" s="236"/>
      <c r="AQ29" s="236"/>
      <c r="AR29" s="236"/>
      <c r="AS29" s="236"/>
      <c r="AT29" s="236"/>
      <c r="AU29" s="236"/>
      <c r="AV29" s="75"/>
      <c r="AW29" s="75"/>
      <c r="AX29" s="75"/>
      <c r="AY29" s="75"/>
      <c r="AZ29" s="75"/>
      <c r="BA29" s="75"/>
      <c r="BB29" s="75"/>
      <c r="BC29" s="75"/>
      <c r="BD29" s="75"/>
      <c r="BE29" s="75"/>
      <c r="BF29" s="75"/>
      <c r="BG29" s="75"/>
      <c r="BH29" s="75"/>
      <c r="BI29" s="75"/>
      <c r="BJ29" s="75"/>
      <c r="BK29" s="75"/>
      <c r="BL29" s="75"/>
    </row>
    <row r="30" spans="1:64" ht="15.75" customHeight="1">
      <c r="A30" s="236"/>
      <c r="B30" s="875" t="s">
        <v>824</v>
      </c>
      <c r="C30" s="875"/>
      <c r="D30" s="875"/>
      <c r="E30" s="876"/>
      <c r="F30" s="877">
        <f t="shared" si="0"/>
        <v>1180068</v>
      </c>
      <c r="G30" s="878"/>
      <c r="H30" s="878"/>
      <c r="I30" s="879"/>
      <c r="J30" s="877">
        <v>570835</v>
      </c>
      <c r="K30" s="878"/>
      <c r="L30" s="878"/>
      <c r="M30" s="879"/>
      <c r="N30" s="877">
        <v>609233</v>
      </c>
      <c r="O30" s="878"/>
      <c r="P30" s="878"/>
      <c r="Q30" s="879"/>
      <c r="R30" s="877">
        <v>15440</v>
      </c>
      <c r="S30" s="878"/>
      <c r="T30" s="878"/>
      <c r="U30" s="878"/>
      <c r="V30" s="878"/>
      <c r="W30" s="879"/>
      <c r="X30" s="883">
        <v>282</v>
      </c>
      <c r="Y30" s="884"/>
      <c r="Z30" s="884"/>
      <c r="AA30" s="884"/>
      <c r="AB30" s="884"/>
      <c r="AC30" s="885"/>
      <c r="AD30" s="877">
        <v>390212</v>
      </c>
      <c r="AE30" s="878"/>
      <c r="AF30" s="878"/>
      <c r="AG30" s="878"/>
      <c r="AH30" s="878"/>
      <c r="AI30" s="879"/>
      <c r="AJ30" s="893">
        <v>3.02</v>
      </c>
      <c r="AK30" s="894"/>
      <c r="AL30" s="894"/>
      <c r="AM30" s="894"/>
      <c r="AN30" s="894"/>
      <c r="AO30" s="894"/>
      <c r="AP30" s="236"/>
      <c r="AQ30" s="236"/>
      <c r="AR30" s="236"/>
      <c r="AS30" s="236"/>
      <c r="AT30" s="236"/>
      <c r="AU30" s="236"/>
      <c r="AV30" s="75"/>
      <c r="AW30" s="75"/>
      <c r="AX30" s="75"/>
      <c r="AY30" s="75"/>
      <c r="AZ30" s="75"/>
      <c r="BA30" s="75"/>
      <c r="BB30" s="75"/>
      <c r="BC30" s="75"/>
      <c r="BD30" s="75"/>
      <c r="BE30" s="75"/>
      <c r="BF30" s="75"/>
      <c r="BG30" s="75"/>
      <c r="BH30" s="75"/>
      <c r="BI30" s="75"/>
      <c r="BJ30" s="75"/>
      <c r="BK30" s="75"/>
      <c r="BL30" s="75"/>
    </row>
    <row r="31" spans="1:64" ht="15.75" customHeight="1">
      <c r="A31" s="236"/>
      <c r="B31" s="875" t="s">
        <v>825</v>
      </c>
      <c r="C31" s="875"/>
      <c r="D31" s="875"/>
      <c r="E31" s="876"/>
      <c r="F31" s="877">
        <f t="shared" si="0"/>
        <v>1180977</v>
      </c>
      <c r="G31" s="878"/>
      <c r="H31" s="878"/>
      <c r="I31" s="879"/>
      <c r="J31" s="877">
        <v>572244</v>
      </c>
      <c r="K31" s="878"/>
      <c r="L31" s="878"/>
      <c r="M31" s="879"/>
      <c r="N31" s="877">
        <v>608733</v>
      </c>
      <c r="O31" s="878"/>
      <c r="P31" s="878"/>
      <c r="Q31" s="879"/>
      <c r="R31" s="877">
        <v>909</v>
      </c>
      <c r="S31" s="878"/>
      <c r="T31" s="878"/>
      <c r="U31" s="878"/>
      <c r="V31" s="878"/>
      <c r="W31" s="879"/>
      <c r="X31" s="883">
        <v>282.2</v>
      </c>
      <c r="Y31" s="884"/>
      <c r="Z31" s="884"/>
      <c r="AA31" s="884"/>
      <c r="AB31" s="884"/>
      <c r="AC31" s="885"/>
      <c r="AD31" s="877">
        <v>411341</v>
      </c>
      <c r="AE31" s="878"/>
      <c r="AF31" s="878"/>
      <c r="AG31" s="878"/>
      <c r="AH31" s="878"/>
      <c r="AI31" s="879"/>
      <c r="AJ31" s="893">
        <v>2.87</v>
      </c>
      <c r="AK31" s="894"/>
      <c r="AL31" s="894"/>
      <c r="AM31" s="894"/>
      <c r="AN31" s="894"/>
      <c r="AO31" s="894"/>
      <c r="AP31" s="236"/>
      <c r="AQ31" s="236"/>
      <c r="AR31" s="236"/>
      <c r="AS31" s="236"/>
      <c r="AT31" s="236"/>
      <c r="AU31" s="236"/>
      <c r="AV31" s="75"/>
      <c r="AW31" s="75"/>
      <c r="AX31" s="75"/>
      <c r="AY31" s="75"/>
      <c r="AZ31" s="75"/>
      <c r="BA31" s="75"/>
      <c r="BB31" s="75"/>
      <c r="BC31" s="75"/>
      <c r="BD31" s="75"/>
      <c r="BE31" s="75"/>
      <c r="BF31" s="75"/>
      <c r="BG31" s="75"/>
      <c r="BH31" s="75"/>
      <c r="BI31" s="75"/>
      <c r="BJ31" s="75"/>
      <c r="BK31" s="75"/>
      <c r="BL31" s="75"/>
    </row>
    <row r="32" spans="1:64" ht="15.75" customHeight="1">
      <c r="A32" s="236"/>
      <c r="B32" s="875" t="s">
        <v>826</v>
      </c>
      <c r="C32" s="875"/>
      <c r="D32" s="875"/>
      <c r="E32" s="876"/>
      <c r="F32" s="877">
        <f t="shared" si="0"/>
        <v>1174026</v>
      </c>
      <c r="G32" s="878"/>
      <c r="H32" s="878"/>
      <c r="I32" s="879"/>
      <c r="J32" s="877">
        <v>567060</v>
      </c>
      <c r="K32" s="878"/>
      <c r="L32" s="878"/>
      <c r="M32" s="879"/>
      <c r="N32" s="877">
        <v>606966</v>
      </c>
      <c r="O32" s="878"/>
      <c r="P32" s="878"/>
      <c r="Q32" s="879"/>
      <c r="R32" s="880">
        <v>-6951</v>
      </c>
      <c r="S32" s="881"/>
      <c r="T32" s="881"/>
      <c r="U32" s="881"/>
      <c r="V32" s="881"/>
      <c r="W32" s="882"/>
      <c r="X32" s="883">
        <v>280.5</v>
      </c>
      <c r="Y32" s="884"/>
      <c r="Z32" s="884"/>
      <c r="AA32" s="884"/>
      <c r="AB32" s="884"/>
      <c r="AC32" s="885"/>
      <c r="AD32" s="877">
        <v>424585</v>
      </c>
      <c r="AE32" s="878"/>
      <c r="AF32" s="878"/>
      <c r="AG32" s="878"/>
      <c r="AH32" s="878"/>
      <c r="AI32" s="879"/>
      <c r="AJ32" s="893">
        <v>2.77</v>
      </c>
      <c r="AK32" s="894"/>
      <c r="AL32" s="894"/>
      <c r="AM32" s="894"/>
      <c r="AN32" s="894"/>
      <c r="AO32" s="894"/>
      <c r="AP32" s="236"/>
      <c r="AQ32" s="236"/>
      <c r="AR32" s="236"/>
      <c r="AS32" s="236"/>
      <c r="AT32" s="236"/>
      <c r="AU32" s="236"/>
      <c r="AV32" s="75"/>
      <c r="AW32" s="75"/>
      <c r="AX32" s="75"/>
      <c r="AY32" s="75"/>
      <c r="AZ32" s="75"/>
      <c r="BA32" s="75"/>
      <c r="BB32" s="75"/>
      <c r="BC32" s="75"/>
      <c r="BD32" s="75"/>
      <c r="BE32" s="75"/>
      <c r="BF32" s="75"/>
      <c r="BG32" s="75"/>
      <c r="BH32" s="75"/>
      <c r="BI32" s="75"/>
      <c r="BJ32" s="75"/>
      <c r="BK32" s="75"/>
      <c r="BL32" s="75"/>
    </row>
    <row r="33" spans="1:64" ht="15.75" customHeight="1">
      <c r="A33" s="236"/>
      <c r="B33" s="875" t="s">
        <v>1267</v>
      </c>
      <c r="C33" s="875"/>
      <c r="D33" s="875"/>
      <c r="E33" s="876"/>
      <c r="F33" s="877">
        <f t="shared" si="0"/>
        <v>1169788</v>
      </c>
      <c r="G33" s="878"/>
      <c r="H33" s="878"/>
      <c r="I33" s="879"/>
      <c r="J33" s="877">
        <v>564972</v>
      </c>
      <c r="K33" s="878"/>
      <c r="L33" s="878"/>
      <c r="M33" s="879"/>
      <c r="N33" s="877">
        <v>604816</v>
      </c>
      <c r="O33" s="878"/>
      <c r="P33" s="878"/>
      <c r="Q33" s="879"/>
      <c r="R33" s="880">
        <v>-4238</v>
      </c>
      <c r="S33" s="881"/>
      <c r="T33" s="881"/>
      <c r="U33" s="881"/>
      <c r="V33" s="881"/>
      <c r="W33" s="882"/>
      <c r="X33" s="883">
        <v>279.5</v>
      </c>
      <c r="Y33" s="884"/>
      <c r="Z33" s="884"/>
      <c r="AA33" s="884"/>
      <c r="AB33" s="884"/>
      <c r="AC33" s="885"/>
      <c r="AD33" s="877">
        <v>441170</v>
      </c>
      <c r="AE33" s="878"/>
      <c r="AF33" s="878"/>
      <c r="AG33" s="878"/>
      <c r="AH33" s="878"/>
      <c r="AI33" s="879"/>
      <c r="AJ33" s="893">
        <v>2.65</v>
      </c>
      <c r="AK33" s="894"/>
      <c r="AL33" s="894"/>
      <c r="AM33" s="894"/>
      <c r="AN33" s="894"/>
      <c r="AO33" s="894"/>
      <c r="AP33" s="236"/>
      <c r="AQ33" s="236"/>
      <c r="AR33" s="236"/>
      <c r="AS33" s="236"/>
      <c r="AT33" s="236"/>
      <c r="AU33" s="236"/>
      <c r="AV33" s="75"/>
      <c r="AW33" s="75"/>
      <c r="AX33" s="75"/>
      <c r="AY33" s="75"/>
      <c r="AZ33" s="75"/>
      <c r="BA33" s="75"/>
      <c r="BB33" s="75"/>
      <c r="BC33" s="75"/>
      <c r="BD33" s="75"/>
      <c r="BE33" s="75"/>
      <c r="BF33" s="75"/>
      <c r="BG33" s="75"/>
      <c r="BH33" s="75"/>
      <c r="BI33" s="75"/>
      <c r="BJ33" s="75"/>
      <c r="BK33" s="75"/>
      <c r="BL33" s="75"/>
    </row>
    <row r="34" spans="1:64" ht="15.75" customHeight="1">
      <c r="A34" s="236"/>
      <c r="B34" s="712" t="s">
        <v>1268</v>
      </c>
      <c r="C34" s="712"/>
      <c r="D34" s="712"/>
      <c r="E34" s="938"/>
      <c r="F34" s="877">
        <f t="shared" si="0"/>
        <v>1154008</v>
      </c>
      <c r="G34" s="878"/>
      <c r="H34" s="878"/>
      <c r="I34" s="879"/>
      <c r="J34" s="939">
        <v>558589</v>
      </c>
      <c r="K34" s="940"/>
      <c r="L34" s="940"/>
      <c r="M34" s="941"/>
      <c r="N34" s="939">
        <v>595419</v>
      </c>
      <c r="O34" s="940"/>
      <c r="P34" s="940"/>
      <c r="Q34" s="941"/>
      <c r="R34" s="880">
        <v>-15780</v>
      </c>
      <c r="S34" s="881"/>
      <c r="T34" s="881"/>
      <c r="U34" s="881"/>
      <c r="V34" s="881"/>
      <c r="W34" s="882"/>
      <c r="X34" s="883">
        <v>275.7</v>
      </c>
      <c r="Y34" s="884"/>
      <c r="Z34" s="884"/>
      <c r="AA34" s="884"/>
      <c r="AB34" s="884"/>
      <c r="AC34" s="885"/>
      <c r="AD34" s="877">
        <v>453368</v>
      </c>
      <c r="AE34" s="878"/>
      <c r="AF34" s="878"/>
      <c r="AG34" s="878"/>
      <c r="AH34" s="878"/>
      <c r="AI34" s="879"/>
      <c r="AJ34" s="893">
        <v>2.5499999999999998</v>
      </c>
      <c r="AK34" s="894"/>
      <c r="AL34" s="894"/>
      <c r="AM34" s="894"/>
      <c r="AN34" s="894"/>
      <c r="AO34" s="894"/>
      <c r="AP34" s="236"/>
      <c r="AQ34" s="236"/>
      <c r="AR34" s="236"/>
      <c r="AS34" s="236"/>
      <c r="AT34" s="236"/>
      <c r="AU34" s="236"/>
      <c r="AV34" s="75"/>
      <c r="AW34" s="75"/>
      <c r="AX34" s="75"/>
      <c r="AY34" s="75"/>
      <c r="AZ34" s="75"/>
      <c r="BA34" s="75"/>
      <c r="BB34" s="75"/>
      <c r="BC34" s="75"/>
      <c r="BD34" s="75"/>
      <c r="BE34" s="75"/>
      <c r="BF34" s="75"/>
      <c r="BG34" s="75"/>
      <c r="BH34" s="75"/>
      <c r="BI34" s="75"/>
      <c r="BJ34" s="75"/>
      <c r="BK34" s="75"/>
      <c r="BL34" s="75"/>
    </row>
    <row r="35" spans="1:64" ht="15.75" customHeight="1">
      <c r="A35" s="236"/>
      <c r="B35" s="712" t="s">
        <v>1235</v>
      </c>
      <c r="C35" s="712"/>
      <c r="D35" s="712"/>
      <c r="E35" s="938"/>
      <c r="F35" s="877">
        <f t="shared" ref="F35" si="1">SUM(J35:Q35)</f>
        <v>1132526</v>
      </c>
      <c r="G35" s="878"/>
      <c r="H35" s="878"/>
      <c r="I35" s="879"/>
      <c r="J35" s="939">
        <v>549771</v>
      </c>
      <c r="K35" s="940"/>
      <c r="L35" s="940"/>
      <c r="M35" s="941"/>
      <c r="N35" s="939">
        <v>582755</v>
      </c>
      <c r="O35" s="940"/>
      <c r="P35" s="940"/>
      <c r="Q35" s="941"/>
      <c r="R35" s="964"/>
      <c r="S35" s="965"/>
      <c r="T35" s="966">
        <v>-21482</v>
      </c>
      <c r="U35" s="966"/>
      <c r="V35" s="966"/>
      <c r="W35" s="967"/>
      <c r="X35" s="883">
        <v>270.5</v>
      </c>
      <c r="Y35" s="884"/>
      <c r="Z35" s="884"/>
      <c r="AA35" s="884"/>
      <c r="AB35" s="884"/>
      <c r="AC35" s="885"/>
      <c r="AD35" s="877">
        <v>469910</v>
      </c>
      <c r="AE35" s="878"/>
      <c r="AF35" s="878"/>
      <c r="AG35" s="878"/>
      <c r="AH35" s="878"/>
      <c r="AI35" s="879"/>
      <c r="AJ35" s="893">
        <v>2.41</v>
      </c>
      <c r="AK35" s="894"/>
      <c r="AL35" s="894"/>
      <c r="AM35" s="894"/>
      <c r="AN35" s="894"/>
      <c r="AO35" s="894"/>
      <c r="AP35" s="236"/>
      <c r="AQ35" s="236"/>
      <c r="AR35" s="236"/>
      <c r="AS35" s="236"/>
      <c r="AT35" s="236"/>
      <c r="AU35" s="236"/>
      <c r="AV35" s="75"/>
      <c r="AW35" s="75"/>
      <c r="AX35" s="75"/>
      <c r="AY35" s="75"/>
      <c r="AZ35" s="75"/>
      <c r="BA35" s="75"/>
      <c r="BB35" s="75"/>
      <c r="BC35" s="75"/>
      <c r="BD35" s="75"/>
      <c r="BE35" s="75"/>
      <c r="BF35" s="75"/>
      <c r="BG35" s="75"/>
      <c r="BH35" s="75"/>
      <c r="BI35" s="75"/>
      <c r="BJ35" s="75"/>
      <c r="BK35" s="75"/>
      <c r="BL35" s="75"/>
    </row>
    <row r="36" spans="1:64" ht="15.75" customHeight="1">
      <c r="A36" s="236"/>
      <c r="B36" s="938" t="s">
        <v>1325</v>
      </c>
      <c r="C36" s="946"/>
      <c r="D36" s="946"/>
      <c r="E36" s="946"/>
      <c r="F36" s="947">
        <v>1117827</v>
      </c>
      <c r="G36" s="948"/>
      <c r="H36" s="948"/>
      <c r="I36" s="949"/>
      <c r="J36" s="865">
        <v>542612</v>
      </c>
      <c r="K36" s="866"/>
      <c r="L36" s="866"/>
      <c r="M36" s="867"/>
      <c r="N36" s="865">
        <v>575215</v>
      </c>
      <c r="O36" s="866"/>
      <c r="P36" s="866"/>
      <c r="Q36" s="867"/>
      <c r="R36" s="868" t="s">
        <v>1018</v>
      </c>
      <c r="S36" s="869"/>
      <c r="T36" s="870">
        <v>-14699</v>
      </c>
      <c r="U36" s="870"/>
      <c r="V36" s="870"/>
      <c r="W36" s="871"/>
      <c r="X36" s="872">
        <v>267</v>
      </c>
      <c r="Y36" s="873"/>
      <c r="Z36" s="873"/>
      <c r="AA36" s="873"/>
      <c r="AB36" s="873"/>
      <c r="AC36" s="874"/>
      <c r="AD36" s="865">
        <v>473876</v>
      </c>
      <c r="AE36" s="866"/>
      <c r="AF36" s="866"/>
      <c r="AG36" s="866"/>
      <c r="AH36" s="866"/>
      <c r="AI36" s="867"/>
      <c r="AJ36" s="950">
        <v>2.36</v>
      </c>
      <c r="AK36" s="951"/>
      <c r="AL36" s="951"/>
      <c r="AM36" s="951"/>
      <c r="AN36" s="951"/>
      <c r="AO36" s="951"/>
      <c r="AP36" s="236"/>
      <c r="AQ36" s="236"/>
      <c r="AR36" s="236"/>
      <c r="AS36" s="236"/>
      <c r="AT36" s="236"/>
      <c r="AU36" s="236"/>
      <c r="AV36" s="75"/>
      <c r="AW36" s="75"/>
      <c r="AX36" s="75"/>
      <c r="AY36" s="75"/>
      <c r="AZ36" s="75"/>
      <c r="BA36" s="75"/>
      <c r="BB36" s="75"/>
      <c r="BC36" s="75"/>
      <c r="BD36" s="75"/>
      <c r="BE36" s="75"/>
      <c r="BF36" s="75"/>
      <c r="BG36" s="75"/>
      <c r="BH36" s="75"/>
      <c r="BI36" s="75"/>
      <c r="BJ36" s="75"/>
      <c r="BK36" s="75"/>
      <c r="BL36" s="75"/>
    </row>
    <row r="37" spans="1:64" ht="15.75" customHeight="1" thickBot="1">
      <c r="A37" s="236"/>
      <c r="B37" s="920" t="s">
        <v>1270</v>
      </c>
      <c r="C37" s="921"/>
      <c r="D37" s="921"/>
      <c r="E37" s="921"/>
      <c r="F37" s="922">
        <f t="shared" ref="F37" si="2">SUM(J37:Q37)</f>
        <v>126146099</v>
      </c>
      <c r="G37" s="923"/>
      <c r="H37" s="923"/>
      <c r="I37" s="924"/>
      <c r="J37" s="925">
        <v>61349581</v>
      </c>
      <c r="K37" s="926"/>
      <c r="L37" s="926"/>
      <c r="M37" s="927"/>
      <c r="N37" s="925">
        <v>64796518</v>
      </c>
      <c r="O37" s="928"/>
      <c r="P37" s="928"/>
      <c r="Q37" s="927"/>
      <c r="R37" s="944" t="s">
        <v>1019</v>
      </c>
      <c r="S37" s="945"/>
      <c r="T37" s="942">
        <v>-948646</v>
      </c>
      <c r="U37" s="942"/>
      <c r="V37" s="942"/>
      <c r="W37" s="943"/>
      <c r="X37" s="929">
        <v>338.2</v>
      </c>
      <c r="Y37" s="930"/>
      <c r="Z37" s="930"/>
      <c r="AA37" s="930"/>
      <c r="AB37" s="930"/>
      <c r="AC37" s="931"/>
      <c r="AD37" s="922">
        <v>55830154</v>
      </c>
      <c r="AE37" s="932"/>
      <c r="AF37" s="932"/>
      <c r="AG37" s="932"/>
      <c r="AH37" s="932"/>
      <c r="AI37" s="924"/>
      <c r="AJ37" s="933">
        <v>2.2599999999999998</v>
      </c>
      <c r="AK37" s="933"/>
      <c r="AL37" s="933"/>
      <c r="AM37" s="933"/>
      <c r="AN37" s="933"/>
      <c r="AO37" s="934"/>
      <c r="AP37" s="236"/>
      <c r="AQ37" s="236"/>
      <c r="AR37" s="236"/>
      <c r="AS37" s="236"/>
      <c r="AT37" s="236"/>
      <c r="AU37" s="236"/>
      <c r="AV37" s="75"/>
      <c r="AW37" s="75"/>
      <c r="AX37" s="75"/>
      <c r="AY37" s="75"/>
      <c r="AZ37" s="75"/>
      <c r="BA37" s="75"/>
      <c r="BB37" s="75"/>
      <c r="BC37" s="75"/>
      <c r="BD37" s="75"/>
      <c r="BE37" s="75"/>
      <c r="BF37" s="75"/>
      <c r="BG37" s="75"/>
      <c r="BH37" s="75"/>
      <c r="BI37" s="75"/>
      <c r="BJ37" s="75"/>
      <c r="BK37" s="75"/>
      <c r="BL37" s="75"/>
    </row>
    <row r="38" spans="1:64" ht="15.75" customHeight="1">
      <c r="A38" s="236"/>
      <c r="B38" s="328" t="s">
        <v>1022</v>
      </c>
      <c r="C38" s="333"/>
      <c r="D38" s="333"/>
      <c r="E38" s="333"/>
      <c r="F38" s="236"/>
      <c r="G38" s="236"/>
      <c r="H38" s="236"/>
      <c r="I38" s="236"/>
      <c r="J38" s="236"/>
      <c r="K38" s="236"/>
      <c r="L38" s="236"/>
      <c r="M38" s="236"/>
      <c r="N38" s="236"/>
      <c r="O38" s="236"/>
      <c r="P38" s="236"/>
      <c r="Q38" s="173" t="s">
        <v>1293</v>
      </c>
      <c r="R38" s="236"/>
      <c r="S38" s="236"/>
      <c r="T38" s="236"/>
      <c r="U38" s="236"/>
      <c r="V38" s="236"/>
      <c r="W38" s="173"/>
      <c r="X38" s="173"/>
      <c r="Y38" s="236"/>
      <c r="Z38" s="236"/>
      <c r="AA38" s="173"/>
      <c r="AB38" s="173" t="s">
        <v>1294</v>
      </c>
      <c r="AC38" s="173"/>
      <c r="AD38" s="334"/>
      <c r="AE38" s="334"/>
      <c r="AF38" s="334"/>
      <c r="AG38" s="236"/>
      <c r="AH38" s="334"/>
      <c r="AI38" s="334"/>
      <c r="AJ38" s="236"/>
      <c r="AK38" s="236"/>
      <c r="AL38" s="236"/>
      <c r="AM38" s="236"/>
      <c r="AN38" s="236"/>
      <c r="AO38" s="236"/>
      <c r="AP38" s="236"/>
      <c r="AQ38" s="236"/>
      <c r="AR38" s="236"/>
      <c r="AS38" s="236"/>
      <c r="AT38" s="236"/>
      <c r="AU38" s="236"/>
      <c r="AV38" s="75"/>
      <c r="AW38" s="75"/>
      <c r="AX38" s="75"/>
      <c r="AY38" s="75"/>
      <c r="AZ38" s="75"/>
      <c r="BA38" s="75"/>
      <c r="BB38" s="75"/>
      <c r="BC38" s="75"/>
      <c r="BD38" s="75"/>
      <c r="BE38" s="75"/>
      <c r="BF38" s="75"/>
      <c r="BG38" s="75"/>
      <c r="BH38" s="75"/>
      <c r="BI38" s="75"/>
      <c r="BJ38" s="75"/>
      <c r="BK38" s="75"/>
      <c r="BL38" s="75"/>
    </row>
    <row r="39" spans="1:64" ht="15.75" customHeight="1">
      <c r="A39" s="236"/>
      <c r="B39" s="335" t="s">
        <v>961</v>
      </c>
      <c r="C39" s="333"/>
      <c r="D39" s="335"/>
      <c r="E39" s="333"/>
      <c r="F39" s="236"/>
      <c r="G39" s="236"/>
      <c r="H39" s="236"/>
      <c r="I39" s="236"/>
      <c r="J39" s="236"/>
      <c r="K39" s="236"/>
      <c r="L39" s="236"/>
      <c r="M39" s="236"/>
      <c r="N39" s="236"/>
      <c r="O39" s="236"/>
      <c r="P39" s="236"/>
      <c r="Q39" s="173" t="s">
        <v>851</v>
      </c>
      <c r="R39" s="236"/>
      <c r="S39" s="336" t="s">
        <v>1269</v>
      </c>
      <c r="T39" s="236"/>
      <c r="U39" s="236"/>
      <c r="V39" s="236"/>
      <c r="W39" s="173"/>
      <c r="X39" s="173"/>
      <c r="Y39" s="236"/>
      <c r="Z39" s="236"/>
      <c r="AA39" s="173"/>
      <c r="AB39" s="173"/>
      <c r="AC39" s="173"/>
      <c r="AD39" s="173" t="s">
        <v>1021</v>
      </c>
      <c r="AE39" s="334"/>
      <c r="AF39" s="334"/>
      <c r="AG39" s="236"/>
      <c r="AH39" s="334"/>
      <c r="AI39" s="334"/>
      <c r="AJ39" s="236"/>
      <c r="AK39" s="236"/>
      <c r="AL39" s="236"/>
      <c r="AM39" s="236"/>
      <c r="AN39" s="236"/>
      <c r="AO39" s="236"/>
      <c r="AP39" s="236"/>
      <c r="AQ39" s="236"/>
      <c r="AR39" s="236"/>
      <c r="AS39" s="236"/>
      <c r="AT39" s="236"/>
      <c r="AU39" s="236"/>
      <c r="AV39" s="75"/>
      <c r="AW39" s="75"/>
      <c r="AX39" s="75"/>
      <c r="AY39" s="75"/>
      <c r="AZ39" s="75"/>
      <c r="BA39" s="75"/>
      <c r="BB39" s="75"/>
      <c r="BC39" s="75"/>
      <c r="BD39" s="75"/>
      <c r="BE39" s="75"/>
      <c r="BF39" s="75"/>
      <c r="BG39" s="75"/>
      <c r="BH39" s="75"/>
      <c r="BI39" s="75"/>
      <c r="BJ39" s="75"/>
      <c r="BK39" s="75"/>
      <c r="BL39" s="75"/>
    </row>
    <row r="40" spans="1:64" ht="12.95" customHeight="1">
      <c r="A40" s="236"/>
      <c r="B40" s="236"/>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75"/>
      <c r="AW40" s="75"/>
      <c r="AX40" s="75"/>
      <c r="AY40" s="75"/>
      <c r="AZ40" s="75"/>
      <c r="BA40" s="75"/>
      <c r="BB40" s="75"/>
      <c r="BC40" s="75"/>
      <c r="BD40" s="75"/>
      <c r="BE40" s="75"/>
      <c r="BF40" s="75"/>
      <c r="BG40" s="75"/>
      <c r="BH40" s="75"/>
      <c r="BI40" s="75"/>
      <c r="BJ40" s="75"/>
      <c r="BK40" s="75"/>
      <c r="BL40" s="75"/>
    </row>
    <row r="41" spans="1:64" ht="18" customHeight="1">
      <c r="A41" s="236"/>
      <c r="B41" s="769" t="s">
        <v>750</v>
      </c>
      <c r="C41" s="769"/>
      <c r="D41" s="769"/>
      <c r="E41" s="769"/>
      <c r="F41" s="769"/>
      <c r="G41" s="769"/>
      <c r="H41" s="769"/>
      <c r="I41" s="769"/>
      <c r="J41" s="769"/>
      <c r="K41" s="769"/>
      <c r="L41" s="769"/>
      <c r="M41" s="769"/>
      <c r="N41" s="769"/>
      <c r="O41" s="769"/>
      <c r="P41" s="769"/>
      <c r="Q41" s="769"/>
      <c r="R41" s="769"/>
      <c r="S41" s="769"/>
      <c r="T41" s="769"/>
      <c r="U41" s="769"/>
      <c r="V41" s="769"/>
      <c r="W41" s="769"/>
      <c r="X41" s="769"/>
      <c r="Y41" s="769"/>
      <c r="Z41" s="769"/>
      <c r="AA41" s="769"/>
      <c r="AB41" s="769"/>
      <c r="AC41" s="769"/>
      <c r="AD41" s="769"/>
      <c r="AE41" s="769"/>
      <c r="AF41" s="769"/>
      <c r="AG41" s="769"/>
      <c r="AH41" s="769"/>
      <c r="AI41" s="769"/>
      <c r="AJ41" s="769"/>
      <c r="AK41" s="769"/>
      <c r="AL41" s="769"/>
      <c r="AM41" s="769"/>
      <c r="AN41" s="769"/>
      <c r="AO41" s="769"/>
      <c r="AP41" s="236"/>
      <c r="AQ41" s="236"/>
      <c r="AR41" s="236"/>
      <c r="AS41" s="236"/>
      <c r="AT41" s="236"/>
      <c r="AU41" s="236"/>
      <c r="AV41" s="75"/>
      <c r="AW41" s="75"/>
      <c r="AX41" s="75"/>
      <c r="AY41" s="75"/>
      <c r="AZ41" s="75"/>
      <c r="BA41" s="75"/>
      <c r="BB41" s="75"/>
      <c r="BC41" s="75"/>
      <c r="BD41" s="75"/>
      <c r="BE41" s="75"/>
      <c r="BF41" s="75"/>
      <c r="BG41" s="75"/>
      <c r="BH41" s="75"/>
      <c r="BI41" s="75"/>
      <c r="BJ41" s="75"/>
      <c r="BK41" s="75"/>
      <c r="BL41" s="75"/>
    </row>
    <row r="42" spans="1:64" ht="18" customHeight="1" thickBot="1">
      <c r="A42" s="236"/>
      <c r="B42" s="916" t="s">
        <v>1295</v>
      </c>
      <c r="C42" s="917"/>
      <c r="D42" s="917"/>
      <c r="E42" s="917"/>
      <c r="F42" s="917"/>
      <c r="G42" s="917"/>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236"/>
      <c r="AQ42" s="236"/>
      <c r="AR42" s="236"/>
      <c r="AS42" s="236"/>
      <c r="AT42" s="236"/>
      <c r="AU42" s="236"/>
      <c r="AV42" s="75"/>
      <c r="AW42" s="75"/>
      <c r="AX42" s="75"/>
      <c r="AY42" s="75"/>
      <c r="AZ42" s="75"/>
      <c r="BA42" s="75"/>
      <c r="BB42" s="75"/>
      <c r="BC42" s="75"/>
      <c r="BD42" s="75"/>
      <c r="BE42" s="75"/>
      <c r="BF42" s="75"/>
      <c r="BG42" s="75"/>
      <c r="BH42" s="75"/>
      <c r="BI42" s="75"/>
      <c r="BJ42" s="75"/>
      <c r="BK42" s="75"/>
      <c r="BL42" s="75"/>
    </row>
    <row r="43" spans="1:64" ht="15" customHeight="1">
      <c r="A43" s="236"/>
      <c r="B43" s="255"/>
      <c r="C43" s="935" t="s">
        <v>1296</v>
      </c>
      <c r="D43" s="935"/>
      <c r="E43" s="935"/>
      <c r="F43" s="935"/>
      <c r="G43" s="935"/>
      <c r="H43" s="935"/>
      <c r="I43" s="935"/>
      <c r="J43" s="935"/>
      <c r="K43" s="935"/>
      <c r="L43" s="935"/>
      <c r="M43" s="935"/>
      <c r="N43" s="935"/>
      <c r="O43" s="935"/>
      <c r="P43" s="935"/>
      <c r="Q43" s="935"/>
      <c r="R43" s="935"/>
      <c r="S43" s="935"/>
      <c r="T43" s="935"/>
      <c r="U43" s="935"/>
      <c r="V43" s="935"/>
      <c r="W43" s="337"/>
      <c r="X43" s="918">
        <v>2015</v>
      </c>
      <c r="Y43" s="919"/>
      <c r="Z43" s="919"/>
      <c r="AA43" s="919"/>
      <c r="AB43" s="919"/>
      <c r="AC43" s="919"/>
      <c r="AD43" s="918">
        <v>2020</v>
      </c>
      <c r="AE43" s="919"/>
      <c r="AF43" s="919"/>
      <c r="AG43" s="919"/>
      <c r="AH43" s="919"/>
      <c r="AI43" s="919"/>
      <c r="AJ43" s="918" t="s">
        <v>1271</v>
      </c>
      <c r="AK43" s="919"/>
      <c r="AL43" s="919"/>
      <c r="AM43" s="919"/>
      <c r="AN43" s="919"/>
      <c r="AO43" s="919"/>
      <c r="AP43" s="236"/>
      <c r="AQ43" s="236"/>
      <c r="AR43" s="236"/>
      <c r="AS43" s="236"/>
      <c r="AT43" s="236"/>
      <c r="AU43" s="236"/>
      <c r="AV43" s="75"/>
      <c r="AW43" s="75"/>
      <c r="AX43" s="75"/>
      <c r="AY43" s="75"/>
      <c r="AZ43" s="75"/>
      <c r="BA43" s="75"/>
      <c r="BB43" s="75"/>
      <c r="BC43" s="75"/>
      <c r="BD43" s="75"/>
      <c r="BE43" s="75"/>
      <c r="BF43" s="75"/>
      <c r="BG43" s="75"/>
      <c r="BH43" s="75"/>
      <c r="BI43" s="75"/>
      <c r="BJ43" s="75"/>
      <c r="BK43" s="75"/>
      <c r="BL43" s="75"/>
    </row>
    <row r="44" spans="1:64" ht="15" customHeight="1">
      <c r="A44" s="236"/>
      <c r="B44" s="244"/>
      <c r="C44" s="936"/>
      <c r="D44" s="936"/>
      <c r="E44" s="936"/>
      <c r="F44" s="936"/>
      <c r="G44" s="936"/>
      <c r="H44" s="936"/>
      <c r="I44" s="936"/>
      <c r="J44" s="936"/>
      <c r="K44" s="936"/>
      <c r="L44" s="936"/>
      <c r="M44" s="936"/>
      <c r="N44" s="936"/>
      <c r="O44" s="936"/>
      <c r="P44" s="936"/>
      <c r="Q44" s="936"/>
      <c r="R44" s="936"/>
      <c r="S44" s="936"/>
      <c r="T44" s="936"/>
      <c r="U44" s="936"/>
      <c r="V44" s="936"/>
      <c r="W44" s="338"/>
      <c r="X44" s="982" t="s">
        <v>1151</v>
      </c>
      <c r="Y44" s="983"/>
      <c r="Z44" s="983"/>
      <c r="AA44" s="984"/>
      <c r="AB44" s="982" t="s">
        <v>979</v>
      </c>
      <c r="AC44" s="984"/>
      <c r="AD44" s="982" t="s">
        <v>1152</v>
      </c>
      <c r="AE44" s="983"/>
      <c r="AF44" s="983"/>
      <c r="AG44" s="984"/>
      <c r="AH44" s="982" t="s">
        <v>979</v>
      </c>
      <c r="AI44" s="984"/>
      <c r="AJ44" s="982" t="s">
        <v>1152</v>
      </c>
      <c r="AK44" s="983"/>
      <c r="AL44" s="983"/>
      <c r="AM44" s="984"/>
      <c r="AN44" s="991" t="s">
        <v>979</v>
      </c>
      <c r="AO44" s="992"/>
      <c r="AP44" s="236"/>
      <c r="AQ44" s="236"/>
      <c r="AR44" s="236"/>
      <c r="AS44" s="236"/>
      <c r="AT44" s="236"/>
      <c r="AU44" s="236"/>
      <c r="AV44" s="75"/>
      <c r="AW44" s="75"/>
      <c r="AX44" s="75"/>
      <c r="AY44" s="75"/>
      <c r="AZ44" s="75"/>
      <c r="BA44" s="75"/>
      <c r="BB44" s="75"/>
      <c r="BC44" s="75"/>
      <c r="BD44" s="75"/>
      <c r="BE44" s="75"/>
      <c r="BF44" s="75"/>
      <c r="BG44" s="75"/>
      <c r="BH44" s="75"/>
      <c r="BI44" s="75"/>
      <c r="BJ44" s="75"/>
      <c r="BK44" s="75"/>
      <c r="BL44" s="75"/>
    </row>
    <row r="45" spans="1:64" ht="15" customHeight="1">
      <c r="A45" s="236"/>
      <c r="B45" s="244"/>
      <c r="C45" s="936"/>
      <c r="D45" s="936"/>
      <c r="E45" s="936"/>
      <c r="F45" s="936"/>
      <c r="G45" s="936"/>
      <c r="H45" s="936"/>
      <c r="I45" s="936"/>
      <c r="J45" s="936"/>
      <c r="K45" s="936"/>
      <c r="L45" s="936"/>
      <c r="M45" s="936"/>
      <c r="N45" s="936"/>
      <c r="O45" s="936"/>
      <c r="P45" s="936"/>
      <c r="Q45" s="936"/>
      <c r="R45" s="936"/>
      <c r="S45" s="936"/>
      <c r="T45" s="936"/>
      <c r="U45" s="936"/>
      <c r="V45" s="936"/>
      <c r="W45" s="338"/>
      <c r="X45" s="985"/>
      <c r="Y45" s="986"/>
      <c r="Z45" s="986"/>
      <c r="AA45" s="987"/>
      <c r="AB45" s="985"/>
      <c r="AC45" s="987"/>
      <c r="AD45" s="985"/>
      <c r="AE45" s="986"/>
      <c r="AF45" s="986"/>
      <c r="AG45" s="987"/>
      <c r="AH45" s="985"/>
      <c r="AI45" s="987"/>
      <c r="AJ45" s="985"/>
      <c r="AK45" s="986"/>
      <c r="AL45" s="986"/>
      <c r="AM45" s="987"/>
      <c r="AN45" s="993"/>
      <c r="AO45" s="986"/>
      <c r="AP45" s="236"/>
      <c r="AQ45" s="236"/>
      <c r="AR45" s="236"/>
      <c r="AS45" s="236"/>
      <c r="AT45" s="236"/>
      <c r="AU45" s="236"/>
      <c r="AV45" s="75"/>
      <c r="AW45" s="75"/>
      <c r="AX45" s="75"/>
      <c r="AY45" s="75"/>
      <c r="AZ45" s="75"/>
      <c r="BA45" s="75"/>
      <c r="BB45" s="75"/>
      <c r="BC45" s="75"/>
      <c r="BD45" s="75"/>
      <c r="BE45" s="75"/>
      <c r="BF45" s="75"/>
      <c r="BG45" s="75"/>
      <c r="BH45" s="75"/>
      <c r="BI45" s="75"/>
      <c r="BJ45" s="75"/>
      <c r="BK45" s="75"/>
      <c r="BL45" s="75"/>
    </row>
    <row r="46" spans="1:64" ht="15" customHeight="1">
      <c r="A46" s="236"/>
      <c r="B46" s="264"/>
      <c r="C46" s="937"/>
      <c r="D46" s="937"/>
      <c r="E46" s="937"/>
      <c r="F46" s="937"/>
      <c r="G46" s="937"/>
      <c r="H46" s="937"/>
      <c r="I46" s="937"/>
      <c r="J46" s="937"/>
      <c r="K46" s="937"/>
      <c r="L46" s="937"/>
      <c r="M46" s="937"/>
      <c r="N46" s="937"/>
      <c r="O46" s="937"/>
      <c r="P46" s="937"/>
      <c r="Q46" s="937"/>
      <c r="R46" s="937"/>
      <c r="S46" s="937"/>
      <c r="T46" s="937"/>
      <c r="U46" s="937"/>
      <c r="V46" s="937"/>
      <c r="W46" s="339"/>
      <c r="X46" s="988"/>
      <c r="Y46" s="989"/>
      <c r="Z46" s="989"/>
      <c r="AA46" s="990"/>
      <c r="AB46" s="988"/>
      <c r="AC46" s="990"/>
      <c r="AD46" s="988"/>
      <c r="AE46" s="989"/>
      <c r="AF46" s="989"/>
      <c r="AG46" s="990"/>
      <c r="AH46" s="988"/>
      <c r="AI46" s="990"/>
      <c r="AJ46" s="988"/>
      <c r="AK46" s="989"/>
      <c r="AL46" s="989"/>
      <c r="AM46" s="990"/>
      <c r="AN46" s="988"/>
      <c r="AO46" s="989"/>
      <c r="AP46" s="236"/>
      <c r="AQ46" s="236"/>
      <c r="AR46" s="236"/>
      <c r="AS46" s="236"/>
      <c r="AT46" s="236"/>
      <c r="AU46" s="236"/>
      <c r="AV46" s="75"/>
      <c r="AW46" s="75"/>
      <c r="AX46" s="75"/>
      <c r="AY46" s="75"/>
      <c r="AZ46" s="75"/>
      <c r="BA46" s="75"/>
      <c r="BB46" s="75"/>
      <c r="BC46" s="75"/>
      <c r="BD46" s="75"/>
      <c r="BE46" s="75"/>
      <c r="BF46" s="75"/>
      <c r="BG46" s="75"/>
      <c r="BH46" s="75"/>
      <c r="BI46" s="75"/>
      <c r="BJ46" s="75"/>
      <c r="BK46" s="75"/>
      <c r="BL46" s="75"/>
    </row>
    <row r="47" spans="1:64" ht="15" customHeight="1">
      <c r="A47" s="236"/>
      <c r="B47" s="340"/>
      <c r="C47" s="909"/>
      <c r="D47" s="909"/>
      <c r="E47" s="909"/>
      <c r="F47" s="909"/>
      <c r="G47" s="909"/>
      <c r="H47" s="909"/>
      <c r="I47" s="909"/>
      <c r="J47" s="909"/>
      <c r="K47" s="909"/>
      <c r="L47" s="909"/>
      <c r="M47" s="909"/>
      <c r="N47" s="909"/>
      <c r="O47" s="909"/>
      <c r="P47" s="909"/>
      <c r="Q47" s="909"/>
      <c r="R47" s="909"/>
      <c r="S47" s="909"/>
      <c r="T47" s="909"/>
      <c r="U47" s="909"/>
      <c r="V47" s="909"/>
      <c r="W47" s="259"/>
      <c r="X47" s="905" t="s">
        <v>1359</v>
      </c>
      <c r="Y47" s="906"/>
      <c r="Z47" s="906"/>
      <c r="AA47" s="907"/>
      <c r="AB47" s="905" t="s">
        <v>133</v>
      </c>
      <c r="AC47" s="906"/>
      <c r="AD47" s="905" t="s">
        <v>978</v>
      </c>
      <c r="AE47" s="906"/>
      <c r="AF47" s="906"/>
      <c r="AG47" s="907"/>
      <c r="AH47" s="905" t="s">
        <v>133</v>
      </c>
      <c r="AI47" s="906"/>
      <c r="AJ47" s="905" t="s">
        <v>978</v>
      </c>
      <c r="AK47" s="906"/>
      <c r="AL47" s="906"/>
      <c r="AM47" s="907"/>
      <c r="AN47" s="905" t="s">
        <v>133</v>
      </c>
      <c r="AO47" s="906"/>
      <c r="AP47" s="236"/>
      <c r="AQ47" s="236"/>
      <c r="AR47" s="236"/>
      <c r="AS47" s="236"/>
      <c r="AT47" s="236"/>
      <c r="AU47" s="236"/>
      <c r="AV47" s="75"/>
      <c r="AW47" s="75"/>
      <c r="AX47" s="75"/>
      <c r="AY47" s="75"/>
      <c r="AZ47" s="75"/>
      <c r="BA47" s="75"/>
      <c r="BB47" s="75"/>
      <c r="BC47" s="75"/>
      <c r="BD47" s="75"/>
      <c r="BE47" s="75"/>
      <c r="BF47" s="75"/>
      <c r="BG47" s="75"/>
      <c r="BH47" s="75"/>
      <c r="BI47" s="75"/>
      <c r="BJ47" s="75"/>
      <c r="BK47" s="75"/>
      <c r="BL47" s="75"/>
    </row>
    <row r="48" spans="1:64" ht="15" customHeight="1">
      <c r="A48" s="236"/>
      <c r="B48" s="244"/>
      <c r="C48" s="335"/>
      <c r="D48" s="911" t="s">
        <v>495</v>
      </c>
      <c r="E48" s="911"/>
      <c r="F48" s="911"/>
      <c r="G48" s="911"/>
      <c r="H48" s="911"/>
      <c r="I48" s="911"/>
      <c r="J48" s="911"/>
      <c r="K48" s="911"/>
      <c r="L48" s="911"/>
      <c r="M48" s="911"/>
      <c r="N48" s="911"/>
      <c r="O48" s="335"/>
      <c r="P48" s="899" t="s">
        <v>302</v>
      </c>
      <c r="Q48" s="899"/>
      <c r="R48" s="899"/>
      <c r="S48" s="899"/>
      <c r="T48" s="899"/>
      <c r="U48" s="899"/>
      <c r="V48" s="899"/>
      <c r="W48" s="341"/>
      <c r="X48" s="902">
        <v>591131</v>
      </c>
      <c r="Y48" s="902"/>
      <c r="Z48" s="902"/>
      <c r="AA48" s="902"/>
      <c r="AB48" s="904">
        <v>100</v>
      </c>
      <c r="AC48" s="904"/>
      <c r="AD48" s="902">
        <v>596626</v>
      </c>
      <c r="AE48" s="902"/>
      <c r="AF48" s="902"/>
      <c r="AG48" s="902"/>
      <c r="AH48" s="904">
        <v>100</v>
      </c>
      <c r="AI48" s="904"/>
      <c r="AJ48" s="902">
        <v>65468436</v>
      </c>
      <c r="AK48" s="902"/>
      <c r="AL48" s="902"/>
      <c r="AM48" s="902"/>
      <c r="AN48" s="904">
        <v>100.00000000000001</v>
      </c>
      <c r="AO48" s="910"/>
      <c r="AP48" s="236"/>
      <c r="AQ48" s="236"/>
      <c r="AR48" s="236"/>
      <c r="AS48" s="236"/>
      <c r="AT48" s="236"/>
      <c r="AU48" s="236"/>
      <c r="AV48" s="75"/>
      <c r="AW48" s="75"/>
      <c r="AX48" s="75"/>
      <c r="AY48" s="75"/>
      <c r="AZ48" s="75"/>
      <c r="BA48" s="75"/>
      <c r="BB48" s="75"/>
      <c r="BC48" s="75"/>
      <c r="BD48" s="75"/>
      <c r="BE48" s="75"/>
      <c r="BF48" s="75"/>
      <c r="BG48" s="75"/>
      <c r="BH48" s="75"/>
      <c r="BI48" s="75"/>
      <c r="BJ48" s="75"/>
      <c r="BK48" s="75"/>
      <c r="BL48" s="75"/>
    </row>
    <row r="49" spans="1:64" ht="15" customHeight="1">
      <c r="A49" s="236"/>
      <c r="B49" s="244"/>
      <c r="C49" s="173"/>
      <c r="D49" s="911" t="s">
        <v>860</v>
      </c>
      <c r="E49" s="1000"/>
      <c r="F49" s="1000"/>
      <c r="G49" s="1000"/>
      <c r="H49" s="1000"/>
      <c r="I49" s="1000"/>
      <c r="J49" s="1000"/>
      <c r="K49" s="1000"/>
      <c r="L49" s="1000"/>
      <c r="M49" s="1000"/>
      <c r="N49" s="1000"/>
      <c r="O49" s="335"/>
      <c r="P49" s="899" t="s">
        <v>852</v>
      </c>
      <c r="Q49" s="900"/>
      <c r="R49" s="900"/>
      <c r="S49" s="900"/>
      <c r="T49" s="900"/>
      <c r="U49" s="900"/>
      <c r="V49" s="900"/>
      <c r="W49" s="245"/>
      <c r="X49" s="902">
        <v>15653</v>
      </c>
      <c r="Y49" s="902"/>
      <c r="Z49" s="902"/>
      <c r="AA49" s="902"/>
      <c r="AB49" s="904">
        <v>2.64797481438125</v>
      </c>
      <c r="AC49" s="904"/>
      <c r="AD49" s="902">
        <v>13712</v>
      </c>
      <c r="AE49" s="902"/>
      <c r="AF49" s="902"/>
      <c r="AG49" s="902"/>
      <c r="AH49" s="904">
        <v>2.2982571996527099</v>
      </c>
      <c r="AI49" s="904"/>
      <c r="AJ49" s="902">
        <v>1986273</v>
      </c>
      <c r="AK49" s="902"/>
      <c r="AL49" s="902"/>
      <c r="AM49" s="902"/>
      <c r="AN49" s="904">
        <v>3.0339398973881093</v>
      </c>
      <c r="AO49" s="910"/>
      <c r="AP49" s="236"/>
      <c r="AQ49" s="236"/>
      <c r="AR49" s="236"/>
      <c r="AS49" s="236"/>
      <c r="AT49" s="236"/>
      <c r="AU49" s="236"/>
      <c r="AV49" s="75"/>
      <c r="AW49" s="75"/>
      <c r="AX49" s="75"/>
      <c r="AY49" s="75"/>
      <c r="AZ49" s="75"/>
      <c r="BA49" s="75"/>
      <c r="BB49" s="75"/>
      <c r="BC49" s="75"/>
      <c r="BD49" s="75"/>
      <c r="BE49" s="75"/>
      <c r="BF49" s="75"/>
      <c r="BG49" s="75"/>
      <c r="BH49" s="75"/>
      <c r="BI49" s="75"/>
      <c r="BJ49" s="75"/>
      <c r="BK49" s="75"/>
      <c r="BL49" s="75"/>
    </row>
    <row r="50" spans="1:64" ht="15" customHeight="1">
      <c r="A50" s="236"/>
      <c r="B50" s="244"/>
      <c r="C50" s="173"/>
      <c r="D50" s="911" t="s">
        <v>864</v>
      </c>
      <c r="E50" s="911"/>
      <c r="F50" s="911"/>
      <c r="G50" s="911"/>
      <c r="H50" s="911"/>
      <c r="I50" s="911"/>
      <c r="J50" s="911"/>
      <c r="K50" s="911"/>
      <c r="L50" s="911"/>
      <c r="M50" s="911"/>
      <c r="N50" s="911"/>
      <c r="O50" s="335"/>
      <c r="P50" s="899" t="s">
        <v>303</v>
      </c>
      <c r="Q50" s="900"/>
      <c r="R50" s="900"/>
      <c r="S50" s="900"/>
      <c r="T50" s="900"/>
      <c r="U50" s="900"/>
      <c r="V50" s="900"/>
      <c r="W50" s="245"/>
      <c r="X50" s="902">
        <v>2345</v>
      </c>
      <c r="Y50" s="902"/>
      <c r="Z50" s="902"/>
      <c r="AA50" s="902"/>
      <c r="AB50" s="904">
        <v>0.39669717879793098</v>
      </c>
      <c r="AC50" s="904"/>
      <c r="AD50" s="902">
        <v>1925</v>
      </c>
      <c r="AE50" s="902"/>
      <c r="AF50" s="902"/>
      <c r="AG50" s="902"/>
      <c r="AH50" s="904">
        <v>0.32264768883689299</v>
      </c>
      <c r="AI50" s="904"/>
      <c r="AJ50" s="902">
        <v>141248</v>
      </c>
      <c r="AK50" s="902"/>
      <c r="AL50" s="902"/>
      <c r="AM50" s="902"/>
      <c r="AN50" s="904">
        <v>0.21574976985856206</v>
      </c>
      <c r="AO50" s="910"/>
      <c r="AP50" s="236"/>
      <c r="AQ50" s="236"/>
      <c r="AR50" s="236"/>
      <c r="AS50" s="236"/>
      <c r="AT50" s="236"/>
      <c r="AU50" s="236"/>
      <c r="AV50" s="75"/>
      <c r="AW50" s="75"/>
      <c r="AX50" s="75"/>
      <c r="AY50" s="75"/>
      <c r="AZ50" s="75"/>
      <c r="BA50" s="75"/>
      <c r="BB50" s="75"/>
      <c r="BC50" s="75"/>
      <c r="BD50" s="75"/>
      <c r="BE50" s="75"/>
      <c r="BF50" s="75"/>
      <c r="BG50" s="75"/>
      <c r="BH50" s="75"/>
      <c r="BI50" s="75"/>
      <c r="BJ50" s="75"/>
      <c r="BK50" s="75"/>
      <c r="BL50" s="75"/>
    </row>
    <row r="51" spans="1:64" ht="13.5">
      <c r="A51" s="236"/>
      <c r="B51" s="244"/>
      <c r="C51" s="173"/>
      <c r="D51" s="911" t="s">
        <v>862</v>
      </c>
      <c r="E51" s="911"/>
      <c r="F51" s="911"/>
      <c r="G51" s="911"/>
      <c r="H51" s="911"/>
      <c r="I51" s="911"/>
      <c r="J51" s="911"/>
      <c r="K51" s="911"/>
      <c r="L51" s="911"/>
      <c r="M51" s="911"/>
      <c r="N51" s="911"/>
      <c r="O51" s="335"/>
      <c r="P51" s="899" t="s">
        <v>853</v>
      </c>
      <c r="Q51" s="900"/>
      <c r="R51" s="900"/>
      <c r="S51" s="900"/>
      <c r="T51" s="900"/>
      <c r="U51" s="900"/>
      <c r="V51" s="900"/>
      <c r="W51" s="245"/>
      <c r="X51" s="902">
        <v>172</v>
      </c>
      <c r="Y51" s="902"/>
      <c r="Z51" s="902"/>
      <c r="AA51" s="902"/>
      <c r="AB51" s="904">
        <v>2.9096765353195799E-2</v>
      </c>
      <c r="AC51" s="904"/>
      <c r="AD51" s="902">
        <v>173</v>
      </c>
      <c r="AE51" s="902"/>
      <c r="AF51" s="902"/>
      <c r="AG51" s="902"/>
      <c r="AH51" s="904">
        <v>2.8996389698068802E-2</v>
      </c>
      <c r="AI51" s="904"/>
      <c r="AJ51" s="902">
        <v>20456</v>
      </c>
      <c r="AK51" s="902"/>
      <c r="AL51" s="902"/>
      <c r="AM51" s="902"/>
      <c r="AN51" s="904">
        <v>3.1245591386970049E-2</v>
      </c>
      <c r="AO51" s="910"/>
      <c r="AP51" s="236"/>
      <c r="AQ51" s="236"/>
      <c r="AR51" s="236"/>
      <c r="AS51" s="236"/>
      <c r="AT51" s="236"/>
      <c r="AU51" s="236"/>
      <c r="AV51" s="75"/>
      <c r="AW51" s="75"/>
      <c r="AX51" s="75"/>
      <c r="AY51" s="75"/>
      <c r="AZ51" s="75"/>
      <c r="BA51" s="75"/>
      <c r="BB51" s="75"/>
      <c r="BC51" s="75"/>
      <c r="BD51" s="75"/>
      <c r="BE51" s="75"/>
      <c r="BF51" s="75"/>
      <c r="BG51" s="75"/>
      <c r="BH51" s="75"/>
      <c r="BI51" s="75"/>
      <c r="BJ51" s="75"/>
      <c r="BK51" s="75"/>
      <c r="BL51" s="75"/>
    </row>
    <row r="52" spans="1:64" ht="15" customHeight="1">
      <c r="A52" s="236"/>
      <c r="B52" s="244"/>
      <c r="C52" s="173"/>
      <c r="D52" s="911" t="s">
        <v>865</v>
      </c>
      <c r="E52" s="911"/>
      <c r="F52" s="911"/>
      <c r="G52" s="911"/>
      <c r="H52" s="911"/>
      <c r="I52" s="911"/>
      <c r="J52" s="911"/>
      <c r="K52" s="911"/>
      <c r="L52" s="911"/>
      <c r="M52" s="911"/>
      <c r="N52" s="911"/>
      <c r="O52" s="335"/>
      <c r="P52" s="899" t="s">
        <v>293</v>
      </c>
      <c r="Q52" s="900"/>
      <c r="R52" s="900"/>
      <c r="S52" s="900"/>
      <c r="T52" s="900"/>
      <c r="U52" s="900"/>
      <c r="V52" s="900"/>
      <c r="W52" s="245"/>
      <c r="X52" s="902">
        <v>48761</v>
      </c>
      <c r="Y52" s="902"/>
      <c r="Z52" s="902"/>
      <c r="AA52" s="902"/>
      <c r="AB52" s="904">
        <v>8.2487638103905905</v>
      </c>
      <c r="AC52" s="904"/>
      <c r="AD52" s="902">
        <v>49362</v>
      </c>
      <c r="AE52" s="902"/>
      <c r="AF52" s="902"/>
      <c r="AG52" s="902"/>
      <c r="AH52" s="904">
        <v>8.2735247877229607</v>
      </c>
      <c r="AI52" s="904"/>
      <c r="AJ52" s="902">
        <v>4857375</v>
      </c>
      <c r="AK52" s="902"/>
      <c r="AL52" s="902"/>
      <c r="AM52" s="902"/>
      <c r="AN52" s="904">
        <v>7.4194150598007251</v>
      </c>
      <c r="AO52" s="910"/>
      <c r="AP52" s="236"/>
      <c r="AQ52" s="236"/>
      <c r="AR52" s="236"/>
      <c r="AS52" s="236"/>
      <c r="AT52" s="236"/>
      <c r="AU52" s="236"/>
      <c r="AV52" s="75"/>
      <c r="AW52" s="75"/>
      <c r="AX52" s="75"/>
      <c r="AY52" s="75"/>
      <c r="AZ52" s="75"/>
      <c r="BA52" s="75"/>
      <c r="BB52" s="75"/>
      <c r="BC52" s="75"/>
      <c r="BD52" s="75"/>
      <c r="BE52" s="75"/>
      <c r="BF52" s="75"/>
      <c r="BG52" s="75"/>
      <c r="BH52" s="75"/>
      <c r="BI52" s="75"/>
      <c r="BJ52" s="75"/>
      <c r="BK52" s="75"/>
      <c r="BL52" s="75"/>
    </row>
    <row r="53" spans="1:64" ht="15" customHeight="1">
      <c r="A53" s="236"/>
      <c r="B53" s="244"/>
      <c r="C53" s="173"/>
      <c r="D53" s="911" t="s">
        <v>866</v>
      </c>
      <c r="E53" s="911"/>
      <c r="F53" s="911"/>
      <c r="G53" s="911"/>
      <c r="H53" s="911"/>
      <c r="I53" s="911"/>
      <c r="J53" s="911"/>
      <c r="K53" s="911"/>
      <c r="L53" s="911"/>
      <c r="M53" s="911"/>
      <c r="N53" s="911"/>
      <c r="O53" s="335"/>
      <c r="P53" s="899" t="s">
        <v>292</v>
      </c>
      <c r="Q53" s="900"/>
      <c r="R53" s="900"/>
      <c r="S53" s="900"/>
      <c r="T53" s="900"/>
      <c r="U53" s="900"/>
      <c r="V53" s="900"/>
      <c r="W53" s="245"/>
      <c r="X53" s="902">
        <v>118217</v>
      </c>
      <c r="Y53" s="902"/>
      <c r="Z53" s="902"/>
      <c r="AA53" s="902"/>
      <c r="AB53" s="904">
        <v>19.998443661388102</v>
      </c>
      <c r="AC53" s="904"/>
      <c r="AD53" s="902">
        <v>116413</v>
      </c>
      <c r="AE53" s="902"/>
      <c r="AF53" s="902"/>
      <c r="AG53" s="902"/>
      <c r="AH53" s="904">
        <v>19.5118885197762</v>
      </c>
      <c r="AI53" s="904"/>
      <c r="AJ53" s="902">
        <v>10439466</v>
      </c>
      <c r="AK53" s="902"/>
      <c r="AL53" s="902"/>
      <c r="AM53" s="902"/>
      <c r="AN53" s="904">
        <v>15.945800202100443</v>
      </c>
      <c r="AO53" s="910"/>
      <c r="AP53" s="236"/>
      <c r="AQ53" s="236"/>
      <c r="AR53" s="236"/>
      <c r="AS53" s="236"/>
      <c r="AT53" s="236"/>
      <c r="AU53" s="236"/>
      <c r="AV53" s="75"/>
      <c r="AW53" s="75"/>
      <c r="AX53" s="75"/>
      <c r="AY53" s="75"/>
      <c r="AZ53" s="75"/>
      <c r="BA53" s="75"/>
      <c r="BB53" s="75"/>
      <c r="BC53" s="75"/>
      <c r="BD53" s="75"/>
      <c r="BE53" s="75"/>
      <c r="BF53" s="75"/>
      <c r="BG53" s="75"/>
      <c r="BH53" s="75"/>
      <c r="BI53" s="75"/>
      <c r="BJ53" s="75"/>
      <c r="BK53" s="75"/>
      <c r="BL53" s="75"/>
    </row>
    <row r="54" spans="1:64" ht="15" customHeight="1">
      <c r="A54" s="236"/>
      <c r="B54" s="244"/>
      <c r="C54" s="173"/>
      <c r="D54" s="911" t="s">
        <v>877</v>
      </c>
      <c r="E54" s="911"/>
      <c r="F54" s="911"/>
      <c r="G54" s="911"/>
      <c r="H54" s="911"/>
      <c r="I54" s="911"/>
      <c r="J54" s="911"/>
      <c r="K54" s="911"/>
      <c r="L54" s="911"/>
      <c r="M54" s="911"/>
      <c r="N54" s="911"/>
      <c r="O54" s="335"/>
      <c r="P54" s="897" t="s">
        <v>294</v>
      </c>
      <c r="Q54" s="898"/>
      <c r="R54" s="898"/>
      <c r="S54" s="898"/>
      <c r="T54" s="898"/>
      <c r="U54" s="898"/>
      <c r="V54" s="898"/>
      <c r="W54" s="245"/>
      <c r="X54" s="902">
        <v>3005</v>
      </c>
      <c r="Y54" s="902"/>
      <c r="Z54" s="902"/>
      <c r="AA54" s="902"/>
      <c r="AB54" s="904">
        <v>0.50834755747879901</v>
      </c>
      <c r="AC54" s="904"/>
      <c r="AD54" s="902">
        <v>3069</v>
      </c>
      <c r="AE54" s="902"/>
      <c r="AF54" s="902"/>
      <c r="AG54" s="902"/>
      <c r="AH54" s="904">
        <v>0.51439260105996099</v>
      </c>
      <c r="AI54" s="904"/>
      <c r="AJ54" s="902">
        <v>317856</v>
      </c>
      <c r="AK54" s="902"/>
      <c r="AL54" s="902"/>
      <c r="AM54" s="902"/>
      <c r="AN54" s="904">
        <v>0.48551029995584438</v>
      </c>
      <c r="AO54" s="910"/>
      <c r="AP54" s="236"/>
      <c r="AQ54" s="236"/>
      <c r="AR54" s="236"/>
      <c r="AS54" s="236"/>
      <c r="AT54" s="236"/>
      <c r="AU54" s="236"/>
      <c r="AV54" s="75"/>
      <c r="AW54" s="75"/>
      <c r="AX54" s="75"/>
      <c r="AY54" s="75"/>
      <c r="AZ54" s="75"/>
      <c r="BA54" s="75"/>
      <c r="BB54" s="75"/>
      <c r="BC54" s="75"/>
      <c r="BD54" s="75"/>
      <c r="BE54" s="75"/>
      <c r="BF54" s="75"/>
      <c r="BG54" s="75"/>
      <c r="BH54" s="75"/>
      <c r="BI54" s="75"/>
      <c r="BJ54" s="75"/>
      <c r="BK54" s="75"/>
      <c r="BL54" s="75"/>
    </row>
    <row r="55" spans="1:64" ht="15" customHeight="1">
      <c r="A55" s="236"/>
      <c r="B55" s="244"/>
      <c r="C55" s="173"/>
      <c r="D55" s="911" t="s">
        <v>867</v>
      </c>
      <c r="E55" s="911"/>
      <c r="F55" s="911"/>
      <c r="G55" s="911"/>
      <c r="H55" s="911"/>
      <c r="I55" s="911"/>
      <c r="J55" s="911"/>
      <c r="K55" s="911"/>
      <c r="L55" s="911"/>
      <c r="M55" s="911"/>
      <c r="N55" s="911"/>
      <c r="O55" s="342"/>
      <c r="P55" s="899" t="s">
        <v>295</v>
      </c>
      <c r="Q55" s="900"/>
      <c r="R55" s="900"/>
      <c r="S55" s="900"/>
      <c r="T55" s="900"/>
      <c r="U55" s="900"/>
      <c r="V55" s="900"/>
      <c r="W55" s="245"/>
      <c r="X55" s="902">
        <v>13233</v>
      </c>
      <c r="Y55" s="902"/>
      <c r="Z55" s="902"/>
      <c r="AA55" s="902"/>
      <c r="AB55" s="904">
        <v>2.2385900925514002</v>
      </c>
      <c r="AC55" s="904"/>
      <c r="AD55" s="902">
        <v>13247</v>
      </c>
      <c r="AE55" s="902"/>
      <c r="AF55" s="902"/>
      <c r="AG55" s="902"/>
      <c r="AH55" s="904">
        <v>2.2203189267648402</v>
      </c>
      <c r="AI55" s="904"/>
      <c r="AJ55" s="902">
        <v>2518801</v>
      </c>
      <c r="AK55" s="902"/>
      <c r="AL55" s="902"/>
      <c r="AM55" s="902"/>
      <c r="AN55" s="904">
        <v>3.8473517222864468</v>
      </c>
      <c r="AO55" s="910"/>
      <c r="AP55" s="236"/>
      <c r="AQ55" s="236"/>
      <c r="AR55" s="236"/>
      <c r="AS55" s="236"/>
      <c r="AT55" s="236"/>
      <c r="AU55" s="236"/>
      <c r="AV55" s="75"/>
      <c r="AW55" s="75"/>
      <c r="AX55" s="75"/>
      <c r="AY55" s="75"/>
      <c r="AZ55" s="75"/>
      <c r="BA55" s="75"/>
      <c r="BB55" s="75"/>
      <c r="BC55" s="75"/>
      <c r="BD55" s="75"/>
      <c r="BE55" s="75"/>
      <c r="BF55" s="75"/>
      <c r="BG55" s="75"/>
      <c r="BH55" s="75"/>
      <c r="BI55" s="75"/>
      <c r="BJ55" s="75"/>
      <c r="BK55" s="75"/>
      <c r="BL55" s="75"/>
    </row>
    <row r="56" spans="1:64" ht="15" customHeight="1">
      <c r="A56" s="236"/>
      <c r="B56" s="244"/>
      <c r="C56" s="173"/>
      <c r="D56" s="911" t="s">
        <v>878</v>
      </c>
      <c r="E56" s="911"/>
      <c r="F56" s="911"/>
      <c r="G56" s="911"/>
      <c r="H56" s="911"/>
      <c r="I56" s="911"/>
      <c r="J56" s="911"/>
      <c r="K56" s="911"/>
      <c r="L56" s="911"/>
      <c r="M56" s="911"/>
      <c r="N56" s="911"/>
      <c r="O56" s="335"/>
      <c r="P56" s="899" t="s">
        <v>854</v>
      </c>
      <c r="Q56" s="900"/>
      <c r="R56" s="900"/>
      <c r="S56" s="900"/>
      <c r="T56" s="900"/>
      <c r="U56" s="900"/>
      <c r="V56" s="900"/>
      <c r="W56" s="245"/>
      <c r="X56" s="902">
        <v>27975</v>
      </c>
      <c r="Y56" s="902"/>
      <c r="Z56" s="902"/>
      <c r="AA56" s="902"/>
      <c r="AB56" s="904">
        <v>4.7324535509049603</v>
      </c>
      <c r="AC56" s="904"/>
      <c r="AD56" s="902">
        <v>28582</v>
      </c>
      <c r="AE56" s="902"/>
      <c r="AF56" s="902"/>
      <c r="AG56" s="902"/>
      <c r="AH56" s="904">
        <v>4.7906058401745799</v>
      </c>
      <c r="AI56" s="904"/>
      <c r="AJ56" s="902">
        <v>3680454</v>
      </c>
      <c r="AK56" s="902"/>
      <c r="AL56" s="902"/>
      <c r="AM56" s="902"/>
      <c r="AN56" s="904">
        <v>5.6217228100576593</v>
      </c>
      <c r="AO56" s="910"/>
      <c r="AP56" s="236"/>
      <c r="AQ56" s="236"/>
      <c r="AR56" s="236"/>
      <c r="AS56" s="236"/>
      <c r="AT56" s="236"/>
      <c r="AU56" s="236"/>
      <c r="AV56" s="75"/>
      <c r="AW56" s="75"/>
      <c r="AX56" s="75"/>
      <c r="AY56" s="75"/>
      <c r="AZ56" s="75"/>
      <c r="BA56" s="75"/>
      <c r="BB56" s="75"/>
      <c r="BC56" s="75"/>
      <c r="BD56" s="75"/>
      <c r="BE56" s="75"/>
      <c r="BF56" s="75"/>
      <c r="BG56" s="75"/>
      <c r="BH56" s="75"/>
      <c r="BI56" s="75"/>
      <c r="BJ56" s="75"/>
      <c r="BK56" s="75"/>
      <c r="BL56" s="75"/>
    </row>
    <row r="57" spans="1:64" ht="15" customHeight="1">
      <c r="A57" s="236"/>
      <c r="B57" s="244"/>
      <c r="C57" s="173"/>
      <c r="D57" s="911" t="s">
        <v>887</v>
      </c>
      <c r="E57" s="911"/>
      <c r="F57" s="911"/>
      <c r="G57" s="911"/>
      <c r="H57" s="911"/>
      <c r="I57" s="911"/>
      <c r="J57" s="911"/>
      <c r="K57" s="911"/>
      <c r="L57" s="911"/>
      <c r="M57" s="911"/>
      <c r="N57" s="911"/>
      <c r="O57" s="335"/>
      <c r="P57" s="899" t="s">
        <v>889</v>
      </c>
      <c r="Q57" s="900"/>
      <c r="R57" s="900"/>
      <c r="S57" s="900"/>
      <c r="T57" s="900"/>
      <c r="U57" s="900"/>
      <c r="V57" s="900"/>
      <c r="W57" s="245"/>
      <c r="X57" s="902">
        <v>98176</v>
      </c>
      <c r="Y57" s="902"/>
      <c r="Z57" s="902"/>
      <c r="AA57" s="902"/>
      <c r="AB57" s="904">
        <v>16.608162996019502</v>
      </c>
      <c r="AC57" s="904"/>
      <c r="AD57" s="902">
        <v>98674</v>
      </c>
      <c r="AE57" s="902"/>
      <c r="AF57" s="902"/>
      <c r="AG57" s="902"/>
      <c r="AH57" s="904">
        <v>16.538669115995599</v>
      </c>
      <c r="AI57" s="904"/>
      <c r="AJ57" s="902">
        <v>10319934</v>
      </c>
      <c r="AK57" s="902"/>
      <c r="AL57" s="902"/>
      <c r="AM57" s="902"/>
      <c r="AN57" s="904">
        <v>15.763220615198446</v>
      </c>
      <c r="AO57" s="910"/>
      <c r="AP57" s="236"/>
      <c r="AQ57" s="236"/>
      <c r="AR57" s="236"/>
      <c r="AS57" s="236"/>
      <c r="AT57" s="236"/>
      <c r="AU57" s="236"/>
      <c r="AV57" s="75"/>
      <c r="AW57" s="75"/>
      <c r="AX57" s="75"/>
      <c r="AY57" s="75"/>
      <c r="AZ57" s="75"/>
      <c r="BA57" s="75"/>
      <c r="BB57" s="75"/>
      <c r="BC57" s="75"/>
      <c r="BD57" s="75"/>
      <c r="BE57" s="75"/>
      <c r="BF57" s="75"/>
      <c r="BG57" s="75"/>
      <c r="BH57" s="75"/>
      <c r="BI57" s="75"/>
      <c r="BJ57" s="75"/>
      <c r="BK57" s="75"/>
      <c r="BL57" s="75"/>
    </row>
    <row r="58" spans="1:64" ht="15" customHeight="1">
      <c r="A58" s="236"/>
      <c r="B58" s="244"/>
      <c r="C58" s="173"/>
      <c r="D58" s="911" t="s">
        <v>888</v>
      </c>
      <c r="E58" s="911"/>
      <c r="F58" s="911"/>
      <c r="G58" s="911"/>
      <c r="H58" s="911"/>
      <c r="I58" s="911"/>
      <c r="J58" s="911"/>
      <c r="K58" s="911"/>
      <c r="L58" s="911"/>
      <c r="M58" s="911"/>
      <c r="N58" s="911"/>
      <c r="O58" s="335"/>
      <c r="P58" s="899" t="s">
        <v>890</v>
      </c>
      <c r="Q58" s="900"/>
      <c r="R58" s="900"/>
      <c r="S58" s="900"/>
      <c r="T58" s="900"/>
      <c r="U58" s="900"/>
      <c r="V58" s="900"/>
      <c r="W58" s="245"/>
      <c r="X58" s="902">
        <v>13065</v>
      </c>
      <c r="Y58" s="902"/>
      <c r="Z58" s="902"/>
      <c r="AA58" s="902"/>
      <c r="AB58" s="904">
        <v>2.2101699961599</v>
      </c>
      <c r="AC58" s="904"/>
      <c r="AD58" s="902">
        <v>12008</v>
      </c>
      <c r="AE58" s="902"/>
      <c r="AF58" s="902"/>
      <c r="AG58" s="902"/>
      <c r="AH58" s="904">
        <v>2.0126511415861899</v>
      </c>
      <c r="AI58" s="904"/>
      <c r="AJ58" s="902">
        <v>1616884</v>
      </c>
      <c r="AK58" s="902"/>
      <c r="AL58" s="902"/>
      <c r="AM58" s="902"/>
      <c r="AN58" s="904">
        <v>2.4697153296895622</v>
      </c>
      <c r="AO58" s="910"/>
      <c r="AP58" s="236"/>
      <c r="AQ58" s="236"/>
      <c r="AR58" s="236"/>
      <c r="AS58" s="236"/>
      <c r="AT58" s="236"/>
      <c r="AU58" s="236"/>
      <c r="AV58" s="75"/>
      <c r="AW58" s="75"/>
      <c r="AX58" s="75"/>
      <c r="AY58" s="75"/>
      <c r="AZ58" s="75"/>
      <c r="BA58" s="75"/>
      <c r="BB58" s="75"/>
      <c r="BC58" s="75"/>
      <c r="BD58" s="75"/>
      <c r="BE58" s="75"/>
      <c r="BF58" s="75"/>
      <c r="BG58" s="75"/>
      <c r="BH58" s="75"/>
      <c r="BI58" s="75"/>
      <c r="BJ58" s="75"/>
      <c r="BK58" s="75"/>
      <c r="BL58" s="75"/>
    </row>
    <row r="59" spans="1:64" ht="15" customHeight="1">
      <c r="A59" s="236"/>
      <c r="B59" s="244"/>
      <c r="C59" s="173"/>
      <c r="D59" s="908" t="s">
        <v>897</v>
      </c>
      <c r="E59" s="908"/>
      <c r="F59" s="908"/>
      <c r="G59" s="908"/>
      <c r="H59" s="908"/>
      <c r="I59" s="908"/>
      <c r="J59" s="908"/>
      <c r="K59" s="908"/>
      <c r="L59" s="908"/>
      <c r="M59" s="908"/>
      <c r="N59" s="908"/>
      <c r="O59" s="335"/>
      <c r="P59" s="899" t="s">
        <v>855</v>
      </c>
      <c r="Q59" s="900"/>
      <c r="R59" s="900"/>
      <c r="S59" s="900"/>
      <c r="T59" s="900"/>
      <c r="U59" s="900"/>
      <c r="V59" s="900"/>
      <c r="W59" s="245"/>
      <c r="X59" s="902">
        <v>8372</v>
      </c>
      <c r="Y59" s="902"/>
      <c r="Z59" s="902"/>
      <c r="AA59" s="902"/>
      <c r="AB59" s="904">
        <v>1.4162681368427601</v>
      </c>
      <c r="AC59" s="904"/>
      <c r="AD59" s="902">
        <v>8712</v>
      </c>
      <c r="AE59" s="902"/>
      <c r="AF59" s="902"/>
      <c r="AG59" s="902"/>
      <c r="AH59" s="904">
        <v>1.46021125462182</v>
      </c>
      <c r="AI59" s="904"/>
      <c r="AJ59" s="902">
        <v>1520345</v>
      </c>
      <c r="AK59" s="902"/>
      <c r="AL59" s="902"/>
      <c r="AM59" s="902"/>
      <c r="AN59" s="904">
        <v>2.3222564840253708</v>
      </c>
      <c r="AO59" s="910"/>
      <c r="AP59" s="236"/>
      <c r="AQ59" s="236"/>
      <c r="AR59" s="236"/>
      <c r="AS59" s="236"/>
      <c r="AT59" s="236"/>
      <c r="AU59" s="236"/>
      <c r="AV59" s="75"/>
      <c r="AW59" s="75"/>
      <c r="AX59" s="75"/>
      <c r="AY59" s="75"/>
      <c r="AZ59" s="75"/>
      <c r="BA59" s="75"/>
      <c r="BB59" s="75"/>
      <c r="BC59" s="75"/>
      <c r="BD59" s="75"/>
      <c r="BE59" s="75"/>
      <c r="BF59" s="75"/>
      <c r="BG59" s="75"/>
      <c r="BH59" s="75"/>
      <c r="BI59" s="75"/>
      <c r="BJ59" s="75"/>
      <c r="BK59" s="75"/>
      <c r="BL59" s="75"/>
    </row>
    <row r="60" spans="1:64" ht="15" customHeight="1">
      <c r="A60" s="236"/>
      <c r="B60" s="244"/>
      <c r="C60" s="173"/>
      <c r="D60" s="908" t="s">
        <v>898</v>
      </c>
      <c r="E60" s="908"/>
      <c r="F60" s="908"/>
      <c r="G60" s="908"/>
      <c r="H60" s="908"/>
      <c r="I60" s="908"/>
      <c r="J60" s="908"/>
      <c r="K60" s="908"/>
      <c r="L60" s="908"/>
      <c r="M60" s="908"/>
      <c r="N60" s="908"/>
      <c r="O60" s="335"/>
      <c r="P60" s="897" t="s">
        <v>856</v>
      </c>
      <c r="Q60" s="898"/>
      <c r="R60" s="898"/>
      <c r="S60" s="898"/>
      <c r="T60" s="898"/>
      <c r="U60" s="898"/>
      <c r="V60" s="898"/>
      <c r="W60" s="245"/>
      <c r="X60" s="902">
        <v>16287</v>
      </c>
      <c r="Y60" s="902"/>
      <c r="Z60" s="902"/>
      <c r="AA60" s="902"/>
      <c r="AB60" s="904">
        <v>2.75522684481105</v>
      </c>
      <c r="AC60" s="904"/>
      <c r="AD60" s="902">
        <v>16691</v>
      </c>
      <c r="AE60" s="902"/>
      <c r="AF60" s="902"/>
      <c r="AG60" s="902"/>
      <c r="AH60" s="904">
        <v>2.7975649737021202</v>
      </c>
      <c r="AI60" s="904"/>
      <c r="AJ60" s="902">
        <v>2561028</v>
      </c>
      <c r="AK60" s="902"/>
      <c r="AL60" s="902"/>
      <c r="AM60" s="902"/>
      <c r="AN60" s="904">
        <v>3.9118515065794455</v>
      </c>
      <c r="AO60" s="910"/>
      <c r="AP60" s="236"/>
      <c r="AQ60" s="236"/>
      <c r="AR60" s="236"/>
      <c r="AS60" s="236"/>
      <c r="AT60" s="236"/>
      <c r="AU60" s="236"/>
      <c r="AV60" s="75"/>
      <c r="AW60" s="75"/>
      <c r="AX60" s="75"/>
      <c r="AY60" s="75"/>
      <c r="AZ60" s="75"/>
      <c r="BA60" s="75"/>
      <c r="BB60" s="75"/>
      <c r="BC60" s="75"/>
      <c r="BD60" s="75"/>
      <c r="BE60" s="75"/>
      <c r="BF60" s="75"/>
      <c r="BG60" s="75"/>
      <c r="BH60" s="75"/>
      <c r="BI60" s="75"/>
      <c r="BJ60" s="75"/>
      <c r="BK60" s="75"/>
      <c r="BL60" s="75"/>
    </row>
    <row r="61" spans="1:64" ht="15" customHeight="1">
      <c r="A61" s="236"/>
      <c r="B61" s="244"/>
      <c r="C61" s="173"/>
      <c r="D61" s="911" t="s">
        <v>1252</v>
      </c>
      <c r="E61" s="911"/>
      <c r="F61" s="911"/>
      <c r="G61" s="911"/>
      <c r="H61" s="911"/>
      <c r="I61" s="911"/>
      <c r="J61" s="911"/>
      <c r="K61" s="911"/>
      <c r="L61" s="911"/>
      <c r="M61" s="911"/>
      <c r="N61" s="911"/>
      <c r="O61" s="342"/>
      <c r="P61" s="899" t="s">
        <v>857</v>
      </c>
      <c r="Q61" s="900"/>
      <c r="R61" s="900"/>
      <c r="S61" s="900"/>
      <c r="T61" s="900"/>
      <c r="U61" s="900"/>
      <c r="V61" s="900"/>
      <c r="W61" s="245"/>
      <c r="X61" s="902">
        <v>37188</v>
      </c>
      <c r="Y61" s="902"/>
      <c r="Z61" s="902"/>
      <c r="AA61" s="902"/>
      <c r="AB61" s="904">
        <v>6.2909913369456198</v>
      </c>
      <c r="AC61" s="904"/>
      <c r="AD61" s="902">
        <v>37081</v>
      </c>
      <c r="AE61" s="902"/>
      <c r="AF61" s="902"/>
      <c r="AG61" s="902"/>
      <c r="AH61" s="904">
        <v>6.21511633753809</v>
      </c>
      <c r="AI61" s="904"/>
      <c r="AJ61" s="902">
        <v>3670432</v>
      </c>
      <c r="AK61" s="902"/>
      <c r="AL61" s="902"/>
      <c r="AM61" s="902"/>
      <c r="AN61" s="904">
        <v>5.606414669811266</v>
      </c>
      <c r="AO61" s="910"/>
      <c r="AP61" s="236"/>
      <c r="AQ61" s="236"/>
      <c r="AR61" s="236"/>
      <c r="AS61" s="236"/>
      <c r="AT61" s="236"/>
      <c r="AU61" s="236"/>
      <c r="AV61" s="75"/>
      <c r="AW61" s="75"/>
      <c r="AX61" s="75"/>
      <c r="AY61" s="75"/>
      <c r="AZ61" s="75"/>
      <c r="BA61" s="75"/>
      <c r="BB61" s="75"/>
      <c r="BC61" s="75"/>
      <c r="BD61" s="75"/>
      <c r="BE61" s="75"/>
      <c r="BF61" s="75"/>
      <c r="BG61" s="75"/>
      <c r="BH61" s="75"/>
      <c r="BI61" s="75"/>
      <c r="BJ61" s="75"/>
      <c r="BK61" s="75"/>
      <c r="BL61" s="75"/>
    </row>
    <row r="62" spans="1:64" ht="15" customHeight="1">
      <c r="A62" s="236"/>
      <c r="B62" s="244"/>
      <c r="C62" s="173"/>
      <c r="D62" s="908" t="s">
        <v>899</v>
      </c>
      <c r="E62" s="908"/>
      <c r="F62" s="908"/>
      <c r="G62" s="908"/>
      <c r="H62" s="908"/>
      <c r="I62" s="908"/>
      <c r="J62" s="908"/>
      <c r="K62" s="908"/>
      <c r="L62" s="908"/>
      <c r="M62" s="908"/>
      <c r="N62" s="908"/>
      <c r="O62" s="335"/>
      <c r="P62" s="912" t="s">
        <v>858</v>
      </c>
      <c r="Q62" s="913"/>
      <c r="R62" s="913"/>
      <c r="S62" s="913"/>
      <c r="T62" s="913"/>
      <c r="U62" s="913"/>
      <c r="V62" s="913"/>
      <c r="W62" s="245"/>
      <c r="X62" s="902">
        <v>21643</v>
      </c>
      <c r="Y62" s="902"/>
      <c r="Z62" s="902"/>
      <c r="AA62" s="902"/>
      <c r="AB62" s="904">
        <v>3.66128658453033</v>
      </c>
      <c r="AC62" s="904"/>
      <c r="AD62" s="902">
        <v>20910</v>
      </c>
      <c r="AE62" s="902"/>
      <c r="AF62" s="902"/>
      <c r="AG62" s="902"/>
      <c r="AH62" s="904">
        <v>3.5047081421191799</v>
      </c>
      <c r="AI62" s="904"/>
      <c r="AJ62" s="902">
        <v>2318199</v>
      </c>
      <c r="AK62" s="902"/>
      <c r="AL62" s="902"/>
      <c r="AM62" s="902"/>
      <c r="AN62" s="904">
        <v>3.5409414698710688</v>
      </c>
      <c r="AO62" s="910"/>
      <c r="AP62" s="236"/>
      <c r="AQ62" s="236"/>
      <c r="AR62" s="236"/>
      <c r="AS62" s="236"/>
      <c r="AT62" s="236"/>
      <c r="AU62" s="236"/>
      <c r="AV62" s="75"/>
      <c r="AW62" s="75"/>
      <c r="AX62" s="75"/>
      <c r="AY62" s="75"/>
      <c r="AZ62" s="75"/>
      <c r="BA62" s="75"/>
      <c r="BB62" s="75"/>
      <c r="BC62" s="75"/>
      <c r="BD62" s="75"/>
      <c r="BE62" s="75"/>
      <c r="BF62" s="75"/>
      <c r="BG62" s="75"/>
      <c r="BH62" s="75"/>
      <c r="BI62" s="75"/>
      <c r="BJ62" s="75"/>
      <c r="BK62" s="75"/>
      <c r="BL62" s="75"/>
    </row>
    <row r="63" spans="1:64" ht="15" customHeight="1">
      <c r="A63" s="236"/>
      <c r="B63" s="244"/>
      <c r="C63" s="173"/>
      <c r="D63" s="911" t="s">
        <v>868</v>
      </c>
      <c r="E63" s="911"/>
      <c r="F63" s="911"/>
      <c r="G63" s="911"/>
      <c r="H63" s="911"/>
      <c r="I63" s="911"/>
      <c r="J63" s="911"/>
      <c r="K63" s="911"/>
      <c r="L63" s="911"/>
      <c r="M63" s="911"/>
      <c r="N63" s="911"/>
      <c r="O63" s="335"/>
      <c r="P63" s="899" t="s">
        <v>305</v>
      </c>
      <c r="Q63" s="900"/>
      <c r="R63" s="900"/>
      <c r="S63" s="900"/>
      <c r="T63" s="900"/>
      <c r="U63" s="900"/>
      <c r="V63" s="900"/>
      <c r="W63" s="245"/>
      <c r="X63" s="902">
        <v>28756</v>
      </c>
      <c r="Y63" s="902"/>
      <c r="Z63" s="902"/>
      <c r="AA63" s="902"/>
      <c r="AB63" s="904">
        <v>4.8645731656773199</v>
      </c>
      <c r="AC63" s="904"/>
      <c r="AD63" s="902">
        <v>32423</v>
      </c>
      <c r="AE63" s="902"/>
      <c r="AF63" s="902"/>
      <c r="AG63" s="902"/>
      <c r="AH63" s="904">
        <v>5.43439273514731</v>
      </c>
      <c r="AI63" s="904"/>
      <c r="AJ63" s="902">
        <v>3310184</v>
      </c>
      <c r="AK63" s="902"/>
      <c r="AL63" s="902"/>
      <c r="AM63" s="902"/>
      <c r="AN63" s="904">
        <v>5.0561525557140241</v>
      </c>
      <c r="AO63" s="910"/>
      <c r="AP63" s="236"/>
      <c r="AQ63" s="236"/>
      <c r="AR63" s="236"/>
      <c r="AS63" s="236"/>
      <c r="AT63" s="236"/>
      <c r="AU63" s="356"/>
      <c r="AV63" s="75"/>
      <c r="AW63" s="75"/>
      <c r="AX63" s="75"/>
      <c r="AY63" s="75"/>
      <c r="AZ63" s="75"/>
      <c r="BA63" s="75"/>
      <c r="BB63" s="75"/>
      <c r="BC63" s="75"/>
      <c r="BD63" s="75"/>
      <c r="BE63" s="75"/>
      <c r="BF63" s="75"/>
      <c r="BG63" s="75"/>
      <c r="BH63" s="75"/>
      <c r="BI63" s="75"/>
      <c r="BJ63" s="75"/>
      <c r="BK63" s="75"/>
      <c r="BL63" s="75"/>
    </row>
    <row r="64" spans="1:64" ht="15" customHeight="1">
      <c r="A64" s="236"/>
      <c r="B64" s="244"/>
      <c r="C64" s="173"/>
      <c r="D64" s="911" t="s">
        <v>869</v>
      </c>
      <c r="E64" s="911"/>
      <c r="F64" s="911"/>
      <c r="G64" s="911"/>
      <c r="H64" s="911"/>
      <c r="I64" s="911"/>
      <c r="J64" s="911"/>
      <c r="K64" s="911"/>
      <c r="L64" s="911"/>
      <c r="M64" s="911"/>
      <c r="N64" s="911"/>
      <c r="O64" s="335"/>
      <c r="P64" s="899" t="s">
        <v>304</v>
      </c>
      <c r="Q64" s="900"/>
      <c r="R64" s="900"/>
      <c r="S64" s="900"/>
      <c r="T64" s="900"/>
      <c r="U64" s="900"/>
      <c r="V64" s="900"/>
      <c r="W64" s="245"/>
      <c r="X64" s="902">
        <v>76937</v>
      </c>
      <c r="Y64" s="902"/>
      <c r="Z64" s="902"/>
      <c r="AA64" s="902"/>
      <c r="AB64" s="904">
        <v>13.015219976621101</v>
      </c>
      <c r="AC64" s="904"/>
      <c r="AD64" s="902">
        <v>80783</v>
      </c>
      <c r="AE64" s="902"/>
      <c r="AF64" s="902"/>
      <c r="AG64" s="902"/>
      <c r="AH64" s="904">
        <v>13.5399731154861</v>
      </c>
      <c r="AI64" s="904"/>
      <c r="AJ64" s="902">
        <v>8818261</v>
      </c>
      <c r="AK64" s="902"/>
      <c r="AL64" s="902"/>
      <c r="AM64" s="902"/>
      <c r="AN64" s="904">
        <v>13.46948474529008</v>
      </c>
      <c r="AO64" s="910"/>
      <c r="AP64" s="236"/>
      <c r="AQ64" s="236"/>
      <c r="AR64" s="236"/>
      <c r="AS64" s="236"/>
      <c r="AT64" s="236"/>
      <c r="AU64" s="236"/>
      <c r="AV64" s="75"/>
      <c r="AW64" s="75"/>
      <c r="AX64" s="75"/>
      <c r="AY64" s="75"/>
      <c r="AZ64" s="75"/>
      <c r="BA64" s="75"/>
      <c r="BB64" s="75"/>
      <c r="BC64" s="75"/>
      <c r="BD64" s="75"/>
      <c r="BE64" s="75"/>
      <c r="BF64" s="75"/>
      <c r="BG64" s="75"/>
      <c r="BH64" s="75"/>
      <c r="BI64" s="75"/>
      <c r="BJ64" s="75"/>
      <c r="BK64" s="75"/>
      <c r="BL64" s="75"/>
    </row>
    <row r="65" spans="1:64" ht="15" customHeight="1">
      <c r="A65" s="236"/>
      <c r="B65" s="244"/>
      <c r="C65" s="173"/>
      <c r="D65" s="911" t="s">
        <v>870</v>
      </c>
      <c r="E65" s="911"/>
      <c r="F65" s="911"/>
      <c r="G65" s="911"/>
      <c r="H65" s="911"/>
      <c r="I65" s="911"/>
      <c r="J65" s="911"/>
      <c r="K65" s="911"/>
      <c r="L65" s="911"/>
      <c r="M65" s="911"/>
      <c r="N65" s="911"/>
      <c r="O65" s="335"/>
      <c r="P65" s="899" t="s">
        <v>296</v>
      </c>
      <c r="Q65" s="900"/>
      <c r="R65" s="900"/>
      <c r="S65" s="900"/>
      <c r="T65" s="900"/>
      <c r="U65" s="900"/>
      <c r="V65" s="900"/>
      <c r="W65" s="245"/>
      <c r="X65" s="902">
        <v>6074</v>
      </c>
      <c r="Y65" s="902"/>
      <c r="Z65" s="902"/>
      <c r="AA65" s="902"/>
      <c r="AB65" s="904">
        <v>1.02752181834483</v>
      </c>
      <c r="AC65" s="904"/>
      <c r="AD65" s="902">
        <v>5766</v>
      </c>
      <c r="AE65" s="902"/>
      <c r="AF65" s="902"/>
      <c r="AG65" s="902"/>
      <c r="AH65" s="904">
        <v>0.96643458380962299</v>
      </c>
      <c r="AI65" s="904"/>
      <c r="AJ65" s="902">
        <v>489988</v>
      </c>
      <c r="AK65" s="902"/>
      <c r="AL65" s="902"/>
      <c r="AM65" s="902"/>
      <c r="AN65" s="904">
        <v>0.74843394762019366</v>
      </c>
      <c r="AO65" s="910"/>
      <c r="AP65" s="236"/>
      <c r="AQ65" s="236"/>
      <c r="AR65" s="236"/>
      <c r="AS65" s="236"/>
      <c r="AT65" s="236"/>
      <c r="AU65" s="236"/>
      <c r="AV65" s="75"/>
      <c r="AW65" s="75"/>
      <c r="AX65" s="75"/>
      <c r="AY65" s="75"/>
      <c r="AZ65" s="75"/>
      <c r="BA65" s="75"/>
      <c r="BB65" s="75"/>
      <c r="BC65" s="75"/>
      <c r="BD65" s="75"/>
      <c r="BE65" s="75"/>
      <c r="BF65" s="75"/>
      <c r="BG65" s="75"/>
      <c r="BH65" s="75"/>
      <c r="BI65" s="75"/>
      <c r="BJ65" s="75"/>
      <c r="BK65" s="75"/>
      <c r="BL65" s="75"/>
    </row>
    <row r="66" spans="1:64" ht="15" customHeight="1">
      <c r="A66" s="236"/>
      <c r="B66" s="244"/>
      <c r="C66" s="173"/>
      <c r="D66" s="911" t="s">
        <v>871</v>
      </c>
      <c r="E66" s="911"/>
      <c r="F66" s="911"/>
      <c r="G66" s="911"/>
      <c r="H66" s="911"/>
      <c r="I66" s="911"/>
      <c r="J66" s="911"/>
      <c r="K66" s="911"/>
      <c r="L66" s="911"/>
      <c r="M66" s="911"/>
      <c r="N66" s="911"/>
      <c r="O66" s="335"/>
      <c r="P66" s="897" t="s">
        <v>297</v>
      </c>
      <c r="Q66" s="898"/>
      <c r="R66" s="898"/>
      <c r="S66" s="898"/>
      <c r="T66" s="898"/>
      <c r="U66" s="898"/>
      <c r="V66" s="898"/>
      <c r="W66" s="245"/>
      <c r="X66" s="902">
        <v>34670</v>
      </c>
      <c r="Y66" s="902"/>
      <c r="Z66" s="902"/>
      <c r="AA66" s="902"/>
      <c r="AB66" s="904">
        <v>5.8650282255540596</v>
      </c>
      <c r="AC66" s="904"/>
      <c r="AD66" s="902">
        <v>35997</v>
      </c>
      <c r="AE66" s="902"/>
      <c r="AF66" s="902"/>
      <c r="AG66" s="902"/>
      <c r="AH66" s="904">
        <v>6.03342797665539</v>
      </c>
      <c r="AI66" s="904"/>
      <c r="AJ66" s="902">
        <v>4539980</v>
      </c>
      <c r="AK66" s="902"/>
      <c r="AL66" s="902"/>
      <c r="AM66" s="902"/>
      <c r="AN66" s="904">
        <v>6.9346089159667725</v>
      </c>
      <c r="AO66" s="910"/>
      <c r="AP66" s="236"/>
      <c r="AQ66" s="236"/>
      <c r="AR66" s="236"/>
      <c r="AS66" s="236"/>
      <c r="AT66" s="236"/>
      <c r="AU66" s="236"/>
      <c r="AV66" s="75"/>
      <c r="AW66" s="75"/>
      <c r="AX66" s="75"/>
      <c r="AY66" s="75"/>
      <c r="AZ66" s="75"/>
      <c r="BA66" s="75"/>
      <c r="BB66" s="75"/>
      <c r="BC66" s="75"/>
      <c r="BD66" s="75"/>
      <c r="BE66" s="75"/>
      <c r="BF66" s="75"/>
      <c r="BG66" s="75"/>
      <c r="BH66" s="75"/>
      <c r="BI66" s="75"/>
      <c r="BJ66" s="75"/>
      <c r="BK66" s="75"/>
      <c r="BL66" s="75"/>
    </row>
    <row r="67" spans="1:64" ht="15" customHeight="1" thickBot="1">
      <c r="A67" s="236"/>
      <c r="B67" s="343"/>
      <c r="C67" s="181"/>
      <c r="D67" s="999" t="s">
        <v>494</v>
      </c>
      <c r="E67" s="999"/>
      <c r="F67" s="999"/>
      <c r="G67" s="999"/>
      <c r="H67" s="999"/>
      <c r="I67" s="999"/>
      <c r="J67" s="999"/>
      <c r="K67" s="999"/>
      <c r="L67" s="999"/>
      <c r="M67" s="999"/>
      <c r="N67" s="999"/>
      <c r="O67" s="250"/>
      <c r="P67" s="896" t="s">
        <v>859</v>
      </c>
      <c r="Q67" s="896"/>
      <c r="R67" s="896"/>
      <c r="S67" s="896"/>
      <c r="T67" s="896"/>
      <c r="U67" s="896"/>
      <c r="V67" s="896"/>
      <c r="W67" s="357"/>
      <c r="X67" s="901">
        <v>20602</v>
      </c>
      <c r="Y67" s="901"/>
      <c r="Z67" s="901"/>
      <c r="AA67" s="901"/>
      <c r="AB67" s="903">
        <v>3.4851834872473302</v>
      </c>
      <c r="AC67" s="903"/>
      <c r="AD67" s="901">
        <v>21098</v>
      </c>
      <c r="AE67" s="901"/>
      <c r="AF67" s="901"/>
      <c r="AG67" s="901"/>
      <c r="AH67" s="903">
        <v>3.5362186696523401</v>
      </c>
      <c r="AI67" s="903"/>
      <c r="AJ67" s="901">
        <v>2341272</v>
      </c>
      <c r="AK67" s="901"/>
      <c r="AL67" s="901"/>
      <c r="AM67" s="901"/>
      <c r="AN67" s="903">
        <v>3.5761844073990101</v>
      </c>
      <c r="AO67" s="963"/>
      <c r="AP67" s="236"/>
      <c r="AQ67" s="236"/>
      <c r="AR67" s="236"/>
      <c r="AS67" s="236"/>
      <c r="AT67" s="236"/>
      <c r="AU67" s="236"/>
      <c r="AV67" s="75"/>
      <c r="AW67" s="75"/>
      <c r="AX67" s="75"/>
      <c r="AY67" s="75"/>
      <c r="AZ67" s="75"/>
      <c r="BA67" s="75"/>
      <c r="BB67" s="75"/>
      <c r="BC67" s="75"/>
      <c r="BD67" s="75"/>
      <c r="BE67" s="75"/>
      <c r="BF67" s="75"/>
      <c r="BG67" s="75"/>
      <c r="BH67" s="75"/>
      <c r="BI67" s="75"/>
      <c r="BJ67" s="75"/>
      <c r="BK67" s="75"/>
      <c r="BL67" s="75"/>
    </row>
    <row r="68" spans="1:64" ht="12.95" customHeight="1">
      <c r="A68" s="236"/>
      <c r="B68" s="344" t="s">
        <v>1297</v>
      </c>
      <c r="C68" s="173"/>
      <c r="D68" s="173"/>
      <c r="E68" s="173"/>
      <c r="F68" s="173"/>
      <c r="G68" s="236"/>
      <c r="H68" s="236"/>
      <c r="I68" s="236"/>
      <c r="J68" s="236"/>
      <c r="K68" s="236"/>
      <c r="L68" s="236"/>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236"/>
      <c r="AQ68" s="236"/>
      <c r="AR68" s="236"/>
      <c r="AS68" s="236"/>
      <c r="AT68" s="236"/>
      <c r="AU68" s="236"/>
    </row>
    <row r="69" spans="1:64" ht="15" customHeight="1">
      <c r="A69" s="236"/>
      <c r="B69" s="344" t="s">
        <v>496</v>
      </c>
      <c r="C69" s="345"/>
      <c r="D69" s="236"/>
      <c r="E69" s="236"/>
      <c r="F69" s="236"/>
      <c r="G69" s="236"/>
      <c r="H69" s="236"/>
      <c r="I69" s="236"/>
      <c r="J69" s="236"/>
      <c r="K69" s="236"/>
      <c r="L69" s="236"/>
      <c r="M69" s="173"/>
      <c r="N69" s="173"/>
      <c r="O69" s="173"/>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3"/>
      <c r="AM69" s="173"/>
      <c r="AN69" s="173"/>
      <c r="AO69" s="173"/>
      <c r="AP69" s="236"/>
      <c r="AQ69" s="236"/>
      <c r="AR69" s="236"/>
      <c r="AS69" s="236"/>
      <c r="AT69" s="236"/>
      <c r="AU69" s="236"/>
    </row>
    <row r="70" spans="1:64" ht="12.95" customHeight="1">
      <c r="A70" s="756" t="s">
        <v>695</v>
      </c>
      <c r="B70" s="730"/>
      <c r="C70" s="730"/>
      <c r="D70" s="730"/>
      <c r="E70" s="730"/>
      <c r="F70" s="730"/>
      <c r="G70" s="730"/>
      <c r="H70" s="730"/>
      <c r="I70" s="730"/>
      <c r="J70" s="730"/>
      <c r="K70" s="730"/>
      <c r="L70" s="730"/>
      <c r="M70" s="730"/>
      <c r="N70" s="730"/>
      <c r="O70" s="730"/>
      <c r="P70" s="730"/>
      <c r="Q70" s="730"/>
      <c r="R70" s="730"/>
      <c r="S70" s="730"/>
      <c r="T70" s="730"/>
      <c r="U70" s="730"/>
      <c r="V70" s="730"/>
      <c r="W70" s="730"/>
      <c r="X70" s="730"/>
      <c r="Y70" s="730"/>
      <c r="Z70" s="730"/>
      <c r="AA70" s="730"/>
      <c r="AB70" s="730"/>
      <c r="AC70" s="730"/>
      <c r="AD70" s="730"/>
      <c r="AE70" s="730"/>
      <c r="AF70" s="730"/>
      <c r="AG70" s="730"/>
      <c r="AH70" s="730"/>
      <c r="AI70" s="730"/>
      <c r="AJ70" s="730"/>
      <c r="AK70" s="730"/>
      <c r="AL70" s="730"/>
      <c r="AM70" s="730"/>
      <c r="AN70" s="730"/>
      <c r="AO70" s="730"/>
      <c r="AP70" s="194"/>
      <c r="AQ70" s="194"/>
      <c r="AR70" s="194"/>
      <c r="AS70" s="194"/>
      <c r="AT70" s="194"/>
      <c r="AU70" s="194"/>
      <c r="AV70" s="39"/>
      <c r="AW70" s="39"/>
      <c r="AX70" s="39"/>
    </row>
    <row r="71" spans="1:64" ht="15" customHeight="1">
      <c r="A71" s="236"/>
      <c r="B71" s="236"/>
      <c r="C71" s="236"/>
      <c r="D71" s="236"/>
      <c r="E71" s="236"/>
      <c r="F71" s="236"/>
      <c r="G71" s="236"/>
      <c r="H71" s="236"/>
      <c r="I71" s="236"/>
      <c r="J71" s="236"/>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6"/>
      <c r="AI71" s="236"/>
      <c r="AJ71" s="236"/>
      <c r="AK71" s="236"/>
      <c r="AL71" s="236"/>
      <c r="AM71" s="236"/>
      <c r="AN71" s="236"/>
      <c r="AO71" s="236"/>
      <c r="AP71" s="236"/>
      <c r="AQ71" s="236"/>
      <c r="AR71" s="236"/>
      <c r="AS71" s="236"/>
      <c r="AT71" s="236"/>
      <c r="AU71" s="236"/>
    </row>
    <row r="74" spans="1:64" ht="15" customHeight="1">
      <c r="O74" s="167"/>
    </row>
  </sheetData>
  <mergeCells count="310">
    <mergeCell ref="AJ51:AM51"/>
    <mergeCell ref="AT3:AU3"/>
    <mergeCell ref="A70:AO70"/>
    <mergeCell ref="D63:N63"/>
    <mergeCell ref="D64:N64"/>
    <mergeCell ref="D65:N65"/>
    <mergeCell ref="D67:N67"/>
    <mergeCell ref="D48:N48"/>
    <mergeCell ref="D49:N49"/>
    <mergeCell ref="D50:N50"/>
    <mergeCell ref="D51:N51"/>
    <mergeCell ref="D52:N52"/>
    <mergeCell ref="D53:N53"/>
    <mergeCell ref="D54:N54"/>
    <mergeCell ref="D55:N55"/>
    <mergeCell ref="D56:N56"/>
    <mergeCell ref="D57:N57"/>
    <mergeCell ref="D58:N58"/>
    <mergeCell ref="D61:N61"/>
    <mergeCell ref="X56:AA56"/>
    <mergeCell ref="AN61:AO61"/>
    <mergeCell ref="AN55:AO55"/>
    <mergeCell ref="AN48:AO48"/>
    <mergeCell ref="AN52:AO52"/>
    <mergeCell ref="AZ3:BS3"/>
    <mergeCell ref="AZ4:BS4"/>
    <mergeCell ref="X44:AA46"/>
    <mergeCell ref="AB44:AC46"/>
    <mergeCell ref="AD44:AG46"/>
    <mergeCell ref="AH44:AI46"/>
    <mergeCell ref="AJ44:AM46"/>
    <mergeCell ref="AN44:AO46"/>
    <mergeCell ref="AD22:AI23"/>
    <mergeCell ref="AD24:AI25"/>
    <mergeCell ref="AJ24:AO24"/>
    <mergeCell ref="AJ25:AO25"/>
    <mergeCell ref="AD27:AI27"/>
    <mergeCell ref="AJ27:AO27"/>
    <mergeCell ref="X32:AC32"/>
    <mergeCell ref="AD32:AI32"/>
    <mergeCell ref="AJ32:AO32"/>
    <mergeCell ref="AJ33:AO33"/>
    <mergeCell ref="AD34:AI34"/>
    <mergeCell ref="AN51:AO51"/>
    <mergeCell ref="AJ49:AM49"/>
    <mergeCell ref="AJ50:AM50"/>
    <mergeCell ref="B24:E25"/>
    <mergeCell ref="F22:Q22"/>
    <mergeCell ref="F28:I28"/>
    <mergeCell ref="J28:M28"/>
    <mergeCell ref="N28:Q28"/>
    <mergeCell ref="R28:W28"/>
    <mergeCell ref="X28:AC28"/>
    <mergeCell ref="B27:E27"/>
    <mergeCell ref="F27:I27"/>
    <mergeCell ref="J27:M27"/>
    <mergeCell ref="N27:Q27"/>
    <mergeCell ref="F23:Q23"/>
    <mergeCell ref="F24:I24"/>
    <mergeCell ref="F25:I25"/>
    <mergeCell ref="F26:I26"/>
    <mergeCell ref="R27:W27"/>
    <mergeCell ref="X27:AC27"/>
    <mergeCell ref="X24:AC24"/>
    <mergeCell ref="X25:AC25"/>
    <mergeCell ref="N24:Q24"/>
    <mergeCell ref="R24:W25"/>
    <mergeCell ref="AN67:AO67"/>
    <mergeCell ref="AD58:AG58"/>
    <mergeCell ref="AH58:AI58"/>
    <mergeCell ref="AD59:AG59"/>
    <mergeCell ref="AH59:AI59"/>
    <mergeCell ref="AD60:AG60"/>
    <mergeCell ref="AH60:AI60"/>
    <mergeCell ref="AN56:AO56"/>
    <mergeCell ref="AN62:AO62"/>
    <mergeCell ref="AN57:AO57"/>
    <mergeCell ref="AN58:AO58"/>
    <mergeCell ref="AN59:AO59"/>
    <mergeCell ref="AN60:AO60"/>
    <mergeCell ref="AJ60:AM60"/>
    <mergeCell ref="AN63:AO63"/>
    <mergeCell ref="AN64:AO64"/>
    <mergeCell ref="AN66:AO66"/>
    <mergeCell ref="B1:J1"/>
    <mergeCell ref="R22:W23"/>
    <mergeCell ref="X22:AC23"/>
    <mergeCell ref="P50:V50"/>
    <mergeCell ref="AB47:AC47"/>
    <mergeCell ref="P49:V49"/>
    <mergeCell ref="R29:W29"/>
    <mergeCell ref="B33:E33"/>
    <mergeCell ref="F33:I33"/>
    <mergeCell ref="B22:E23"/>
    <mergeCell ref="J33:M33"/>
    <mergeCell ref="N33:Q33"/>
    <mergeCell ref="B30:E30"/>
    <mergeCell ref="R30:W30"/>
    <mergeCell ref="X26:AC26"/>
    <mergeCell ref="N35:Q35"/>
    <mergeCell ref="X35:AC35"/>
    <mergeCell ref="J24:M24"/>
    <mergeCell ref="R35:S35"/>
    <mergeCell ref="T35:W35"/>
    <mergeCell ref="J26:M26"/>
    <mergeCell ref="N26:Q26"/>
    <mergeCell ref="AN49:AO49"/>
    <mergeCell ref="AB49:AC49"/>
    <mergeCell ref="AD49:AG49"/>
    <mergeCell ref="AJ47:AM47"/>
    <mergeCell ref="AJ48:AM48"/>
    <mergeCell ref="AH48:AI48"/>
    <mergeCell ref="AH49:AI49"/>
    <mergeCell ref="AD48:AG48"/>
    <mergeCell ref="B35:E35"/>
    <mergeCell ref="F35:I35"/>
    <mergeCell ref="J35:M35"/>
    <mergeCell ref="B36:E36"/>
    <mergeCell ref="F36:I36"/>
    <mergeCell ref="AJ36:AO36"/>
    <mergeCell ref="AD35:AI35"/>
    <mergeCell ref="AJ35:AO35"/>
    <mergeCell ref="AN47:AO47"/>
    <mergeCell ref="B34:E34"/>
    <mergeCell ref="F34:I34"/>
    <mergeCell ref="J34:M34"/>
    <mergeCell ref="N34:Q34"/>
    <mergeCell ref="R34:W34"/>
    <mergeCell ref="X34:AC34"/>
    <mergeCell ref="T37:W37"/>
    <mergeCell ref="R37:S37"/>
    <mergeCell ref="B42:AO42"/>
    <mergeCell ref="B41:AO41"/>
    <mergeCell ref="AJ34:AO34"/>
    <mergeCell ref="P62:V62"/>
    <mergeCell ref="P63:V63"/>
    <mergeCell ref="AD56:AG56"/>
    <mergeCell ref="AT2:AU2"/>
    <mergeCell ref="P60:V60"/>
    <mergeCell ref="P61:V61"/>
    <mergeCell ref="B20:AO20"/>
    <mergeCell ref="B21:AO21"/>
    <mergeCell ref="AJ43:AO43"/>
    <mergeCell ref="B37:E37"/>
    <mergeCell ref="F37:I37"/>
    <mergeCell ref="J37:M37"/>
    <mergeCell ref="N37:Q37"/>
    <mergeCell ref="X37:AC37"/>
    <mergeCell ref="AD37:AI37"/>
    <mergeCell ref="AJ37:AO37"/>
    <mergeCell ref="C43:V46"/>
    <mergeCell ref="X43:AC43"/>
    <mergeCell ref="AD43:AI43"/>
    <mergeCell ref="X50:AA50"/>
    <mergeCell ref="B26:E26"/>
    <mergeCell ref="X54:AA54"/>
    <mergeCell ref="X53:AA53"/>
    <mergeCell ref="AB53:AC53"/>
    <mergeCell ref="D66:N66"/>
    <mergeCell ref="X49:AA49"/>
    <mergeCell ref="X55:AA55"/>
    <mergeCell ref="X48:AA48"/>
    <mergeCell ref="AB48:AC48"/>
    <mergeCell ref="AD62:AG62"/>
    <mergeCell ref="AH62:AI62"/>
    <mergeCell ref="AD66:AG66"/>
    <mergeCell ref="AH66:AI66"/>
    <mergeCell ref="X62:AA62"/>
    <mergeCell ref="AB62:AC62"/>
    <mergeCell ref="D62:N62"/>
    <mergeCell ref="P52:V52"/>
    <mergeCell ref="P53:V53"/>
    <mergeCell ref="P54:V54"/>
    <mergeCell ref="X60:AA60"/>
    <mergeCell ref="D60:N60"/>
    <mergeCell ref="AH55:AI55"/>
    <mergeCell ref="AB56:AC56"/>
    <mergeCell ref="AB57:AC57"/>
    <mergeCell ref="AB60:AC60"/>
    <mergeCell ref="AB63:AC63"/>
    <mergeCell ref="P59:V59"/>
    <mergeCell ref="X65:AA65"/>
    <mergeCell ref="AD61:AG61"/>
    <mergeCell ref="AH61:AI61"/>
    <mergeCell ref="X57:AA57"/>
    <mergeCell ref="X59:AA59"/>
    <mergeCell ref="AB59:AC59"/>
    <mergeCell ref="X61:AA61"/>
    <mergeCell ref="AB61:AC61"/>
    <mergeCell ref="AJ64:AM64"/>
    <mergeCell ref="AN65:AO65"/>
    <mergeCell ref="AJ65:AM65"/>
    <mergeCell ref="AJ58:AM58"/>
    <mergeCell ref="AJ59:AM59"/>
    <mergeCell ref="AJ61:AM61"/>
    <mergeCell ref="AJ62:AM62"/>
    <mergeCell ref="X64:AA64"/>
    <mergeCell ref="X63:AA63"/>
    <mergeCell ref="AJ63:AM63"/>
    <mergeCell ref="AD63:AG63"/>
    <mergeCell ref="AH63:AI63"/>
    <mergeCell ref="AJ55:AM55"/>
    <mergeCell ref="AJ56:AM56"/>
    <mergeCell ref="AJ57:AM57"/>
    <mergeCell ref="AB50:AC50"/>
    <mergeCell ref="AN53:AO53"/>
    <mergeCell ref="AN54:AO54"/>
    <mergeCell ref="AN50:AO50"/>
    <mergeCell ref="AD52:AG52"/>
    <mergeCell ref="AH52:AI52"/>
    <mergeCell ref="AH56:AI56"/>
    <mergeCell ref="AB54:AC54"/>
    <mergeCell ref="AD53:AG53"/>
    <mergeCell ref="AH53:AI53"/>
    <mergeCell ref="AD54:AG54"/>
    <mergeCell ref="AH54:AI54"/>
    <mergeCell ref="AJ52:AM52"/>
    <mergeCell ref="AJ53:AM53"/>
    <mergeCell ref="AJ54:AM54"/>
    <mergeCell ref="AB52:AC52"/>
    <mergeCell ref="AB51:AC51"/>
    <mergeCell ref="AD51:AG51"/>
    <mergeCell ref="AH51:AI51"/>
    <mergeCell ref="AH50:AI50"/>
    <mergeCell ref="AD50:AG50"/>
    <mergeCell ref="AD55:AG55"/>
    <mergeCell ref="AD47:AG47"/>
    <mergeCell ref="AH47:AI47"/>
    <mergeCell ref="X52:AA52"/>
    <mergeCell ref="X51:AA51"/>
    <mergeCell ref="X47:AA47"/>
    <mergeCell ref="P51:V51"/>
    <mergeCell ref="D59:N59"/>
    <mergeCell ref="P48:V48"/>
    <mergeCell ref="AD57:AG57"/>
    <mergeCell ref="AH57:AI57"/>
    <mergeCell ref="X58:AA58"/>
    <mergeCell ref="AB58:AC58"/>
    <mergeCell ref="AB55:AC55"/>
    <mergeCell ref="P55:V55"/>
    <mergeCell ref="P56:V56"/>
    <mergeCell ref="P57:V57"/>
    <mergeCell ref="P58:V58"/>
    <mergeCell ref="C47:V47"/>
    <mergeCell ref="P67:V67"/>
    <mergeCell ref="P66:V66"/>
    <mergeCell ref="P65:V65"/>
    <mergeCell ref="AJ67:AM67"/>
    <mergeCell ref="AJ66:AM66"/>
    <mergeCell ref="AB67:AC67"/>
    <mergeCell ref="AB66:AC66"/>
    <mergeCell ref="AB65:AC65"/>
    <mergeCell ref="AB64:AC64"/>
    <mergeCell ref="AD67:AG67"/>
    <mergeCell ref="AH67:AI67"/>
    <mergeCell ref="AD64:AG64"/>
    <mergeCell ref="AH64:AI64"/>
    <mergeCell ref="AD65:AG65"/>
    <mergeCell ref="AH65:AI65"/>
    <mergeCell ref="X67:AA67"/>
    <mergeCell ref="X66:AA66"/>
    <mergeCell ref="P64:V64"/>
    <mergeCell ref="B3:V4"/>
    <mergeCell ref="B5:V6"/>
    <mergeCell ref="B9:V10"/>
    <mergeCell ref="B11:V12"/>
    <mergeCell ref="AJ22:AO23"/>
    <mergeCell ref="AD33:AI33"/>
    <mergeCell ref="R32:W32"/>
    <mergeCell ref="J29:M29"/>
    <mergeCell ref="J25:M25"/>
    <mergeCell ref="N25:Q25"/>
    <mergeCell ref="X30:AC30"/>
    <mergeCell ref="AD30:AI30"/>
    <mergeCell ref="AJ30:AO30"/>
    <mergeCell ref="R26:W26"/>
    <mergeCell ref="B28:E28"/>
    <mergeCell ref="AD31:AI31"/>
    <mergeCell ref="N29:Q29"/>
    <mergeCell ref="X29:AC29"/>
    <mergeCell ref="AJ29:AO29"/>
    <mergeCell ref="AD28:AI28"/>
    <mergeCell ref="AJ28:AO28"/>
    <mergeCell ref="AJ26:AO26"/>
    <mergeCell ref="AD26:AI26"/>
    <mergeCell ref="AJ31:AO31"/>
    <mergeCell ref="J36:M36"/>
    <mergeCell ref="N36:Q36"/>
    <mergeCell ref="R36:S36"/>
    <mergeCell ref="T36:W36"/>
    <mergeCell ref="X36:AC36"/>
    <mergeCell ref="AD36:AI36"/>
    <mergeCell ref="B29:E29"/>
    <mergeCell ref="F29:I29"/>
    <mergeCell ref="AD29:AI29"/>
    <mergeCell ref="R33:W33"/>
    <mergeCell ref="X33:AC33"/>
    <mergeCell ref="F30:I30"/>
    <mergeCell ref="J30:M30"/>
    <mergeCell ref="N30:Q30"/>
    <mergeCell ref="B31:E31"/>
    <mergeCell ref="F31:I31"/>
    <mergeCell ref="B32:E32"/>
    <mergeCell ref="F32:I32"/>
    <mergeCell ref="J32:M32"/>
    <mergeCell ref="N32:Q32"/>
    <mergeCell ref="N31:Q31"/>
    <mergeCell ref="J31:M31"/>
    <mergeCell ref="R31:W31"/>
    <mergeCell ref="X31:AC31"/>
  </mergeCells>
  <phoneticPr fontId="1"/>
  <printOptions horizontalCentered="1" verticalCentered="1"/>
  <pageMargins left="0.70866141732283472" right="0.70866141732283472" top="0.74803149606299213" bottom="0.74803149606299213" header="0.31496062992125984" footer="0.31496062992125984"/>
  <pageSetup paperSize="9" scale="72" orientation="portrait" horizont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P70"/>
  <sheetViews>
    <sheetView topLeftCell="A28" zoomScaleNormal="100" zoomScaleSheetLayoutView="200" workbookViewId="0">
      <selection activeCell="AV47" sqref="AV47"/>
    </sheetView>
  </sheetViews>
  <sheetFormatPr defaultColWidth="2.875" defaultRowHeight="15" customHeight="1"/>
  <cols>
    <col min="1" max="17" width="2.875" style="1"/>
    <col min="18" max="18" width="4.625" style="1" bestFit="1" customWidth="1"/>
    <col min="19" max="35" width="2.875" style="1"/>
    <col min="36" max="36" width="2.875" style="13"/>
    <col min="37" max="40" width="2.875" style="1"/>
    <col min="41" max="41" width="22.5" style="1" bestFit="1" customWidth="1"/>
    <col min="42" max="42" width="10" style="1" bestFit="1" customWidth="1"/>
    <col min="43" max="44" width="7.875" style="1" bestFit="1" customWidth="1"/>
    <col min="45" max="48" width="2.875" style="1" customWidth="1"/>
    <col min="49" max="52" width="2.875" style="1"/>
    <col min="53" max="56" width="2.875" style="1" customWidth="1"/>
    <col min="57" max="64" width="2.875" style="1"/>
    <col min="65" max="65" width="14.25" style="1" bestFit="1" customWidth="1"/>
    <col min="66" max="68" width="6.75" style="1" bestFit="1" customWidth="1"/>
    <col min="69" max="16384" width="2.875" style="1"/>
  </cols>
  <sheetData>
    <row r="1" spans="1:64" ht="30" customHeight="1">
      <c r="B1" s="952" t="s">
        <v>761</v>
      </c>
      <c r="C1" s="952"/>
      <c r="D1" s="952"/>
      <c r="E1" s="952"/>
      <c r="F1" s="952"/>
      <c r="G1" s="952"/>
      <c r="H1" s="952"/>
      <c r="I1" s="952"/>
      <c r="J1" s="952"/>
      <c r="K1" s="952"/>
      <c r="L1" s="952"/>
      <c r="M1" s="62"/>
      <c r="N1" s="62"/>
      <c r="O1" s="26"/>
      <c r="P1" s="26"/>
      <c r="Q1" s="26"/>
      <c r="R1" s="26"/>
      <c r="S1" s="26"/>
      <c r="T1" s="26"/>
      <c r="U1" s="26"/>
      <c r="AP1" s="29"/>
    </row>
    <row r="3" spans="1:64" s="54" customFormat="1" ht="18" customHeight="1">
      <c r="A3" s="274"/>
      <c r="B3" s="1003" t="s">
        <v>1367</v>
      </c>
      <c r="C3" s="1003"/>
      <c r="D3" s="1003"/>
      <c r="E3" s="1003"/>
      <c r="F3" s="1003"/>
      <c r="G3" s="1003"/>
      <c r="H3" s="1003"/>
      <c r="I3" s="1003"/>
      <c r="J3" s="1003"/>
      <c r="K3" s="1003"/>
      <c r="L3" s="1003"/>
      <c r="M3" s="1003"/>
      <c r="N3" s="1003"/>
      <c r="O3" s="1003"/>
      <c r="P3" s="1003"/>
      <c r="Q3" s="1003"/>
      <c r="R3" s="1003"/>
      <c r="S3" s="1003"/>
      <c r="T3" s="1003"/>
      <c r="U3" s="1003"/>
      <c r="V3" s="1003"/>
      <c r="W3" s="1003"/>
      <c r="X3" s="1003"/>
      <c r="Y3" s="1003"/>
      <c r="Z3" s="1003"/>
      <c r="AA3" s="1003"/>
      <c r="AB3" s="1003"/>
      <c r="AC3" s="1003"/>
      <c r="AD3" s="1003"/>
      <c r="AE3" s="1003"/>
      <c r="AF3" s="1003"/>
      <c r="AG3" s="1003"/>
      <c r="AH3" s="1003"/>
      <c r="AI3" s="1003"/>
      <c r="AJ3" s="1003"/>
      <c r="AK3" s="1003"/>
      <c r="AL3" s="358"/>
      <c r="AM3" s="358"/>
      <c r="AN3" s="274"/>
      <c r="AO3" s="359" t="s">
        <v>1368</v>
      </c>
      <c r="AP3" s="359"/>
      <c r="AQ3" s="359"/>
      <c r="AR3" s="359"/>
      <c r="AS3" s="359"/>
      <c r="AT3" s="359"/>
      <c r="AU3" s="359"/>
      <c r="AV3" s="359"/>
      <c r="AW3" s="359"/>
      <c r="AX3" s="359"/>
      <c r="AY3" s="359"/>
      <c r="AZ3" s="131"/>
      <c r="BA3" s="131"/>
      <c r="BB3" s="131"/>
      <c r="BC3" s="131"/>
      <c r="BD3" s="131"/>
      <c r="BE3" s="131"/>
    </row>
    <row r="4" spans="1:64" s="54" customFormat="1" ht="18" customHeight="1">
      <c r="A4" s="274"/>
      <c r="B4" s="1003"/>
      <c r="C4" s="1003"/>
      <c r="D4" s="1003"/>
      <c r="E4" s="1003"/>
      <c r="F4" s="1003"/>
      <c r="G4" s="1003"/>
      <c r="H4" s="1003"/>
      <c r="I4" s="1003"/>
      <c r="J4" s="1003"/>
      <c r="K4" s="1003"/>
      <c r="L4" s="1003"/>
      <c r="M4" s="1003"/>
      <c r="N4" s="1003"/>
      <c r="O4" s="1003"/>
      <c r="P4" s="1003"/>
      <c r="Q4" s="1003"/>
      <c r="R4" s="1003"/>
      <c r="S4" s="1003"/>
      <c r="T4" s="1003"/>
      <c r="U4" s="1003"/>
      <c r="V4" s="1003"/>
      <c r="W4" s="1003"/>
      <c r="X4" s="1003"/>
      <c r="Y4" s="1003"/>
      <c r="Z4" s="1003"/>
      <c r="AA4" s="1003"/>
      <c r="AB4" s="1003"/>
      <c r="AC4" s="1003"/>
      <c r="AD4" s="1003"/>
      <c r="AE4" s="1003"/>
      <c r="AF4" s="1003"/>
      <c r="AG4" s="1003"/>
      <c r="AH4" s="1003"/>
      <c r="AI4" s="1003"/>
      <c r="AJ4" s="1003"/>
      <c r="AK4" s="1003"/>
      <c r="AL4" s="358"/>
      <c r="AM4" s="358"/>
      <c r="AN4" s="274"/>
      <c r="AO4" s="359"/>
      <c r="AP4" s="359"/>
      <c r="AQ4" s="359"/>
      <c r="AR4" s="359"/>
      <c r="AS4" s="359"/>
      <c r="AT4" s="359"/>
      <c r="AU4" s="359"/>
      <c r="AV4" s="359"/>
      <c r="AW4" s="359"/>
      <c r="AX4" s="359"/>
      <c r="AY4" s="359"/>
      <c r="AZ4" s="131"/>
      <c r="BA4" s="131"/>
      <c r="BB4" s="131"/>
      <c r="BC4" s="131"/>
      <c r="BD4" s="131"/>
      <c r="BE4" s="131"/>
    </row>
    <row r="5" spans="1:64" s="54" customFormat="1" ht="18" customHeight="1">
      <c r="A5" s="274"/>
      <c r="B5" s="1003"/>
      <c r="C5" s="1003"/>
      <c r="D5" s="1003"/>
      <c r="E5" s="1003"/>
      <c r="F5" s="1003"/>
      <c r="G5" s="1003"/>
      <c r="H5" s="1003"/>
      <c r="I5" s="1003"/>
      <c r="J5" s="1003"/>
      <c r="K5" s="1003"/>
      <c r="L5" s="1003"/>
      <c r="M5" s="1003"/>
      <c r="N5" s="1003"/>
      <c r="O5" s="1003"/>
      <c r="P5" s="1003"/>
      <c r="Q5" s="1003"/>
      <c r="R5" s="1003"/>
      <c r="S5" s="1003"/>
      <c r="T5" s="1003"/>
      <c r="U5" s="1003"/>
      <c r="V5" s="1003"/>
      <c r="W5" s="1003"/>
      <c r="X5" s="1003"/>
      <c r="Y5" s="1003"/>
      <c r="Z5" s="1003"/>
      <c r="AA5" s="1003"/>
      <c r="AB5" s="1003"/>
      <c r="AC5" s="1003"/>
      <c r="AD5" s="1003"/>
      <c r="AE5" s="1003"/>
      <c r="AF5" s="1003"/>
      <c r="AG5" s="1003"/>
      <c r="AH5" s="1003"/>
      <c r="AI5" s="1003"/>
      <c r="AJ5" s="1003"/>
      <c r="AK5" s="1003"/>
      <c r="AL5" s="358"/>
      <c r="AM5" s="358"/>
      <c r="AN5" s="274"/>
      <c r="AO5" s="359"/>
      <c r="AP5" s="359"/>
      <c r="AQ5" s="359"/>
      <c r="AR5" s="359"/>
      <c r="AS5" s="359"/>
      <c r="AT5" s="359"/>
      <c r="AU5" s="359"/>
      <c r="AV5" s="359"/>
      <c r="AW5" s="359"/>
      <c r="AX5" s="359"/>
      <c r="AY5" s="359"/>
      <c r="AZ5" s="131"/>
      <c r="BA5" s="131"/>
      <c r="BB5" s="131"/>
      <c r="BC5" s="131"/>
      <c r="BD5" s="131"/>
      <c r="BE5" s="131"/>
    </row>
    <row r="6" spans="1:64" s="54" customFormat="1" ht="18" customHeight="1">
      <c r="A6" s="274"/>
      <c r="B6" s="1003"/>
      <c r="C6" s="1003"/>
      <c r="D6" s="1003"/>
      <c r="E6" s="1003"/>
      <c r="F6" s="1003"/>
      <c r="G6" s="1003"/>
      <c r="H6" s="1003"/>
      <c r="I6" s="1003"/>
      <c r="J6" s="1003"/>
      <c r="K6" s="1003"/>
      <c r="L6" s="1003"/>
      <c r="M6" s="1003"/>
      <c r="N6" s="1003"/>
      <c r="O6" s="1003"/>
      <c r="P6" s="1003"/>
      <c r="Q6" s="1003"/>
      <c r="R6" s="1003"/>
      <c r="S6" s="1003"/>
      <c r="T6" s="1003"/>
      <c r="U6" s="1003"/>
      <c r="V6" s="1003"/>
      <c r="W6" s="1003"/>
      <c r="X6" s="1003"/>
      <c r="Y6" s="1003"/>
      <c r="Z6" s="1003"/>
      <c r="AA6" s="1003"/>
      <c r="AB6" s="1003"/>
      <c r="AC6" s="1003"/>
      <c r="AD6" s="1003"/>
      <c r="AE6" s="1003"/>
      <c r="AF6" s="1003"/>
      <c r="AG6" s="1003"/>
      <c r="AH6" s="1003"/>
      <c r="AI6" s="1003"/>
      <c r="AJ6" s="1003"/>
      <c r="AK6" s="1003"/>
      <c r="AL6" s="358"/>
      <c r="AM6" s="358"/>
      <c r="AN6" s="274"/>
      <c r="AO6" s="359"/>
      <c r="AP6" s="359"/>
      <c r="AQ6" s="359"/>
      <c r="AR6" s="359"/>
      <c r="AS6" s="359"/>
      <c r="AT6" s="359"/>
      <c r="AU6" s="359"/>
      <c r="AV6" s="359"/>
      <c r="AW6" s="359"/>
      <c r="AX6" s="359"/>
      <c r="AY6" s="359"/>
      <c r="AZ6" s="131"/>
      <c r="BA6" s="131"/>
      <c r="BB6" s="131"/>
      <c r="BC6" s="131"/>
      <c r="BD6" s="131"/>
      <c r="BE6" s="131"/>
    </row>
    <row r="7" spans="1:64" s="54" customFormat="1" ht="18" customHeight="1">
      <c r="A7" s="274"/>
      <c r="B7" s="1003"/>
      <c r="C7" s="1003"/>
      <c r="D7" s="1003"/>
      <c r="E7" s="1003"/>
      <c r="F7" s="1003"/>
      <c r="G7" s="1003"/>
      <c r="H7" s="1003"/>
      <c r="I7" s="1003"/>
      <c r="J7" s="1003"/>
      <c r="K7" s="1003"/>
      <c r="L7" s="1003"/>
      <c r="M7" s="1003"/>
      <c r="N7" s="1003"/>
      <c r="O7" s="1003"/>
      <c r="P7" s="1003"/>
      <c r="Q7" s="1003"/>
      <c r="R7" s="1003"/>
      <c r="S7" s="1003"/>
      <c r="T7" s="1003"/>
      <c r="U7" s="1003"/>
      <c r="V7" s="1003"/>
      <c r="W7" s="1003"/>
      <c r="X7" s="1003"/>
      <c r="Y7" s="1003"/>
      <c r="Z7" s="1003"/>
      <c r="AA7" s="1003"/>
      <c r="AB7" s="1003"/>
      <c r="AC7" s="1003"/>
      <c r="AD7" s="1003"/>
      <c r="AE7" s="1003"/>
      <c r="AF7" s="1003"/>
      <c r="AG7" s="1003"/>
      <c r="AH7" s="1003"/>
      <c r="AI7" s="1003"/>
      <c r="AJ7" s="1003"/>
      <c r="AK7" s="1003"/>
      <c r="AL7" s="358"/>
      <c r="AM7" s="358"/>
      <c r="AN7" s="274"/>
      <c r="AO7" s="359"/>
      <c r="AP7" s="359"/>
      <c r="AQ7" s="359"/>
      <c r="AR7" s="359"/>
      <c r="AS7" s="359"/>
      <c r="AT7" s="359"/>
      <c r="AU7" s="359"/>
      <c r="AV7" s="359"/>
      <c r="AW7" s="359"/>
      <c r="AX7" s="359"/>
      <c r="AY7" s="359"/>
      <c r="AZ7" s="131"/>
      <c r="BA7" s="131"/>
      <c r="BB7" s="131"/>
      <c r="BC7" s="131"/>
      <c r="BD7" s="131"/>
      <c r="BE7" s="131"/>
    </row>
    <row r="8" spans="1:64" s="54" customFormat="1" ht="18" customHeight="1">
      <c r="A8" s="274"/>
      <c r="B8" s="358"/>
      <c r="C8" s="358"/>
      <c r="D8" s="358"/>
      <c r="E8" s="358"/>
      <c r="F8" s="358"/>
      <c r="G8" s="358"/>
      <c r="H8" s="358"/>
      <c r="I8" s="358"/>
      <c r="J8" s="358"/>
      <c r="K8" s="358"/>
      <c r="L8" s="358"/>
      <c r="M8" s="358"/>
      <c r="N8" s="358"/>
      <c r="O8" s="358"/>
      <c r="P8" s="358"/>
      <c r="Q8" s="358"/>
      <c r="R8" s="358"/>
      <c r="S8" s="358"/>
      <c r="T8" s="358"/>
      <c r="U8" s="358"/>
      <c r="V8" s="358"/>
      <c r="W8" s="358"/>
      <c r="X8" s="358"/>
      <c r="Y8" s="358"/>
      <c r="Z8" s="358"/>
      <c r="AA8" s="358"/>
      <c r="AB8" s="358"/>
      <c r="AC8" s="358"/>
      <c r="AD8" s="358"/>
      <c r="AE8" s="358"/>
      <c r="AF8" s="358"/>
      <c r="AG8" s="358"/>
      <c r="AH8" s="358"/>
      <c r="AI8" s="358"/>
      <c r="AJ8" s="358"/>
      <c r="AK8" s="358"/>
      <c r="AL8" s="358"/>
      <c r="AM8" s="358"/>
      <c r="AN8" s="274"/>
      <c r="AO8" s="359"/>
      <c r="AP8" s="359"/>
      <c r="AQ8" s="359"/>
      <c r="AR8" s="359"/>
      <c r="AS8" s="359"/>
      <c r="AT8" s="359"/>
      <c r="AU8" s="359"/>
      <c r="AV8" s="359"/>
      <c r="AW8" s="359"/>
      <c r="AX8" s="359"/>
      <c r="AY8" s="359"/>
      <c r="AZ8" s="131"/>
      <c r="BA8" s="131"/>
      <c r="BB8" s="131"/>
      <c r="BC8" s="131"/>
      <c r="BD8" s="131"/>
      <c r="BE8" s="131"/>
    </row>
    <row r="9" spans="1:64" s="54" customFormat="1" ht="18" customHeight="1">
      <c r="A9" s="274"/>
      <c r="B9" s="358"/>
      <c r="C9" s="358"/>
      <c r="D9" s="358"/>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274"/>
      <c r="AO9" s="359"/>
      <c r="AP9" s="359"/>
      <c r="AQ9" s="359"/>
      <c r="AR9" s="359"/>
      <c r="AS9" s="359"/>
      <c r="AT9" s="359"/>
      <c r="AU9" s="359"/>
      <c r="AV9" s="359"/>
      <c r="AW9" s="359"/>
      <c r="AX9" s="359"/>
      <c r="AY9" s="359"/>
      <c r="AZ9" s="131"/>
      <c r="BA9" s="131"/>
      <c r="BB9" s="131"/>
      <c r="BC9" s="131"/>
      <c r="BD9" s="131"/>
      <c r="BE9" s="131"/>
    </row>
    <row r="10" spans="1:64" ht="18" customHeight="1">
      <c r="A10" s="236"/>
      <c r="B10" s="368"/>
      <c r="C10" s="368"/>
      <c r="D10" s="236"/>
      <c r="E10" s="236"/>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6"/>
      <c r="AY10" s="236"/>
    </row>
    <row r="11" spans="1:64" ht="18" customHeight="1">
      <c r="A11" s="236"/>
      <c r="B11" s="1002" t="s">
        <v>1369</v>
      </c>
      <c r="C11" s="1002"/>
      <c r="D11" s="1002"/>
      <c r="E11" s="1002"/>
      <c r="F11" s="1002"/>
      <c r="G11" s="1002"/>
      <c r="H11" s="1002"/>
      <c r="I11" s="1002"/>
      <c r="J11" s="1002"/>
      <c r="K11" s="1002"/>
      <c r="L11" s="1002"/>
      <c r="M11" s="1002"/>
      <c r="N11" s="1002"/>
      <c r="O11" s="1002"/>
      <c r="P11" s="1002"/>
      <c r="Q11" s="1002"/>
      <c r="R11" s="1002"/>
      <c r="S11" s="1002"/>
      <c r="T11" s="1002"/>
      <c r="U11" s="236"/>
      <c r="V11" s="236"/>
      <c r="W11" s="236"/>
      <c r="X11" s="236"/>
      <c r="Y11" s="236"/>
      <c r="Z11" s="236"/>
      <c r="AA11" s="236"/>
      <c r="AB11" s="236"/>
      <c r="AC11" s="236"/>
      <c r="AD11" s="236"/>
      <c r="AE11" s="236"/>
      <c r="AF11" s="236"/>
      <c r="AG11" s="236"/>
      <c r="AH11" s="236"/>
      <c r="AI11" s="236"/>
      <c r="AJ11" s="236"/>
      <c r="AK11" s="236"/>
      <c r="AL11" s="236"/>
      <c r="AM11" s="236"/>
      <c r="AN11" s="236"/>
      <c r="AO11" s="236"/>
      <c r="AP11" s="236"/>
      <c r="AQ11" s="236"/>
      <c r="AR11" s="236"/>
      <c r="AS11" s="236"/>
      <c r="AT11" s="236"/>
      <c r="AU11" s="236"/>
      <c r="AV11" s="236"/>
      <c r="AW11" s="236"/>
      <c r="AX11" s="236"/>
      <c r="AY11" s="236"/>
      <c r="AZ11" s="75"/>
      <c r="BA11" s="75"/>
      <c r="BB11" s="75"/>
      <c r="BC11" s="75"/>
      <c r="BD11" s="75"/>
      <c r="BE11" s="75"/>
      <c r="BF11" s="75"/>
      <c r="BG11" s="75"/>
      <c r="BH11" s="75"/>
      <c r="BI11" s="75"/>
      <c r="BJ11" s="75"/>
      <c r="BK11" s="75"/>
      <c r="BL11" s="75"/>
    </row>
    <row r="12" spans="1:64" ht="18" customHeight="1">
      <c r="A12" s="236"/>
      <c r="B12" s="1002"/>
      <c r="C12" s="1002"/>
      <c r="D12" s="1002"/>
      <c r="E12" s="1002"/>
      <c r="F12" s="1002"/>
      <c r="G12" s="1002"/>
      <c r="H12" s="1002"/>
      <c r="I12" s="1002"/>
      <c r="J12" s="1002"/>
      <c r="K12" s="1002"/>
      <c r="L12" s="1002"/>
      <c r="M12" s="1002"/>
      <c r="N12" s="1002"/>
      <c r="O12" s="1002"/>
      <c r="P12" s="1002"/>
      <c r="Q12" s="1002"/>
      <c r="R12" s="1002"/>
      <c r="S12" s="1002"/>
      <c r="T12" s="1002"/>
      <c r="U12" s="769" t="s">
        <v>752</v>
      </c>
      <c r="V12" s="769"/>
      <c r="W12" s="769"/>
      <c r="X12" s="769"/>
      <c r="Y12" s="769"/>
      <c r="Z12" s="769"/>
      <c r="AA12" s="769"/>
      <c r="AB12" s="769"/>
      <c r="AC12" s="769"/>
      <c r="AD12" s="769"/>
      <c r="AE12" s="769"/>
      <c r="AF12" s="769"/>
      <c r="AG12" s="769"/>
      <c r="AH12" s="769"/>
      <c r="AI12" s="769"/>
      <c r="AJ12" s="769"/>
      <c r="AK12" s="769"/>
      <c r="AL12" s="360"/>
      <c r="AM12" s="236"/>
      <c r="AN12" s="236"/>
      <c r="AO12" s="236"/>
      <c r="AP12" s="236"/>
      <c r="AQ12" s="236"/>
      <c r="AR12" s="236"/>
      <c r="AS12" s="236"/>
      <c r="AT12" s="236"/>
      <c r="AU12" s="236"/>
      <c r="AV12" s="236"/>
      <c r="AW12" s="236"/>
      <c r="AX12" s="236"/>
      <c r="AY12" s="236"/>
      <c r="AZ12" s="75"/>
      <c r="BA12" s="75"/>
      <c r="BB12" s="75"/>
      <c r="BC12" s="75"/>
      <c r="BD12" s="75"/>
      <c r="BE12" s="75"/>
      <c r="BF12" s="75"/>
      <c r="BG12" s="75"/>
      <c r="BH12" s="75"/>
      <c r="BI12" s="75"/>
      <c r="BJ12" s="75"/>
      <c r="BK12" s="75"/>
      <c r="BL12" s="75"/>
    </row>
    <row r="13" spans="1:64" ht="18" customHeight="1">
      <c r="A13" s="236"/>
      <c r="B13" s="1002"/>
      <c r="C13" s="1002"/>
      <c r="D13" s="1002"/>
      <c r="E13" s="1002"/>
      <c r="F13" s="1002"/>
      <c r="G13" s="1002"/>
      <c r="H13" s="1002"/>
      <c r="I13" s="1002"/>
      <c r="J13" s="1002"/>
      <c r="K13" s="1002"/>
      <c r="L13" s="1002"/>
      <c r="M13" s="1002"/>
      <c r="N13" s="1002"/>
      <c r="O13" s="1002"/>
      <c r="P13" s="1002"/>
      <c r="Q13" s="1002"/>
      <c r="R13" s="1002"/>
      <c r="S13" s="1002"/>
      <c r="T13" s="1002"/>
      <c r="U13" s="770" t="s">
        <v>329</v>
      </c>
      <c r="V13" s="770"/>
      <c r="W13" s="770"/>
      <c r="X13" s="770"/>
      <c r="Y13" s="770"/>
      <c r="Z13" s="770"/>
      <c r="AA13" s="770"/>
      <c r="AB13" s="770"/>
      <c r="AC13" s="770"/>
      <c r="AD13" s="770"/>
      <c r="AE13" s="770"/>
      <c r="AF13" s="770"/>
      <c r="AG13" s="770"/>
      <c r="AH13" s="770"/>
      <c r="AI13" s="770"/>
      <c r="AJ13" s="770"/>
      <c r="AK13" s="770"/>
      <c r="AL13" s="361"/>
      <c r="AM13" s="236"/>
      <c r="AN13" s="236"/>
      <c r="AO13" s="236"/>
      <c r="AP13" s="321"/>
      <c r="AQ13" s="236"/>
      <c r="AR13" s="236"/>
      <c r="AS13" s="236"/>
      <c r="AT13" s="236"/>
      <c r="AU13" s="236"/>
      <c r="AV13" s="236"/>
      <c r="AW13" s="236"/>
      <c r="AX13" s="236"/>
      <c r="AY13" s="236"/>
      <c r="AZ13" s="75"/>
      <c r="BA13" s="75"/>
      <c r="BB13" s="75"/>
      <c r="BC13" s="75"/>
      <c r="BD13" s="75"/>
      <c r="BE13" s="75"/>
      <c r="BF13" s="75"/>
      <c r="BG13" s="75"/>
      <c r="BH13" s="75"/>
      <c r="BI13" s="75"/>
      <c r="BJ13" s="75"/>
      <c r="BK13" s="75"/>
      <c r="BL13" s="75"/>
    </row>
    <row r="14" spans="1:64" ht="18" customHeight="1">
      <c r="A14" s="236"/>
      <c r="B14" s="1002"/>
      <c r="C14" s="1002"/>
      <c r="D14" s="1002"/>
      <c r="E14" s="1002"/>
      <c r="F14" s="1002"/>
      <c r="G14" s="1002"/>
      <c r="H14" s="1002"/>
      <c r="I14" s="1002"/>
      <c r="J14" s="1002"/>
      <c r="K14" s="1002"/>
      <c r="L14" s="1002"/>
      <c r="M14" s="1002"/>
      <c r="N14" s="1002"/>
      <c r="O14" s="1002"/>
      <c r="P14" s="1002"/>
      <c r="Q14" s="1002"/>
      <c r="R14" s="1002"/>
      <c r="S14" s="1002"/>
      <c r="T14" s="1002"/>
      <c r="U14" s="319"/>
      <c r="V14" s="362"/>
      <c r="W14" s="362"/>
      <c r="X14" s="362"/>
      <c r="Y14" s="362"/>
      <c r="Z14" s="362"/>
      <c r="AA14" s="362"/>
      <c r="AB14" s="362"/>
      <c r="AC14" s="362"/>
      <c r="AD14" s="362"/>
      <c r="AE14" s="362"/>
      <c r="AF14" s="362"/>
      <c r="AG14" s="362"/>
      <c r="AH14" s="362"/>
      <c r="AI14" s="362"/>
      <c r="AJ14" s="362"/>
      <c r="AK14" s="236"/>
      <c r="AL14" s="236"/>
      <c r="AM14" s="236"/>
      <c r="AN14" s="236"/>
      <c r="AO14" s="236"/>
      <c r="AP14" s="236"/>
      <c r="AQ14" s="236"/>
      <c r="AR14" s="236"/>
      <c r="AS14" s="236"/>
      <c r="AT14" s="236"/>
      <c r="AU14" s="236"/>
      <c r="AV14" s="236"/>
      <c r="AW14" s="236"/>
      <c r="AX14" s="236"/>
      <c r="AY14" s="236"/>
      <c r="AZ14" s="75"/>
      <c r="BA14" s="75"/>
      <c r="BB14" s="75"/>
      <c r="BC14" s="75"/>
      <c r="BD14" s="75"/>
      <c r="BE14" s="75"/>
      <c r="BF14" s="75"/>
      <c r="BG14" s="75"/>
      <c r="BH14" s="75"/>
      <c r="BI14" s="75"/>
      <c r="BJ14" s="75"/>
      <c r="BK14" s="75"/>
      <c r="BL14" s="75"/>
    </row>
    <row r="15" spans="1:64" ht="18" customHeight="1">
      <c r="A15" s="236"/>
      <c r="B15" s="1002"/>
      <c r="C15" s="1002"/>
      <c r="D15" s="1002"/>
      <c r="E15" s="1002"/>
      <c r="F15" s="1002"/>
      <c r="G15" s="1002"/>
      <c r="H15" s="1002"/>
      <c r="I15" s="1002"/>
      <c r="J15" s="1002"/>
      <c r="K15" s="1002"/>
      <c r="L15" s="1002"/>
      <c r="M15" s="1002"/>
      <c r="N15" s="1002"/>
      <c r="O15" s="1002"/>
      <c r="P15" s="1002"/>
      <c r="Q15" s="1002"/>
      <c r="R15" s="1002"/>
      <c r="S15" s="1002"/>
      <c r="T15" s="1002"/>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6"/>
      <c r="AZ15" s="75"/>
      <c r="BA15" s="75"/>
      <c r="BB15" s="75"/>
      <c r="BC15" s="75"/>
      <c r="BD15" s="75"/>
      <c r="BE15" s="75"/>
      <c r="BF15" s="75"/>
      <c r="BG15" s="75"/>
      <c r="BH15" s="75"/>
      <c r="BI15" s="75"/>
      <c r="BJ15" s="75"/>
      <c r="BK15" s="75"/>
      <c r="BL15" s="75"/>
    </row>
    <row r="16" spans="1:64" ht="18" customHeight="1">
      <c r="A16" s="236"/>
      <c r="B16" s="1002"/>
      <c r="C16" s="1002"/>
      <c r="D16" s="1002"/>
      <c r="E16" s="1002"/>
      <c r="F16" s="1002"/>
      <c r="G16" s="1002"/>
      <c r="H16" s="1002"/>
      <c r="I16" s="1002"/>
      <c r="J16" s="1002"/>
      <c r="K16" s="1002"/>
      <c r="L16" s="1002"/>
      <c r="M16" s="1002"/>
      <c r="N16" s="1002"/>
      <c r="O16" s="1002"/>
      <c r="P16" s="1002"/>
      <c r="Q16" s="1002"/>
      <c r="R16" s="1002"/>
      <c r="S16" s="1002"/>
      <c r="T16" s="1002"/>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6"/>
      <c r="AT16" s="236"/>
      <c r="AU16" s="236"/>
      <c r="AV16" s="236"/>
      <c r="AW16" s="236"/>
      <c r="AX16" s="236"/>
      <c r="AY16" s="236"/>
      <c r="AZ16" s="75"/>
      <c r="BA16" s="75"/>
      <c r="BB16" s="75"/>
      <c r="BC16" s="75"/>
      <c r="BD16" s="75"/>
      <c r="BE16" s="75"/>
      <c r="BF16" s="75"/>
      <c r="BG16" s="75"/>
      <c r="BH16" s="75"/>
      <c r="BI16" s="75"/>
      <c r="BJ16" s="75"/>
      <c r="BK16" s="75"/>
      <c r="BL16" s="75"/>
    </row>
    <row r="17" spans="1:64" ht="18" customHeight="1">
      <c r="A17" s="236"/>
      <c r="B17" s="1002"/>
      <c r="C17" s="1002"/>
      <c r="D17" s="1002"/>
      <c r="E17" s="1002"/>
      <c r="F17" s="1002"/>
      <c r="G17" s="1002"/>
      <c r="H17" s="1002"/>
      <c r="I17" s="1002"/>
      <c r="J17" s="1002"/>
      <c r="K17" s="1002"/>
      <c r="L17" s="1002"/>
      <c r="M17" s="1002"/>
      <c r="N17" s="1002"/>
      <c r="O17" s="1002"/>
      <c r="P17" s="1002"/>
      <c r="Q17" s="1002"/>
      <c r="R17" s="1002"/>
      <c r="S17" s="1002"/>
      <c r="T17" s="1002"/>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75"/>
      <c r="BA17" s="75"/>
      <c r="BB17" s="75"/>
      <c r="BC17" s="75"/>
      <c r="BD17" s="75"/>
      <c r="BE17" s="75"/>
      <c r="BF17" s="75"/>
      <c r="BG17" s="75"/>
      <c r="BH17" s="75"/>
      <c r="BI17" s="75"/>
      <c r="BJ17" s="75"/>
      <c r="BK17" s="75"/>
      <c r="BL17" s="75"/>
    </row>
    <row r="18" spans="1:64" ht="18" customHeight="1">
      <c r="A18" s="236"/>
      <c r="B18" s="1002"/>
      <c r="C18" s="1002"/>
      <c r="D18" s="1002"/>
      <c r="E18" s="1002"/>
      <c r="F18" s="1002"/>
      <c r="G18" s="1002"/>
      <c r="H18" s="1002"/>
      <c r="I18" s="1002"/>
      <c r="J18" s="1002"/>
      <c r="K18" s="1002"/>
      <c r="L18" s="1002"/>
      <c r="M18" s="1002"/>
      <c r="N18" s="1002"/>
      <c r="O18" s="1002"/>
      <c r="P18" s="1002"/>
      <c r="Q18" s="1002"/>
      <c r="R18" s="1002"/>
      <c r="S18" s="1002"/>
      <c r="T18" s="1002"/>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75"/>
      <c r="BA18" s="75"/>
      <c r="BB18" s="75"/>
      <c r="BC18" s="75"/>
      <c r="BD18" s="75"/>
      <c r="BE18" s="75"/>
      <c r="BF18" s="75"/>
      <c r="BG18" s="75"/>
      <c r="BH18" s="75"/>
      <c r="BI18" s="75"/>
      <c r="BJ18" s="75"/>
      <c r="BK18" s="75"/>
      <c r="BL18" s="75"/>
    </row>
    <row r="19" spans="1:64" ht="18" customHeight="1">
      <c r="A19" s="236"/>
      <c r="B19" s="1002"/>
      <c r="C19" s="1002"/>
      <c r="D19" s="1002"/>
      <c r="E19" s="1002"/>
      <c r="F19" s="1002"/>
      <c r="G19" s="1002"/>
      <c r="H19" s="1002"/>
      <c r="I19" s="1002"/>
      <c r="J19" s="1002"/>
      <c r="K19" s="1002"/>
      <c r="L19" s="1002"/>
      <c r="M19" s="1002"/>
      <c r="N19" s="1002"/>
      <c r="O19" s="1002"/>
      <c r="P19" s="1002"/>
      <c r="Q19" s="1002"/>
      <c r="R19" s="1002"/>
      <c r="S19" s="1002"/>
      <c r="T19" s="1002"/>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75"/>
      <c r="BA19" s="75"/>
      <c r="BB19" s="75"/>
      <c r="BC19" s="75"/>
      <c r="BD19" s="75"/>
      <c r="BE19" s="75"/>
      <c r="BF19" s="75"/>
      <c r="BG19" s="75"/>
      <c r="BH19" s="75"/>
      <c r="BI19" s="75"/>
      <c r="BJ19" s="75"/>
      <c r="BK19" s="75"/>
      <c r="BL19" s="75"/>
    </row>
    <row r="20" spans="1:64" ht="18" customHeight="1">
      <c r="A20" s="236"/>
      <c r="B20" s="173"/>
      <c r="C20" s="335"/>
      <c r="D20" s="342"/>
      <c r="E20" s="342"/>
      <c r="F20" s="342"/>
      <c r="G20" s="342"/>
      <c r="H20" s="342"/>
      <c r="I20" s="342"/>
      <c r="J20" s="342"/>
      <c r="K20" s="342"/>
      <c r="L20" s="342"/>
      <c r="M20" s="342"/>
      <c r="N20" s="342"/>
      <c r="O20" s="342"/>
      <c r="P20" s="342"/>
      <c r="Q20" s="173"/>
      <c r="R20" s="173"/>
      <c r="S20" s="173"/>
      <c r="T20" s="173"/>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236"/>
      <c r="AT20" s="236"/>
      <c r="AU20" s="236"/>
      <c r="AV20" s="236"/>
      <c r="AW20" s="236"/>
      <c r="AX20" s="236"/>
      <c r="AY20" s="236"/>
      <c r="AZ20" s="75"/>
      <c r="BA20" s="75"/>
      <c r="BB20" s="75"/>
      <c r="BC20" s="75"/>
      <c r="BD20" s="75"/>
      <c r="BE20" s="75"/>
      <c r="BF20" s="75"/>
      <c r="BG20" s="75"/>
      <c r="BH20" s="75"/>
      <c r="BI20" s="75"/>
      <c r="BJ20" s="75"/>
      <c r="BK20" s="75"/>
      <c r="BL20" s="75"/>
    </row>
    <row r="21" spans="1:64" ht="18"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75"/>
      <c r="BA21" s="75"/>
      <c r="BB21" s="75"/>
      <c r="BC21" s="75"/>
      <c r="BD21" s="75"/>
      <c r="BE21" s="75"/>
      <c r="BF21" s="75"/>
      <c r="BG21" s="75"/>
      <c r="BH21" s="75"/>
      <c r="BI21" s="75"/>
      <c r="BJ21" s="75"/>
      <c r="BK21" s="75"/>
      <c r="BL21" s="75"/>
    </row>
    <row r="22" spans="1:64" ht="18" customHeight="1">
      <c r="A22" s="236"/>
      <c r="B22" s="236"/>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75"/>
      <c r="BA22" s="75"/>
      <c r="BB22" s="75"/>
      <c r="BC22" s="75"/>
      <c r="BD22" s="75"/>
      <c r="BE22" s="75"/>
      <c r="BF22" s="75"/>
      <c r="BG22" s="75"/>
      <c r="BH22" s="75"/>
      <c r="BI22" s="75"/>
      <c r="BJ22" s="75"/>
      <c r="BK22" s="75"/>
      <c r="BL22" s="75"/>
    </row>
    <row r="23" spans="1:64" ht="18" customHeight="1">
      <c r="A23" s="236"/>
      <c r="B23" s="236"/>
      <c r="C23" s="236"/>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369">
        <v>2020</v>
      </c>
      <c r="AP23" s="370">
        <v>16.8</v>
      </c>
      <c r="AQ23" s="236"/>
      <c r="AR23" s="236"/>
      <c r="AS23" s="173"/>
      <c r="AT23" s="342"/>
      <c r="AU23" s="363"/>
      <c r="AV23" s="363"/>
      <c r="AW23" s="363"/>
      <c r="AX23" s="363"/>
      <c r="AY23" s="363"/>
      <c r="AZ23" s="111"/>
      <c r="BA23" s="111"/>
      <c r="BB23" s="111"/>
      <c r="BC23" s="111"/>
      <c r="BD23" s="111"/>
      <c r="BE23" s="111"/>
      <c r="BF23" s="111"/>
      <c r="BG23" s="111"/>
      <c r="BH23" s="111"/>
      <c r="BI23" s="75"/>
      <c r="BJ23" s="75"/>
      <c r="BK23" s="75"/>
      <c r="BL23" s="75"/>
    </row>
    <row r="24" spans="1:64" ht="18" customHeight="1">
      <c r="A24" s="236"/>
      <c r="B24" s="236"/>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369">
        <v>2021</v>
      </c>
      <c r="AP24" s="370">
        <v>2.2000000000000002</v>
      </c>
      <c r="AQ24" s="236"/>
      <c r="AR24" s="236"/>
      <c r="AS24" s="173"/>
      <c r="AT24" s="173"/>
      <c r="AU24" s="173"/>
      <c r="AV24" s="236"/>
      <c r="AW24" s="236"/>
      <c r="AX24" s="236"/>
      <c r="AY24" s="236"/>
      <c r="AZ24" s="75"/>
      <c r="BA24" s="75"/>
      <c r="BB24" s="75"/>
      <c r="BC24" s="75"/>
      <c r="BD24" s="75"/>
      <c r="BE24" s="75"/>
      <c r="BF24" s="75"/>
      <c r="BG24" s="75"/>
      <c r="BH24" s="75"/>
      <c r="BI24" s="75"/>
      <c r="BJ24" s="75"/>
      <c r="BK24" s="75"/>
      <c r="BL24" s="75"/>
    </row>
    <row r="25" spans="1:64" ht="18" customHeight="1">
      <c r="A25" s="236"/>
      <c r="B25" s="236"/>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369">
        <v>2022</v>
      </c>
      <c r="AP25" s="370">
        <v>10.8</v>
      </c>
      <c r="AQ25" s="236"/>
      <c r="AR25" s="236"/>
      <c r="AS25" s="173"/>
      <c r="AT25" s="342"/>
      <c r="AU25" s="363"/>
      <c r="AV25" s="363"/>
      <c r="AW25" s="363"/>
      <c r="AX25" s="363"/>
      <c r="AY25" s="363"/>
      <c r="AZ25" s="111"/>
      <c r="BA25" s="111"/>
      <c r="BB25" s="111"/>
      <c r="BC25" s="111"/>
      <c r="BD25" s="111"/>
      <c r="BE25" s="111"/>
      <c r="BF25" s="111"/>
      <c r="BG25" s="111"/>
      <c r="BH25" s="111"/>
      <c r="BI25" s="75"/>
      <c r="BJ25" s="75"/>
      <c r="BK25" s="75"/>
      <c r="BL25" s="75"/>
    </row>
    <row r="26" spans="1:64" ht="18" customHeight="1">
      <c r="A26" s="236"/>
      <c r="B26" s="236"/>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t="s">
        <v>981</v>
      </c>
      <c r="AD26" s="236"/>
      <c r="AE26" s="236"/>
      <c r="AF26" s="236"/>
      <c r="AG26" s="236"/>
      <c r="AH26" s="236"/>
      <c r="AI26" s="236"/>
      <c r="AJ26" s="236"/>
      <c r="AK26" s="236"/>
      <c r="AL26" s="236"/>
      <c r="AM26" s="236"/>
      <c r="AN26" s="236"/>
      <c r="AO26" s="236"/>
      <c r="AP26" s="236"/>
      <c r="AQ26" s="236"/>
      <c r="AR26" s="236"/>
      <c r="AS26" s="342"/>
      <c r="AT26" s="363"/>
      <c r="AU26" s="363"/>
      <c r="AV26" s="364"/>
      <c r="AW26" s="364"/>
      <c r="AX26" s="364"/>
      <c r="AY26" s="364"/>
      <c r="AZ26" s="126"/>
      <c r="BA26" s="126"/>
      <c r="BB26" s="123"/>
      <c r="BC26" s="123"/>
      <c r="BD26" s="123"/>
      <c r="BE26" s="123"/>
      <c r="BF26" s="111"/>
      <c r="BG26" s="111"/>
      <c r="BH26" s="128"/>
      <c r="BI26" s="75"/>
      <c r="BJ26" s="75"/>
      <c r="BK26" s="75"/>
      <c r="BL26" s="75"/>
    </row>
    <row r="27" spans="1:64" ht="18" customHeight="1">
      <c r="A27" s="236"/>
      <c r="B27" s="236"/>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342"/>
      <c r="AT27" s="363"/>
      <c r="AU27" s="363"/>
      <c r="AV27" s="363"/>
      <c r="AW27" s="363"/>
      <c r="AX27" s="363"/>
      <c r="AY27" s="363"/>
      <c r="AZ27" s="111"/>
      <c r="BA27" s="111"/>
      <c r="BB27" s="75"/>
      <c r="BC27" s="75"/>
      <c r="BD27" s="75"/>
      <c r="BE27" s="75"/>
      <c r="BF27" s="111"/>
      <c r="BG27" s="111"/>
      <c r="BH27" s="75"/>
      <c r="BI27" s="75"/>
      <c r="BJ27" s="75"/>
      <c r="BK27" s="75"/>
      <c r="BL27" s="75"/>
    </row>
    <row r="28" spans="1:64" ht="18" customHeight="1">
      <c r="A28" s="236"/>
      <c r="B28" s="236"/>
      <c r="C28" s="236"/>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342"/>
      <c r="AT28" s="363"/>
      <c r="AU28" s="363"/>
      <c r="AV28" s="363"/>
      <c r="AW28" s="363"/>
      <c r="AX28" s="363"/>
      <c r="AY28" s="363"/>
      <c r="AZ28" s="111"/>
      <c r="BA28" s="111"/>
      <c r="BB28" s="111"/>
      <c r="BC28" s="111"/>
      <c r="BD28" s="111"/>
      <c r="BE28" s="111"/>
      <c r="BF28" s="111"/>
      <c r="BG28" s="111"/>
      <c r="BH28" s="75"/>
      <c r="BI28" s="75"/>
      <c r="BJ28" s="75"/>
      <c r="BK28" s="75"/>
      <c r="BL28" s="75"/>
    </row>
    <row r="29" spans="1:64" ht="18" customHeight="1">
      <c r="A29" s="236"/>
      <c r="B29" s="236"/>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t="s">
        <v>982</v>
      </c>
      <c r="AD29" s="236"/>
      <c r="AE29" s="236"/>
      <c r="AF29" s="236"/>
      <c r="AG29" s="236"/>
      <c r="AH29" s="236"/>
      <c r="AI29" s="236"/>
      <c r="AJ29" s="236"/>
      <c r="AK29" s="236"/>
      <c r="AL29" s="236"/>
      <c r="AM29" s="236"/>
      <c r="AN29" s="236"/>
      <c r="AO29" s="236"/>
      <c r="AP29" s="236"/>
      <c r="AQ29" s="236"/>
      <c r="AR29" s="236"/>
      <c r="AS29" s="173"/>
      <c r="AT29" s="342"/>
      <c r="AU29" s="363"/>
      <c r="AV29" s="363"/>
      <c r="AW29" s="363"/>
      <c r="AX29" s="363"/>
      <c r="AY29" s="363"/>
      <c r="AZ29" s="111"/>
      <c r="BA29" s="111"/>
      <c r="BB29" s="111"/>
      <c r="BC29" s="111"/>
      <c r="BD29" s="111"/>
      <c r="BE29" s="111"/>
      <c r="BF29" s="111"/>
      <c r="BG29" s="111"/>
      <c r="BH29" s="111"/>
      <c r="BI29" s="75"/>
      <c r="BJ29" s="75"/>
      <c r="BK29" s="75"/>
      <c r="BL29" s="75"/>
    </row>
    <row r="30" spans="1:64" ht="15" customHeight="1">
      <c r="A30" s="236"/>
      <c r="B30" s="236"/>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c r="AR30" s="236"/>
      <c r="AS30" s="342"/>
      <c r="AT30" s="363"/>
      <c r="AU30" s="363"/>
      <c r="AV30" s="363"/>
      <c r="AW30" s="363"/>
      <c r="AX30" s="363"/>
      <c r="AY30" s="363"/>
      <c r="AZ30" s="111"/>
      <c r="BA30" s="111"/>
      <c r="BB30" s="111"/>
      <c r="BC30" s="111"/>
      <c r="BD30" s="111"/>
      <c r="BE30" s="111"/>
      <c r="BF30" s="111"/>
      <c r="BG30" s="111"/>
      <c r="BH30" s="111"/>
      <c r="BI30" s="75"/>
      <c r="BJ30" s="75"/>
      <c r="BK30" s="75"/>
      <c r="BL30" s="75"/>
    </row>
    <row r="31" spans="1:64" s="67" customFormat="1" ht="12.95" customHeight="1">
      <c r="A31" s="274"/>
      <c r="B31" s="274"/>
      <c r="C31" s="274"/>
      <c r="D31" s="274"/>
      <c r="E31" s="274"/>
      <c r="F31" s="274"/>
      <c r="G31" s="274"/>
      <c r="H31" s="274"/>
      <c r="I31" s="274"/>
      <c r="J31" s="274"/>
      <c r="K31" s="274"/>
      <c r="L31" s="274"/>
      <c r="M31" s="274"/>
      <c r="N31" s="274"/>
      <c r="O31" s="274"/>
      <c r="P31" s="274"/>
      <c r="Q31" s="274"/>
      <c r="R31" s="274"/>
      <c r="S31" s="274"/>
      <c r="T31" s="274"/>
      <c r="U31" s="274"/>
      <c r="V31" s="274"/>
      <c r="W31" s="274"/>
      <c r="X31" s="274"/>
      <c r="Y31" s="275" t="s">
        <v>1289</v>
      </c>
      <c r="Z31" s="274"/>
      <c r="AA31" s="274"/>
      <c r="AB31" s="274"/>
      <c r="AC31" s="274"/>
      <c r="AD31" s="274"/>
      <c r="AE31" s="274"/>
      <c r="AF31" s="274"/>
      <c r="AG31" s="274"/>
      <c r="AH31" s="274"/>
      <c r="AI31" s="274"/>
      <c r="AJ31" s="274"/>
      <c r="AK31" s="274"/>
      <c r="AL31" s="274"/>
      <c r="AM31" s="321"/>
      <c r="AN31" s="274"/>
      <c r="AO31" s="274"/>
      <c r="AP31" s="274"/>
      <c r="AQ31" s="274"/>
      <c r="AR31" s="274"/>
      <c r="AS31" s="329"/>
      <c r="AT31" s="329"/>
      <c r="AU31" s="329"/>
      <c r="AV31" s="329"/>
      <c r="AW31" s="329"/>
      <c r="AX31" s="329"/>
      <c r="AY31" s="329"/>
      <c r="AZ31" s="116"/>
      <c r="BA31" s="116"/>
      <c r="BB31" s="116"/>
      <c r="BC31" s="116"/>
      <c r="BD31" s="116"/>
      <c r="BE31" s="116"/>
      <c r="BF31" s="116"/>
      <c r="BG31" s="116"/>
      <c r="BH31" s="89"/>
      <c r="BI31" s="89"/>
      <c r="BJ31" s="89"/>
      <c r="BK31" s="89"/>
      <c r="BL31" s="89"/>
    </row>
    <row r="32" spans="1:64" s="65" customFormat="1" ht="12.95" customHeight="1">
      <c r="A32" s="173"/>
      <c r="B32" s="173"/>
      <c r="C32" s="173"/>
      <c r="D32" s="173"/>
      <c r="E32" s="173"/>
      <c r="F32" s="173"/>
      <c r="G32" s="173"/>
      <c r="H32" s="173"/>
      <c r="I32" s="173"/>
      <c r="J32" s="173"/>
      <c r="K32" s="173"/>
      <c r="L32" s="173"/>
      <c r="M32" s="173"/>
      <c r="N32" s="173"/>
      <c r="O32" s="173"/>
      <c r="P32" s="173"/>
      <c r="Q32" s="173"/>
      <c r="R32" s="173"/>
      <c r="S32" s="173"/>
      <c r="T32" s="173"/>
      <c r="U32" s="173"/>
      <c r="V32" s="173"/>
      <c r="W32" s="173"/>
      <c r="X32" s="173"/>
      <c r="Y32" s="314" t="s">
        <v>1288</v>
      </c>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74"/>
      <c r="BA32" s="74"/>
      <c r="BB32" s="74"/>
      <c r="BC32" s="74"/>
      <c r="BD32" s="74"/>
      <c r="BE32" s="74"/>
      <c r="BF32" s="74"/>
      <c r="BG32" s="74"/>
      <c r="BH32" s="74"/>
      <c r="BI32" s="74"/>
      <c r="BJ32" s="74"/>
      <c r="BK32" s="74"/>
      <c r="BL32" s="74"/>
    </row>
    <row r="33" spans="1:68" ht="15" customHeight="1">
      <c r="A33" s="236"/>
      <c r="B33" s="236"/>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75"/>
      <c r="BA33" s="75"/>
      <c r="BB33" s="75"/>
      <c r="BC33" s="75"/>
      <c r="BD33" s="75"/>
      <c r="BE33" s="75"/>
      <c r="BF33" s="75"/>
      <c r="BG33" s="75"/>
      <c r="BH33" s="75"/>
      <c r="BI33" s="75"/>
      <c r="BJ33" s="75"/>
      <c r="BK33" s="75"/>
      <c r="BL33" s="75"/>
    </row>
    <row r="34" spans="1:68" ht="15" customHeight="1">
      <c r="A34" s="371"/>
      <c r="B34" s="236"/>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6"/>
      <c r="AZ34" s="75"/>
      <c r="BA34" s="75"/>
      <c r="BB34" s="75"/>
      <c r="BC34" s="75"/>
      <c r="BD34" s="75"/>
      <c r="BE34" s="75"/>
      <c r="BF34" s="75"/>
      <c r="BG34" s="75"/>
      <c r="BH34" s="75"/>
      <c r="BI34" s="75"/>
      <c r="BJ34" s="75"/>
      <c r="BK34" s="75"/>
      <c r="BL34" s="75"/>
    </row>
    <row r="35" spans="1:68" ht="18" customHeight="1">
      <c r="A35" s="236"/>
      <c r="B35" s="769" t="s">
        <v>1182</v>
      </c>
      <c r="C35" s="769"/>
      <c r="D35" s="769"/>
      <c r="E35" s="769"/>
      <c r="F35" s="769"/>
      <c r="G35" s="769"/>
      <c r="H35" s="769"/>
      <c r="I35" s="769"/>
      <c r="J35" s="769"/>
      <c r="K35" s="769"/>
      <c r="L35" s="769"/>
      <c r="M35" s="769"/>
      <c r="N35" s="769"/>
      <c r="O35" s="769"/>
      <c r="P35" s="769"/>
      <c r="Q35" s="769"/>
      <c r="R35" s="236"/>
      <c r="S35" s="236"/>
      <c r="T35" s="236"/>
      <c r="U35" s="769" t="s">
        <v>751</v>
      </c>
      <c r="V35" s="769"/>
      <c r="W35" s="769"/>
      <c r="X35" s="769"/>
      <c r="Y35" s="769"/>
      <c r="Z35" s="769"/>
      <c r="AA35" s="769"/>
      <c r="AB35" s="769"/>
      <c r="AC35" s="769"/>
      <c r="AD35" s="769"/>
      <c r="AE35" s="769"/>
      <c r="AF35" s="769"/>
      <c r="AG35" s="769"/>
      <c r="AH35" s="769"/>
      <c r="AI35" s="769"/>
      <c r="AJ35" s="769"/>
      <c r="AK35" s="236"/>
      <c r="AL35" s="236"/>
      <c r="AM35" s="236"/>
      <c r="AN35" s="236"/>
      <c r="AO35" s="236"/>
      <c r="AP35" s="230"/>
      <c r="AQ35" s="236"/>
      <c r="AR35" s="236"/>
      <c r="AS35" s="236"/>
      <c r="AT35" s="236"/>
      <c r="AU35" s="236"/>
      <c r="AV35" s="236"/>
      <c r="AW35" s="236"/>
      <c r="AX35" s="236"/>
      <c r="AY35" s="236"/>
      <c r="AZ35" s="75"/>
      <c r="BA35" s="75"/>
      <c r="BB35" s="75"/>
      <c r="BC35" s="75"/>
      <c r="BD35" s="75"/>
      <c r="BE35" s="75"/>
      <c r="BF35" s="75"/>
      <c r="BG35" s="75"/>
      <c r="BH35" s="75"/>
      <c r="BI35" s="75"/>
      <c r="BJ35" s="75"/>
      <c r="BK35" s="75"/>
      <c r="BL35" s="75"/>
    </row>
    <row r="36" spans="1:68" ht="18" customHeight="1">
      <c r="A36" s="236"/>
      <c r="B36" s="770" t="s">
        <v>1149</v>
      </c>
      <c r="C36" s="1001"/>
      <c r="D36" s="1001"/>
      <c r="E36" s="1001"/>
      <c r="F36" s="1001"/>
      <c r="G36" s="1001"/>
      <c r="H36" s="1001"/>
      <c r="I36" s="1001"/>
      <c r="J36" s="1001"/>
      <c r="K36" s="1001"/>
      <c r="L36" s="1001"/>
      <c r="M36" s="1001"/>
      <c r="N36" s="1001"/>
      <c r="O36" s="1001"/>
      <c r="P36" s="1001"/>
      <c r="Q36" s="1001"/>
      <c r="R36" s="236"/>
      <c r="S36" s="236"/>
      <c r="T36" s="236"/>
      <c r="U36" s="770" t="s">
        <v>330</v>
      </c>
      <c r="V36" s="1001"/>
      <c r="W36" s="1001"/>
      <c r="X36" s="1001"/>
      <c r="Y36" s="1001"/>
      <c r="Z36" s="1001"/>
      <c r="AA36" s="1001"/>
      <c r="AB36" s="1001"/>
      <c r="AC36" s="1001"/>
      <c r="AD36" s="1001"/>
      <c r="AE36" s="1001"/>
      <c r="AF36" s="1001"/>
      <c r="AG36" s="1001"/>
      <c r="AH36" s="1001"/>
      <c r="AI36" s="1001"/>
      <c r="AJ36" s="1001"/>
      <c r="AK36" s="236"/>
      <c r="AL36" s="236"/>
      <c r="AM36" s="236"/>
      <c r="AN36" s="236"/>
      <c r="AO36" s="236"/>
      <c r="AP36" s="230"/>
      <c r="AQ36" s="236"/>
      <c r="AR36" s="236"/>
      <c r="AS36" s="236"/>
      <c r="AT36" s="236"/>
      <c r="AU36" s="236"/>
      <c r="AV36" s="236"/>
      <c r="AW36" s="236"/>
      <c r="AX36" s="236"/>
      <c r="AY36" s="236"/>
      <c r="AZ36" s="75"/>
      <c r="BA36" s="75"/>
      <c r="BB36" s="75"/>
      <c r="BC36" s="75"/>
      <c r="BD36" s="75"/>
      <c r="BE36" s="75"/>
      <c r="BF36" s="75"/>
      <c r="BG36" s="75"/>
      <c r="BH36" s="75"/>
      <c r="BI36" s="75"/>
      <c r="BJ36" s="75"/>
      <c r="BK36" s="75"/>
      <c r="BL36" s="75"/>
    </row>
    <row r="37" spans="1:68" ht="15" customHeight="1">
      <c r="A37" s="236"/>
      <c r="B37" s="236"/>
      <c r="C37" s="236"/>
      <c r="D37" s="236"/>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365"/>
      <c r="AP37" s="369">
        <v>2020</v>
      </c>
      <c r="AQ37" s="369">
        <v>2021</v>
      </c>
      <c r="AR37" s="369">
        <v>2022</v>
      </c>
      <c r="AS37" s="236"/>
      <c r="AT37" s="236"/>
      <c r="AU37" s="236"/>
      <c r="AV37" s="236"/>
      <c r="AW37" s="236"/>
      <c r="AX37" s="236"/>
      <c r="AY37" s="236"/>
      <c r="AZ37" s="75"/>
      <c r="BA37" s="75"/>
      <c r="BB37" s="75"/>
      <c r="BC37" s="75"/>
      <c r="BD37" s="75"/>
      <c r="BE37" s="75"/>
      <c r="BF37" s="75"/>
      <c r="BG37" s="75"/>
      <c r="BH37" s="75"/>
      <c r="BI37" s="75"/>
      <c r="BJ37" s="75"/>
      <c r="BK37" s="75"/>
      <c r="BL37" s="75"/>
    </row>
    <row r="38" spans="1:68" ht="15" customHeight="1">
      <c r="A38" s="236"/>
      <c r="B38" s="236"/>
      <c r="C38" s="236"/>
      <c r="D38" s="236"/>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365" t="s">
        <v>1343</v>
      </c>
      <c r="AP38" s="372">
        <v>4193</v>
      </c>
      <c r="AQ38" s="372">
        <v>4120</v>
      </c>
      <c r="AR38" s="372">
        <v>4580</v>
      </c>
      <c r="AS38" s="236"/>
      <c r="AT38" s="236"/>
      <c r="AU38" s="236"/>
      <c r="AV38" s="236"/>
      <c r="AW38" s="236"/>
      <c r="AX38" s="236"/>
      <c r="AY38" s="236"/>
      <c r="AZ38" s="75"/>
      <c r="BA38" s="75"/>
      <c r="BB38" s="75"/>
      <c r="BC38" s="75"/>
      <c r="BD38" s="75"/>
      <c r="BE38" s="75"/>
      <c r="BF38" s="75"/>
      <c r="BG38" s="75"/>
      <c r="BH38" s="75"/>
      <c r="BI38" s="75"/>
      <c r="BJ38" s="75"/>
      <c r="BK38" s="75"/>
      <c r="BL38" s="75"/>
    </row>
    <row r="39" spans="1:68" ht="15" customHeight="1">
      <c r="A39" s="236"/>
      <c r="B39" s="236"/>
      <c r="C39" s="236"/>
      <c r="D39" s="236"/>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365" t="s">
        <v>1344</v>
      </c>
      <c r="AP39" s="372">
        <v>4129</v>
      </c>
      <c r="AQ39" s="372">
        <v>3511</v>
      </c>
      <c r="AR39" s="372">
        <v>3643</v>
      </c>
      <c r="AS39" s="236"/>
      <c r="AT39" s="236"/>
      <c r="AU39" s="236"/>
      <c r="AV39" s="236"/>
      <c r="AW39" s="236"/>
      <c r="AX39" s="236"/>
      <c r="AY39" s="236"/>
      <c r="AZ39" s="75"/>
      <c r="BA39" s="75"/>
      <c r="BB39" s="75"/>
      <c r="BC39" s="75"/>
      <c r="BD39" s="75"/>
      <c r="BE39" s="75"/>
      <c r="BF39" s="75"/>
      <c r="BG39" s="75"/>
      <c r="BH39" s="75"/>
      <c r="BI39" s="75"/>
      <c r="BJ39" s="75"/>
      <c r="BK39" s="75"/>
      <c r="BL39" s="75"/>
    </row>
    <row r="40" spans="1:68" ht="15" customHeight="1">
      <c r="A40" s="236"/>
      <c r="B40" s="236"/>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365" t="s">
        <v>1345</v>
      </c>
      <c r="AP40" s="372">
        <v>1333</v>
      </c>
      <c r="AQ40" s="372">
        <v>1283</v>
      </c>
      <c r="AR40" s="372">
        <v>1355</v>
      </c>
      <c r="AS40" s="236"/>
      <c r="AT40" s="236"/>
      <c r="AU40" s="236"/>
      <c r="AV40" s="236"/>
      <c r="AW40" s="236"/>
      <c r="AX40" s="236"/>
      <c r="AY40" s="236"/>
      <c r="AZ40" s="75"/>
      <c r="BA40" s="75"/>
      <c r="BB40" s="75"/>
      <c r="BC40" s="75"/>
      <c r="BD40" s="75"/>
      <c r="BE40" s="75"/>
      <c r="BF40" s="75"/>
      <c r="BG40" s="75"/>
      <c r="BH40" s="75"/>
      <c r="BI40" s="75"/>
      <c r="BJ40" s="75"/>
      <c r="BK40" s="75"/>
      <c r="BL40" s="75"/>
    </row>
    <row r="41" spans="1:68" ht="15" customHeight="1">
      <c r="A41" s="236"/>
      <c r="B41" s="236"/>
      <c r="C41" s="236"/>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365" t="s">
        <v>1346</v>
      </c>
      <c r="AP41" s="372">
        <v>998</v>
      </c>
      <c r="AQ41" s="372">
        <v>1006</v>
      </c>
      <c r="AR41" s="372">
        <v>1287</v>
      </c>
      <c r="AS41" s="236"/>
      <c r="AT41" s="236"/>
      <c r="AU41" s="236"/>
      <c r="AV41" s="236"/>
      <c r="AW41" s="236"/>
      <c r="AX41" s="236"/>
      <c r="AY41" s="236"/>
      <c r="AZ41" s="75"/>
      <c r="BA41" s="75"/>
      <c r="BB41" s="75"/>
      <c r="BC41" s="75"/>
      <c r="BD41" s="75"/>
      <c r="BE41" s="75"/>
      <c r="BF41" s="75"/>
      <c r="BG41" s="75"/>
      <c r="BH41" s="75"/>
      <c r="BI41" s="75"/>
      <c r="BJ41" s="75"/>
      <c r="BK41" s="75"/>
      <c r="BL41" s="75"/>
    </row>
    <row r="42" spans="1:68" ht="15" customHeight="1">
      <c r="A42" s="236"/>
      <c r="B42" s="236"/>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365" t="s">
        <v>1370</v>
      </c>
      <c r="AP42" s="372">
        <v>1276</v>
      </c>
      <c r="AQ42" s="372">
        <v>1228</v>
      </c>
      <c r="AR42" s="372">
        <v>1201</v>
      </c>
      <c r="AS42" s="236"/>
      <c r="AT42" s="236"/>
      <c r="AU42" s="236"/>
      <c r="AV42" s="236"/>
      <c r="AW42" s="236"/>
      <c r="AX42" s="236"/>
      <c r="AY42" s="236"/>
      <c r="AZ42" s="75"/>
      <c r="BA42" s="75"/>
      <c r="BB42" s="75"/>
      <c r="BC42" s="75"/>
      <c r="BD42" s="75"/>
      <c r="BE42" s="75"/>
      <c r="BF42" s="75"/>
      <c r="BG42" s="75"/>
      <c r="BH42" s="75"/>
      <c r="BI42" s="75"/>
      <c r="BJ42" s="75"/>
      <c r="BK42" s="75"/>
      <c r="BL42" s="75"/>
    </row>
    <row r="43" spans="1:68" ht="15" customHeight="1">
      <c r="A43" s="236"/>
      <c r="B43" s="236"/>
      <c r="C43" s="236"/>
      <c r="D43" s="236"/>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365" t="s">
        <v>1371</v>
      </c>
      <c r="AP43" s="372">
        <v>739</v>
      </c>
      <c r="AQ43" s="372">
        <v>618</v>
      </c>
      <c r="AR43" s="372">
        <v>988</v>
      </c>
      <c r="AS43" s="236"/>
      <c r="AT43" s="236"/>
      <c r="AU43" s="236"/>
      <c r="AV43" s="373"/>
      <c r="AW43" s="236"/>
      <c r="AX43" s="236"/>
      <c r="AY43" s="236"/>
      <c r="AZ43" s="75"/>
      <c r="BA43" s="75"/>
      <c r="BB43" s="75"/>
      <c r="BC43" s="75"/>
      <c r="BD43" s="75"/>
      <c r="BE43" s="75"/>
      <c r="BF43" s="75"/>
      <c r="BG43" s="75"/>
      <c r="BH43" s="75"/>
      <c r="BI43" s="75"/>
      <c r="BJ43" s="75"/>
      <c r="BK43" s="75"/>
      <c r="BL43" s="75"/>
    </row>
    <row r="44" spans="1:68" ht="15" customHeight="1">
      <c r="A44" s="236"/>
      <c r="B44" s="236"/>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374" t="s">
        <v>1341</v>
      </c>
      <c r="AP44" s="372">
        <v>460</v>
      </c>
      <c r="AQ44" s="372">
        <v>398</v>
      </c>
      <c r="AR44" s="372">
        <v>557</v>
      </c>
      <c r="AS44" s="236"/>
      <c r="AT44" s="236"/>
      <c r="AU44" s="236"/>
      <c r="AV44" s="236"/>
      <c r="AW44" s="236"/>
      <c r="AX44" s="236"/>
      <c r="AY44" s="236"/>
      <c r="AZ44" s="75"/>
      <c r="BA44" s="75"/>
      <c r="BB44" s="75"/>
      <c r="BC44" s="75"/>
      <c r="BD44" s="75"/>
      <c r="BE44" s="75"/>
      <c r="BF44" s="75"/>
      <c r="BG44" s="75"/>
      <c r="BH44" s="75"/>
      <c r="BI44" s="75"/>
      <c r="BJ44" s="75"/>
      <c r="BK44" s="75"/>
      <c r="BL44" s="75"/>
    </row>
    <row r="45" spans="1:68" ht="15" customHeight="1">
      <c r="A45" s="236"/>
      <c r="B45" s="236"/>
      <c r="C45" s="236"/>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365" t="s">
        <v>1342</v>
      </c>
      <c r="AP45" s="372">
        <v>2319</v>
      </c>
      <c r="AQ45" s="372">
        <v>2248</v>
      </c>
      <c r="AR45" s="372">
        <v>2987</v>
      </c>
      <c r="AS45" s="236"/>
      <c r="AT45" s="236"/>
      <c r="AU45" s="236"/>
      <c r="AV45" s="236"/>
      <c r="AW45" s="236"/>
      <c r="AX45" s="236"/>
      <c r="AY45" s="236"/>
      <c r="AZ45" s="75"/>
      <c r="BA45" s="75"/>
      <c r="BB45" s="75"/>
      <c r="BC45" s="75"/>
      <c r="BD45" s="75"/>
      <c r="BE45" s="75"/>
      <c r="BF45" s="75"/>
      <c r="BG45" s="75"/>
      <c r="BH45" s="75"/>
      <c r="BI45" s="75"/>
      <c r="BJ45" s="75"/>
      <c r="BK45" s="75"/>
      <c r="BL45" s="75"/>
    </row>
    <row r="46" spans="1:68" ht="15" customHeight="1">
      <c r="A46" s="236"/>
      <c r="B46" s="236"/>
      <c r="C46" s="236"/>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375">
        <v>15447</v>
      </c>
      <c r="AQ46" s="375">
        <v>14412</v>
      </c>
      <c r="AR46" s="375">
        <v>16598</v>
      </c>
      <c r="AS46" s="236"/>
      <c r="AT46" s="236"/>
      <c r="AU46" s="236"/>
      <c r="AV46" s="236"/>
      <c r="AW46" s="236"/>
      <c r="AX46" s="236"/>
      <c r="AY46" s="236"/>
      <c r="AZ46" s="75"/>
      <c r="BA46" s="75"/>
      <c r="BB46" s="75"/>
      <c r="BC46" s="75"/>
      <c r="BD46" s="75"/>
      <c r="BE46" s="75"/>
      <c r="BF46" s="75"/>
      <c r="BG46" s="75"/>
      <c r="BH46" s="75"/>
      <c r="BI46" s="75"/>
      <c r="BJ46" s="75"/>
      <c r="BK46" s="75"/>
      <c r="BL46" s="75"/>
    </row>
    <row r="47" spans="1:68" ht="15" customHeight="1">
      <c r="A47" s="236"/>
      <c r="B47" s="236"/>
      <c r="C47" s="236"/>
      <c r="D47" s="236"/>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365"/>
      <c r="AP47" s="369">
        <v>2020</v>
      </c>
      <c r="AQ47" s="369">
        <v>2021</v>
      </c>
      <c r="AR47" s="369">
        <v>2022</v>
      </c>
      <c r="AS47" s="236"/>
      <c r="AT47" s="236"/>
      <c r="AU47" s="236"/>
      <c r="AV47" s="236"/>
      <c r="AW47" s="236"/>
      <c r="AX47" s="236"/>
      <c r="AY47" s="236"/>
      <c r="AZ47" s="75"/>
      <c r="BA47" s="75"/>
      <c r="BB47" s="75"/>
      <c r="BC47" s="75"/>
      <c r="BD47" s="75"/>
      <c r="BE47" s="75"/>
      <c r="BF47" s="75"/>
      <c r="BG47" s="75"/>
      <c r="BH47" s="75"/>
      <c r="BI47" s="75"/>
      <c r="BJ47" s="75"/>
      <c r="BK47" s="75"/>
      <c r="BM47" s="80"/>
      <c r="BN47" s="182">
        <v>2019</v>
      </c>
      <c r="BO47" s="182">
        <v>2020</v>
      </c>
      <c r="BP47" s="182">
        <v>2021</v>
      </c>
    </row>
    <row r="48" spans="1:68" ht="15" customHeight="1">
      <c r="A48" s="236"/>
      <c r="B48" s="236"/>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365" t="s">
        <v>1344</v>
      </c>
      <c r="AP48" s="372">
        <v>1023</v>
      </c>
      <c r="AQ48" s="372">
        <v>935</v>
      </c>
      <c r="AR48" s="372">
        <v>862</v>
      </c>
      <c r="AS48" s="236"/>
      <c r="AT48" s="236"/>
      <c r="AU48" s="236"/>
      <c r="AV48" s="236"/>
      <c r="AW48" s="236"/>
      <c r="AX48" s="236"/>
      <c r="AY48" s="236"/>
      <c r="AZ48" s="75"/>
      <c r="BA48" s="75"/>
      <c r="BB48" s="75"/>
      <c r="BC48" s="75"/>
      <c r="BD48" s="75"/>
      <c r="BE48" s="75"/>
      <c r="BF48" s="75"/>
      <c r="BG48" s="75"/>
      <c r="BH48" s="75"/>
      <c r="BI48" s="75"/>
      <c r="BJ48" s="75"/>
      <c r="BK48" s="75"/>
      <c r="BL48" s="75"/>
      <c r="BM48" s="80" t="s">
        <v>1147</v>
      </c>
      <c r="BN48" s="183">
        <v>1889</v>
      </c>
      <c r="BO48" s="183">
        <v>1877</v>
      </c>
      <c r="BP48" s="183">
        <v>1820</v>
      </c>
    </row>
    <row r="49" spans="1:68" ht="15" customHeight="1">
      <c r="A49" s="236"/>
      <c r="B49" s="236"/>
      <c r="C49" s="236"/>
      <c r="D49" s="236"/>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365" t="s">
        <v>1371</v>
      </c>
      <c r="AP49" s="372">
        <v>199</v>
      </c>
      <c r="AQ49" s="372">
        <v>192</v>
      </c>
      <c r="AR49" s="372">
        <v>177</v>
      </c>
      <c r="AS49" s="236"/>
      <c r="AT49" s="236"/>
      <c r="AU49" s="236"/>
      <c r="AV49" s="236"/>
      <c r="AW49" s="236"/>
      <c r="AX49" s="236"/>
      <c r="AY49" s="236"/>
      <c r="AZ49" s="75"/>
      <c r="BA49" s="75"/>
      <c r="BB49" s="75"/>
      <c r="BC49" s="75"/>
      <c r="BD49" s="75"/>
      <c r="BE49" s="75"/>
      <c r="BF49" s="75"/>
      <c r="BG49" s="75"/>
      <c r="BH49" s="75"/>
      <c r="BI49" s="75"/>
      <c r="BJ49" s="75"/>
      <c r="BK49" s="75"/>
      <c r="BL49" s="75"/>
      <c r="BM49" s="80" t="s">
        <v>1031</v>
      </c>
      <c r="BN49" s="183">
        <v>53</v>
      </c>
      <c r="BO49" s="183">
        <v>39</v>
      </c>
      <c r="BP49" s="183">
        <v>30</v>
      </c>
    </row>
    <row r="50" spans="1:68" ht="15" customHeight="1">
      <c r="A50" s="236"/>
      <c r="B50" s="236"/>
      <c r="C50" s="236"/>
      <c r="D50" s="236"/>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365" t="s">
        <v>1343</v>
      </c>
      <c r="AP50" s="372">
        <v>223</v>
      </c>
      <c r="AQ50" s="372">
        <v>156</v>
      </c>
      <c r="AR50" s="372">
        <v>141</v>
      </c>
      <c r="AS50" s="236"/>
      <c r="AT50" s="236"/>
      <c r="AU50" s="236"/>
      <c r="AV50" s="236"/>
      <c r="AW50" s="236"/>
      <c r="AX50" s="236"/>
      <c r="AY50" s="236"/>
      <c r="AZ50" s="75"/>
      <c r="BA50" s="75"/>
      <c r="BB50" s="75"/>
      <c r="BC50" s="75"/>
      <c r="BD50" s="75"/>
      <c r="BE50" s="75"/>
      <c r="BF50" s="75"/>
      <c r="BG50" s="75"/>
      <c r="BH50" s="75"/>
      <c r="BI50" s="75"/>
      <c r="BJ50" s="75"/>
      <c r="BK50" s="75"/>
      <c r="BL50" s="75"/>
      <c r="BM50" s="80" t="s">
        <v>1148</v>
      </c>
      <c r="BN50" s="183">
        <v>13</v>
      </c>
      <c r="BO50" s="183">
        <v>3</v>
      </c>
      <c r="BP50" s="183">
        <v>7</v>
      </c>
    </row>
    <row r="51" spans="1:68" ht="15" customHeight="1">
      <c r="A51" s="236"/>
      <c r="B51" s="236"/>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365" t="s">
        <v>1372</v>
      </c>
      <c r="AP51" s="372">
        <v>76</v>
      </c>
      <c r="AQ51" s="372">
        <v>157</v>
      </c>
      <c r="AR51" s="372">
        <v>160</v>
      </c>
      <c r="AS51" s="236"/>
      <c r="AT51" s="236"/>
      <c r="AU51" s="236"/>
      <c r="AV51" s="236"/>
      <c r="AW51" s="236"/>
      <c r="AX51" s="236"/>
      <c r="AY51" s="236"/>
      <c r="AZ51" s="75"/>
      <c r="BA51" s="75"/>
      <c r="BB51" s="75"/>
      <c r="BC51" s="75"/>
      <c r="BD51" s="75"/>
      <c r="BE51" s="75"/>
      <c r="BF51" s="75"/>
      <c r="BG51" s="75"/>
      <c r="BH51" s="75"/>
      <c r="BI51" s="75"/>
      <c r="BJ51" s="75"/>
      <c r="BK51" s="75"/>
      <c r="BL51" s="75"/>
      <c r="BM51" s="80" t="s">
        <v>986</v>
      </c>
      <c r="BN51" s="183">
        <v>31</v>
      </c>
      <c r="BO51" s="183">
        <v>20</v>
      </c>
      <c r="BP51" s="183">
        <v>14</v>
      </c>
    </row>
    <row r="52" spans="1:68" ht="15" customHeight="1">
      <c r="A52" s="236"/>
      <c r="B52" s="236"/>
      <c r="C52" s="236"/>
      <c r="D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365" t="s">
        <v>1354</v>
      </c>
      <c r="AP52" s="372">
        <v>83</v>
      </c>
      <c r="AQ52" s="372">
        <v>90</v>
      </c>
      <c r="AR52" s="372">
        <v>93</v>
      </c>
      <c r="AS52" s="236"/>
      <c r="AT52" s="236"/>
      <c r="AU52" s="236"/>
      <c r="AV52" s="236"/>
      <c r="AW52" s="236"/>
      <c r="AX52" s="236"/>
      <c r="AY52" s="236"/>
      <c r="AZ52" s="75"/>
      <c r="BA52" s="75"/>
      <c r="BB52" s="75"/>
      <c r="BC52" s="75"/>
      <c r="BD52" s="75"/>
      <c r="BE52" s="75"/>
      <c r="BF52" s="75"/>
      <c r="BG52" s="75"/>
      <c r="BH52" s="75"/>
      <c r="BI52" s="75"/>
      <c r="BJ52" s="75"/>
      <c r="BK52" s="75"/>
      <c r="BL52" s="75"/>
      <c r="BM52" s="75"/>
      <c r="BN52" s="106">
        <f>SUM(BN48:BN51)</f>
        <v>1986</v>
      </c>
      <c r="BO52" s="75">
        <f t="shared" ref="BO52:BP52" si="0">SUM(BO48:BO51)</f>
        <v>1939</v>
      </c>
      <c r="BP52" s="123">
        <f t="shared" si="0"/>
        <v>1871</v>
      </c>
    </row>
    <row r="53" spans="1:68" ht="15" customHeight="1">
      <c r="A53" s="236"/>
      <c r="B53" s="236"/>
      <c r="C53" s="236"/>
      <c r="D53" s="236"/>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36"/>
      <c r="AO53" s="374" t="s">
        <v>1353</v>
      </c>
      <c r="AP53" s="372">
        <v>61</v>
      </c>
      <c r="AQ53" s="372">
        <v>82</v>
      </c>
      <c r="AR53" s="372">
        <v>90</v>
      </c>
      <c r="AS53" s="236"/>
      <c r="AT53" s="236"/>
      <c r="AU53" s="236"/>
      <c r="AV53" s="236"/>
      <c r="AW53" s="236"/>
      <c r="AX53" s="236"/>
      <c r="AY53" s="236"/>
      <c r="AZ53" s="75"/>
      <c r="BA53" s="75"/>
      <c r="BB53" s="75"/>
      <c r="BC53" s="75"/>
      <c r="BD53" s="75"/>
      <c r="BE53" s="75"/>
      <c r="BF53" s="75"/>
      <c r="BG53" s="75"/>
      <c r="BH53" s="75"/>
      <c r="BI53" s="75"/>
      <c r="BJ53" s="75"/>
      <c r="BK53" s="75"/>
      <c r="BL53" s="75"/>
    </row>
    <row r="54" spans="1:68" ht="15" customHeight="1">
      <c r="A54" s="236"/>
      <c r="B54" s="236"/>
      <c r="C54" s="236"/>
      <c r="D54" s="236"/>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236"/>
      <c r="AI54" s="236"/>
      <c r="AJ54" s="236"/>
      <c r="AK54" s="236"/>
      <c r="AL54" s="236"/>
      <c r="AM54" s="236"/>
      <c r="AN54" s="236"/>
      <c r="AO54" s="365" t="s">
        <v>1355</v>
      </c>
      <c r="AP54" s="372">
        <v>274</v>
      </c>
      <c r="AQ54" s="372">
        <v>259</v>
      </c>
      <c r="AR54" s="372">
        <v>277</v>
      </c>
      <c r="AS54" s="236"/>
      <c r="AT54" s="236"/>
      <c r="AU54" s="236"/>
      <c r="AV54" s="236"/>
      <c r="AW54" s="236"/>
      <c r="AX54" s="236"/>
      <c r="AY54" s="236"/>
      <c r="AZ54" s="75"/>
      <c r="BA54" s="75"/>
      <c r="BB54" s="75"/>
      <c r="BC54" s="75"/>
      <c r="BD54" s="75"/>
      <c r="BE54" s="75"/>
      <c r="BF54" s="75"/>
      <c r="BG54" s="75"/>
      <c r="BH54" s="75"/>
      <c r="BI54" s="75"/>
      <c r="BJ54" s="75"/>
      <c r="BK54" s="75"/>
      <c r="BL54" s="75"/>
    </row>
    <row r="55" spans="1:68" ht="15" customHeight="1">
      <c r="A55" s="236"/>
      <c r="B55" s="236"/>
      <c r="C55" s="236"/>
      <c r="D55" s="236"/>
      <c r="E55" s="236"/>
      <c r="F55" s="236"/>
      <c r="G55" s="236"/>
      <c r="H55" s="236"/>
      <c r="I55" s="236"/>
      <c r="J55" s="236"/>
      <c r="K55" s="236"/>
      <c r="L55" s="236"/>
      <c r="M55" s="236"/>
      <c r="N55" s="236"/>
      <c r="O55" s="236"/>
      <c r="P55" s="236"/>
      <c r="Q55" s="236"/>
      <c r="R55" s="236"/>
      <c r="S55" s="236"/>
      <c r="T55" s="236"/>
      <c r="U55" s="236"/>
      <c r="V55" s="236"/>
      <c r="W55" s="236"/>
      <c r="X55" s="236"/>
      <c r="Y55" s="236"/>
      <c r="Z55" s="236"/>
      <c r="AA55" s="236"/>
      <c r="AB55" s="236"/>
      <c r="AC55" s="236"/>
      <c r="AD55" s="236"/>
      <c r="AE55" s="236"/>
      <c r="AF55" s="236"/>
      <c r="AG55" s="236"/>
      <c r="AH55" s="236"/>
      <c r="AI55" s="236"/>
      <c r="AJ55" s="236"/>
      <c r="AK55" s="236"/>
      <c r="AL55" s="236"/>
      <c r="AM55" s="236"/>
      <c r="AN55" s="236"/>
      <c r="AO55" s="236"/>
      <c r="AP55" s="375">
        <f>SUM(AP48:AP54)</f>
        <v>1939</v>
      </c>
      <c r="AQ55" s="375">
        <f t="shared" ref="AQ55:AR55" si="1">SUM(AQ48:AQ54)</f>
        <v>1871</v>
      </c>
      <c r="AR55" s="375">
        <f t="shared" si="1"/>
        <v>1800</v>
      </c>
      <c r="AS55" s="236"/>
      <c r="AT55" s="236"/>
      <c r="AU55" s="236"/>
      <c r="AV55" s="236"/>
      <c r="AW55" s="236"/>
      <c r="AX55" s="236"/>
      <c r="AY55" s="236"/>
      <c r="AZ55" s="75"/>
      <c r="BA55" s="75"/>
      <c r="BB55" s="75"/>
      <c r="BC55" s="75"/>
      <c r="BD55" s="75"/>
      <c r="BE55" s="75"/>
      <c r="BF55" s="75"/>
      <c r="BG55" s="75"/>
      <c r="BH55" s="75"/>
      <c r="BI55" s="75"/>
      <c r="BJ55" s="75"/>
      <c r="BK55" s="75"/>
      <c r="BL55" s="75"/>
    </row>
    <row r="56" spans="1:68" ht="15" customHeight="1">
      <c r="A56" s="236"/>
      <c r="B56" s="236"/>
      <c r="C56" s="236"/>
      <c r="D56" s="236"/>
      <c r="E56" s="236"/>
      <c r="F56" s="236"/>
      <c r="G56" s="236"/>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6"/>
      <c r="AY56" s="236"/>
      <c r="AZ56" s="75"/>
      <c r="BA56" s="75"/>
      <c r="BB56" s="75"/>
      <c r="BC56" s="75"/>
      <c r="BD56" s="75"/>
      <c r="BE56" s="75"/>
      <c r="BF56" s="75"/>
      <c r="BG56" s="75"/>
      <c r="BH56" s="75"/>
      <c r="BI56" s="75"/>
      <c r="BJ56" s="75"/>
      <c r="BK56" s="75"/>
      <c r="BL56" s="75"/>
    </row>
    <row r="57" spans="1:68" ht="15" customHeight="1">
      <c r="A57" s="236"/>
      <c r="B57" s="236"/>
      <c r="C57" s="236"/>
      <c r="D57" s="236"/>
      <c r="E57" s="236"/>
      <c r="F57" s="236"/>
      <c r="G57" s="236"/>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6"/>
      <c r="AY57" s="236"/>
      <c r="AZ57" s="75"/>
      <c r="BA57" s="75"/>
      <c r="BB57" s="75"/>
      <c r="BC57" s="75"/>
      <c r="BD57" s="75"/>
      <c r="BE57" s="75"/>
      <c r="BF57" s="75"/>
      <c r="BG57" s="75"/>
      <c r="BH57" s="75"/>
      <c r="BI57" s="75"/>
      <c r="BJ57" s="75"/>
      <c r="BK57" s="75"/>
      <c r="BL57" s="75"/>
    </row>
    <row r="58" spans="1:68" ht="15" customHeight="1">
      <c r="A58" s="236"/>
      <c r="B58" s="236"/>
      <c r="C58" s="236"/>
      <c r="D58" s="236"/>
      <c r="E58" s="236"/>
      <c r="F58" s="236"/>
      <c r="G58" s="236"/>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236"/>
      <c r="AG58" s="236"/>
      <c r="AH58" s="236"/>
      <c r="AI58" s="236"/>
      <c r="AJ58" s="236"/>
      <c r="AK58" s="236"/>
      <c r="AL58" s="236"/>
      <c r="AM58" s="236"/>
      <c r="AN58" s="236"/>
      <c r="AO58" s="236"/>
      <c r="AP58" s="236"/>
      <c r="AQ58" s="236"/>
      <c r="AR58" s="236"/>
      <c r="AS58" s="236"/>
      <c r="AT58" s="236"/>
      <c r="AU58" s="236"/>
      <c r="AV58" s="236"/>
      <c r="AW58" s="236"/>
      <c r="AX58" s="236"/>
      <c r="AY58" s="236"/>
      <c r="AZ58" s="75"/>
      <c r="BA58" s="75"/>
      <c r="BB58" s="75"/>
      <c r="BC58" s="75"/>
      <c r="BD58" s="75"/>
      <c r="BE58" s="75"/>
      <c r="BF58" s="75"/>
      <c r="BG58" s="75"/>
      <c r="BH58" s="75"/>
      <c r="BI58" s="75"/>
      <c r="BJ58" s="75"/>
      <c r="BK58" s="75"/>
      <c r="BL58" s="75"/>
    </row>
    <row r="59" spans="1:68" ht="9.9499999999999993" customHeight="1">
      <c r="A59" s="236"/>
      <c r="B59" s="236"/>
      <c r="C59" s="236"/>
      <c r="D59" s="236"/>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6"/>
      <c r="AP59" s="236"/>
      <c r="AQ59" s="236"/>
      <c r="AR59" s="236"/>
      <c r="AS59" s="236"/>
      <c r="AT59" s="236"/>
      <c r="AU59" s="236"/>
      <c r="AV59" s="236"/>
      <c r="AW59" s="236"/>
      <c r="AX59" s="236"/>
      <c r="AY59" s="236"/>
      <c r="AZ59" s="75"/>
      <c r="BA59" s="75"/>
      <c r="BB59" s="75"/>
      <c r="BC59" s="75"/>
      <c r="BD59" s="75"/>
      <c r="BE59" s="75"/>
      <c r="BF59" s="75"/>
      <c r="BG59" s="75"/>
      <c r="BH59" s="75"/>
      <c r="BI59" s="75"/>
      <c r="BJ59" s="75"/>
      <c r="BK59" s="75"/>
      <c r="BL59" s="75"/>
    </row>
    <row r="60" spans="1:68" s="67" customFormat="1" ht="12.95" customHeight="1">
      <c r="A60" s="274"/>
      <c r="B60" s="274"/>
      <c r="C60" s="274"/>
      <c r="D60" s="274"/>
      <c r="E60" s="274"/>
      <c r="F60" s="274"/>
      <c r="G60" s="274"/>
      <c r="H60" s="274"/>
      <c r="I60" s="274"/>
      <c r="J60" s="274"/>
      <c r="K60" s="274"/>
      <c r="L60" s="274"/>
      <c r="M60" s="274"/>
      <c r="N60" s="274"/>
      <c r="O60" s="274"/>
      <c r="P60" s="274"/>
      <c r="Q60" s="274"/>
      <c r="R60" s="274"/>
      <c r="S60" s="274"/>
      <c r="T60" s="274"/>
      <c r="U60" s="275"/>
      <c r="V60" s="274"/>
      <c r="W60" s="276"/>
      <c r="X60" s="173"/>
      <c r="Y60" s="173"/>
      <c r="Z60" s="173"/>
      <c r="AA60" s="274"/>
      <c r="AB60" s="274"/>
      <c r="AC60" s="274"/>
      <c r="AD60" s="274"/>
      <c r="AE60" s="274"/>
      <c r="AF60" s="274"/>
      <c r="AG60" s="274"/>
      <c r="AH60" s="274"/>
      <c r="AI60" s="274"/>
      <c r="AJ60" s="274"/>
      <c r="AK60" s="274"/>
      <c r="AL60" s="274"/>
      <c r="AM60" s="274"/>
      <c r="AN60" s="274"/>
      <c r="AO60" s="274"/>
      <c r="AP60" s="274"/>
      <c r="AQ60" s="274"/>
      <c r="AR60" s="274"/>
      <c r="AS60" s="274"/>
      <c r="AT60" s="274"/>
      <c r="AU60" s="274"/>
      <c r="AV60" s="274"/>
      <c r="AW60" s="274"/>
      <c r="AX60" s="274"/>
      <c r="AY60" s="274"/>
      <c r="AZ60" s="89"/>
      <c r="BA60" s="89"/>
      <c r="BB60" s="89"/>
      <c r="BC60" s="89"/>
      <c r="BD60" s="89"/>
      <c r="BE60" s="89"/>
      <c r="BF60" s="89"/>
      <c r="BG60" s="89"/>
      <c r="BH60" s="89"/>
      <c r="BI60" s="89"/>
      <c r="BJ60" s="89"/>
      <c r="BK60" s="89"/>
      <c r="BL60" s="89"/>
    </row>
    <row r="61" spans="1:68" s="65" customFormat="1" ht="12.95" customHeight="1">
      <c r="A61" s="173"/>
      <c r="B61" s="173"/>
      <c r="C61" s="173"/>
      <c r="D61" s="173"/>
      <c r="E61" s="276" t="s">
        <v>900</v>
      </c>
      <c r="F61" s="173"/>
      <c r="G61" s="173"/>
      <c r="H61" s="173"/>
      <c r="I61" s="173"/>
      <c r="J61" s="173"/>
      <c r="K61" s="173"/>
      <c r="L61" s="173"/>
      <c r="M61" s="173"/>
      <c r="N61" s="173"/>
      <c r="O61" s="173"/>
      <c r="P61" s="173"/>
      <c r="Q61" s="173"/>
      <c r="R61" s="173"/>
      <c r="S61" s="173"/>
      <c r="T61" s="173"/>
      <c r="U61" s="275"/>
      <c r="V61" s="173"/>
      <c r="W61" s="276" t="s">
        <v>790</v>
      </c>
      <c r="X61" s="236"/>
      <c r="Y61" s="236"/>
      <c r="Z61" s="236"/>
      <c r="AA61" s="173"/>
      <c r="AB61" s="173"/>
      <c r="AC61" s="173"/>
      <c r="AD61" s="173"/>
      <c r="AE61" s="173"/>
      <c r="AF61" s="173"/>
      <c r="AG61" s="173"/>
      <c r="AH61" s="173"/>
      <c r="AI61" s="173"/>
      <c r="AJ61" s="173"/>
      <c r="AK61" s="173"/>
      <c r="AL61" s="173"/>
      <c r="AM61" s="173"/>
      <c r="AN61" s="173"/>
      <c r="AO61" s="173"/>
      <c r="AP61" s="366"/>
      <c r="AQ61" s="173"/>
      <c r="AR61" s="173"/>
      <c r="AS61" s="173"/>
      <c r="AT61" s="173"/>
      <c r="AU61" s="173"/>
      <c r="AV61" s="173"/>
      <c r="AW61" s="173"/>
      <c r="AX61" s="173"/>
      <c r="AY61" s="173"/>
      <c r="AZ61" s="74"/>
      <c r="BA61" s="74"/>
      <c r="BB61" s="74"/>
      <c r="BC61" s="74"/>
      <c r="BD61" s="74"/>
      <c r="BE61" s="74"/>
      <c r="BF61" s="74"/>
      <c r="BG61" s="74"/>
      <c r="BH61" s="74"/>
      <c r="BI61" s="74"/>
      <c r="BJ61" s="74"/>
      <c r="BK61" s="74"/>
      <c r="BL61" s="74"/>
    </row>
    <row r="62" spans="1:68" s="87" customFormat="1" ht="12.95" customHeight="1">
      <c r="A62" s="173"/>
      <c r="B62" s="173"/>
      <c r="C62" s="173"/>
      <c r="D62" s="173"/>
      <c r="E62" s="273" t="s">
        <v>791</v>
      </c>
      <c r="F62" s="236"/>
      <c r="G62" s="236"/>
      <c r="H62" s="236"/>
      <c r="I62" s="236"/>
      <c r="J62" s="236"/>
      <c r="K62" s="173"/>
      <c r="L62" s="173"/>
      <c r="M62" s="173"/>
      <c r="N62" s="173"/>
      <c r="O62" s="173"/>
      <c r="P62" s="173"/>
      <c r="Q62" s="173"/>
      <c r="R62" s="173"/>
      <c r="S62" s="173"/>
      <c r="T62" s="173"/>
      <c r="U62" s="173"/>
      <c r="V62" s="173"/>
      <c r="W62" s="273" t="s">
        <v>791</v>
      </c>
      <c r="X62" s="273"/>
      <c r="Y62" s="173"/>
      <c r="Z62" s="173"/>
      <c r="AA62" s="173"/>
      <c r="AB62" s="173"/>
      <c r="AC62" s="173"/>
      <c r="AD62" s="173"/>
      <c r="AE62" s="173"/>
      <c r="AF62" s="173"/>
      <c r="AG62" s="173"/>
      <c r="AH62" s="173"/>
      <c r="AI62" s="173"/>
      <c r="AJ62" s="173"/>
      <c r="AK62" s="173"/>
      <c r="AL62" s="173"/>
      <c r="AM62" s="173"/>
      <c r="AN62" s="173"/>
      <c r="AO62" s="173"/>
      <c r="AP62" s="367"/>
      <c r="AQ62" s="367"/>
      <c r="AR62" s="367"/>
      <c r="AS62" s="173"/>
      <c r="AT62" s="173"/>
      <c r="AU62" s="173"/>
      <c r="AV62" s="173"/>
      <c r="AW62" s="173"/>
      <c r="AX62" s="173"/>
      <c r="AY62" s="173"/>
      <c r="AZ62" s="74"/>
      <c r="BA62" s="74"/>
      <c r="BB62" s="74"/>
      <c r="BC62" s="74"/>
      <c r="BD62" s="74"/>
      <c r="BE62" s="74"/>
      <c r="BF62" s="74"/>
      <c r="BG62" s="74"/>
      <c r="BH62" s="74"/>
      <c r="BI62" s="74"/>
      <c r="BJ62" s="74"/>
      <c r="BK62" s="74"/>
      <c r="BL62" s="74"/>
    </row>
    <row r="63" spans="1:68" s="87" customFormat="1" ht="12.95" customHeight="1">
      <c r="A63" s="173"/>
      <c r="B63" s="173"/>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274"/>
      <c r="AC63" s="274"/>
      <c r="AD63" s="274"/>
      <c r="AE63" s="173"/>
      <c r="AF63" s="173"/>
      <c r="AG63" s="173"/>
      <c r="AH63" s="173"/>
      <c r="AI63" s="173"/>
      <c r="AJ63" s="173"/>
      <c r="AK63" s="173"/>
      <c r="AL63" s="173"/>
      <c r="AM63" s="173"/>
      <c r="AN63" s="173"/>
      <c r="AO63" s="173"/>
      <c r="AP63" s="366"/>
      <c r="AQ63" s="173"/>
      <c r="AR63" s="173"/>
      <c r="AS63" s="173"/>
      <c r="AT63" s="173"/>
      <c r="AU63" s="173"/>
      <c r="AV63" s="173"/>
      <c r="AW63" s="173"/>
      <c r="AX63" s="173"/>
      <c r="AY63" s="173"/>
      <c r="AZ63" s="74"/>
      <c r="BA63" s="74"/>
      <c r="BB63" s="74"/>
      <c r="BC63" s="74"/>
      <c r="BD63" s="74"/>
      <c r="BE63" s="74"/>
      <c r="BF63" s="74"/>
      <c r="BG63" s="74"/>
      <c r="BH63" s="74"/>
      <c r="BI63" s="74"/>
      <c r="BJ63" s="74"/>
      <c r="BK63" s="74"/>
      <c r="BL63" s="74"/>
    </row>
    <row r="64" spans="1:68" ht="15" customHeight="1">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173"/>
      <c r="AC64" s="173"/>
      <c r="AD64" s="173"/>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75"/>
      <c r="BA64" s="75"/>
      <c r="BB64" s="75"/>
      <c r="BC64" s="75"/>
      <c r="BD64" s="75"/>
      <c r="BE64" s="75"/>
      <c r="BF64" s="75"/>
      <c r="BG64" s="75"/>
      <c r="BH64" s="75"/>
      <c r="BI64" s="75"/>
      <c r="BJ64" s="75"/>
      <c r="BK64" s="75"/>
      <c r="BL64" s="75"/>
    </row>
    <row r="65" spans="1:64" ht="12.95" customHeight="1">
      <c r="A65" s="756" t="s">
        <v>696</v>
      </c>
      <c r="B65" s="730"/>
      <c r="C65" s="730"/>
      <c r="D65" s="730"/>
      <c r="E65" s="730"/>
      <c r="F65" s="730"/>
      <c r="G65" s="730"/>
      <c r="H65" s="730"/>
      <c r="I65" s="730"/>
      <c r="J65" s="730"/>
      <c r="K65" s="730"/>
      <c r="L65" s="730"/>
      <c r="M65" s="730"/>
      <c r="N65" s="730"/>
      <c r="O65" s="730"/>
      <c r="P65" s="730"/>
      <c r="Q65" s="730"/>
      <c r="R65" s="730"/>
      <c r="S65" s="730"/>
      <c r="T65" s="730"/>
      <c r="U65" s="730"/>
      <c r="V65" s="730"/>
      <c r="W65" s="730"/>
      <c r="X65" s="730"/>
      <c r="Y65" s="730"/>
      <c r="Z65" s="730"/>
      <c r="AA65" s="730"/>
      <c r="AB65" s="730"/>
      <c r="AC65" s="730"/>
      <c r="AD65" s="730"/>
      <c r="AE65" s="730"/>
      <c r="AF65" s="730"/>
      <c r="AG65" s="730"/>
      <c r="AH65" s="730"/>
      <c r="AI65" s="730"/>
      <c r="AJ65" s="730"/>
      <c r="AK65" s="730"/>
      <c r="AL65" s="194"/>
      <c r="AM65" s="194"/>
      <c r="AN65" s="194"/>
      <c r="AO65" s="194"/>
      <c r="AP65" s="194"/>
      <c r="AQ65" s="194"/>
      <c r="AR65" s="194"/>
      <c r="AS65" s="194"/>
      <c r="AT65" s="194"/>
      <c r="AU65" s="194"/>
      <c r="AV65" s="194"/>
      <c r="AW65" s="194"/>
      <c r="AX65" s="194"/>
      <c r="AY65" s="236"/>
      <c r="AZ65" s="75"/>
      <c r="BA65" s="75"/>
      <c r="BB65" s="75"/>
      <c r="BC65" s="75"/>
      <c r="BD65" s="75"/>
      <c r="BE65" s="75"/>
      <c r="BF65" s="75"/>
      <c r="BG65" s="75"/>
      <c r="BH65" s="75"/>
      <c r="BI65" s="75"/>
      <c r="BJ65" s="75"/>
      <c r="BK65" s="75"/>
      <c r="BL65" s="75"/>
    </row>
    <row r="66" spans="1:64" ht="15" customHeight="1">
      <c r="A66" s="236"/>
      <c r="B66" s="236"/>
      <c r="C66" s="236"/>
      <c r="D66" s="236"/>
      <c r="E66" s="236"/>
      <c r="F66" s="23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c r="AF66" s="236"/>
      <c r="AG66" s="236"/>
      <c r="AH66" s="236"/>
      <c r="AI66" s="236"/>
      <c r="AJ66" s="236"/>
      <c r="AK66" s="236"/>
      <c r="AL66" s="236"/>
      <c r="AM66" s="236"/>
      <c r="AN66" s="236"/>
      <c r="AO66" s="236"/>
      <c r="AP66" s="236"/>
      <c r="AQ66" s="236"/>
      <c r="AR66" s="236"/>
      <c r="AS66" s="236"/>
      <c r="AT66" s="236"/>
      <c r="AU66" s="236"/>
      <c r="AV66" s="236"/>
      <c r="AW66" s="236"/>
      <c r="AX66" s="236"/>
      <c r="AY66" s="236"/>
      <c r="AZ66" s="75"/>
      <c r="BA66" s="75"/>
      <c r="BB66" s="75"/>
      <c r="BC66" s="75"/>
      <c r="BD66" s="75"/>
      <c r="BE66" s="75"/>
      <c r="BF66" s="75"/>
      <c r="BG66" s="75"/>
      <c r="BH66" s="75"/>
      <c r="BI66" s="75"/>
      <c r="BJ66" s="75"/>
      <c r="BK66" s="75"/>
      <c r="BL66" s="75"/>
    </row>
    <row r="67" spans="1:64" ht="15" customHeight="1">
      <c r="AC67" s="75"/>
      <c r="AD67" s="75"/>
      <c r="AE67" s="75"/>
      <c r="AF67" s="75"/>
      <c r="AG67" s="75"/>
      <c r="AH67" s="75"/>
      <c r="AI67" s="75"/>
      <c r="AJ67" s="3"/>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row>
    <row r="70" spans="1:64" ht="15" customHeight="1">
      <c r="N70" s="78"/>
    </row>
  </sheetData>
  <mergeCells count="10">
    <mergeCell ref="A65:AK65"/>
    <mergeCell ref="B1:L1"/>
    <mergeCell ref="U35:AJ35"/>
    <mergeCell ref="U36:AJ36"/>
    <mergeCell ref="B35:Q35"/>
    <mergeCell ref="B36:Q36"/>
    <mergeCell ref="B11:T19"/>
    <mergeCell ref="B3:AK7"/>
    <mergeCell ref="U12:AK12"/>
    <mergeCell ref="U13:AK13"/>
  </mergeCells>
  <phoneticPr fontId="1"/>
  <printOptions horizontalCentered="1"/>
  <pageMargins left="0.51181102362204722" right="0.31496062992125984" top="0.74803149606299213" bottom="0" header="0.31496062992125984" footer="0.31496062992125984"/>
  <pageSetup paperSize="9" scale="80"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2:BY67"/>
  <sheetViews>
    <sheetView topLeftCell="A18" zoomScale="130" zoomScaleNormal="130" zoomScaleSheetLayoutView="100" workbookViewId="0">
      <selection activeCell="AV47" sqref="AV47"/>
    </sheetView>
  </sheetViews>
  <sheetFormatPr defaultColWidth="2.875" defaultRowHeight="15" customHeight="1"/>
  <cols>
    <col min="1" max="29" width="2.875" style="1"/>
    <col min="30" max="30" width="2.875" style="13"/>
    <col min="31" max="37" width="2.875" style="1"/>
    <col min="38" max="40" width="2.875" style="51"/>
    <col min="41" max="41" width="22.375" style="1" customWidth="1"/>
    <col min="42" max="42" width="8.375" style="1" bestFit="1" customWidth="1"/>
    <col min="43" max="43" width="6.625" style="1" bestFit="1" customWidth="1"/>
    <col min="44" max="44" width="6.375" style="1" bestFit="1" customWidth="1"/>
    <col min="45" max="45" width="6.5" style="1" bestFit="1" customWidth="1"/>
    <col min="46" max="46" width="10.625" style="1" bestFit="1" customWidth="1"/>
    <col min="47" max="47" width="11.625" style="1" bestFit="1" customWidth="1"/>
    <col min="48" max="48" width="8.125" style="1" bestFit="1" customWidth="1"/>
    <col min="49" max="49" width="6.875" style="1" bestFit="1" customWidth="1"/>
    <col min="50" max="50" width="5.75" style="1" bestFit="1" customWidth="1"/>
    <col min="51" max="16384" width="2.875" style="1"/>
  </cols>
  <sheetData>
    <row r="2" spans="1:77" ht="30" customHeight="1">
      <c r="B2" s="952" t="s">
        <v>762</v>
      </c>
      <c r="C2" s="952"/>
      <c r="D2" s="952"/>
      <c r="E2" s="952"/>
      <c r="F2" s="952"/>
      <c r="G2" s="952"/>
      <c r="H2" s="952"/>
      <c r="I2" s="952"/>
      <c r="J2" s="952"/>
      <c r="K2" s="952"/>
      <c r="L2" s="952"/>
      <c r="M2" s="952"/>
      <c r="N2" s="28"/>
      <c r="O2" s="28"/>
      <c r="P2" s="28"/>
      <c r="Q2" s="28"/>
      <c r="R2" s="28"/>
      <c r="S2" s="28"/>
      <c r="T2" s="28"/>
      <c r="U2" s="28"/>
      <c r="V2" s="28"/>
      <c r="W2" s="28"/>
      <c r="X2" s="28"/>
      <c r="Y2" s="28"/>
      <c r="Z2" s="28"/>
      <c r="AA2" s="28"/>
      <c r="AB2" s="28"/>
      <c r="AN2" s="52"/>
    </row>
    <row r="4" spans="1:77" s="54" customFormat="1" ht="15" customHeight="1">
      <c r="A4" s="274"/>
      <c r="B4" s="1030" t="s">
        <v>1224</v>
      </c>
      <c r="C4" s="1030"/>
      <c r="D4" s="1030"/>
      <c r="E4" s="1030"/>
      <c r="F4" s="1030"/>
      <c r="G4" s="1030"/>
      <c r="H4" s="1030"/>
      <c r="I4" s="1030"/>
      <c r="J4" s="1030"/>
      <c r="K4" s="1030"/>
      <c r="L4" s="1030"/>
      <c r="M4" s="1030"/>
      <c r="N4" s="1030"/>
      <c r="O4" s="1030"/>
      <c r="P4" s="1030"/>
      <c r="Q4" s="1030"/>
      <c r="R4" s="1030"/>
      <c r="S4" s="1030"/>
      <c r="T4" s="1030"/>
      <c r="U4" s="1030"/>
      <c r="V4" s="1030"/>
      <c r="W4" s="1030"/>
      <c r="X4" s="1030"/>
      <c r="Y4" s="1030"/>
      <c r="Z4" s="1030"/>
      <c r="AA4" s="1030"/>
      <c r="AB4" s="1030"/>
      <c r="AC4" s="1030"/>
      <c r="AD4" s="1030"/>
      <c r="AE4" s="1030"/>
      <c r="AF4" s="1030"/>
      <c r="AG4" s="1030"/>
      <c r="AH4" s="1030"/>
      <c r="AI4" s="1030"/>
      <c r="AJ4" s="274"/>
      <c r="AK4" s="274"/>
      <c r="AL4" s="392"/>
      <c r="AM4" s="392"/>
      <c r="AN4" s="392"/>
      <c r="AO4" s="274"/>
      <c r="AP4" s="274"/>
      <c r="AQ4" s="274"/>
      <c r="AR4" s="274"/>
      <c r="AS4" s="274"/>
      <c r="AT4" s="274"/>
      <c r="AU4" s="274"/>
      <c r="AV4" s="274"/>
      <c r="AW4" s="274"/>
      <c r="AX4" s="274"/>
      <c r="AY4" s="274"/>
      <c r="AZ4" s="274"/>
      <c r="BA4" s="274"/>
      <c r="BB4" s="274"/>
      <c r="BC4" s="274"/>
      <c r="BD4" s="274"/>
      <c r="BE4" s="274"/>
      <c r="BF4" s="274"/>
      <c r="BG4" s="274"/>
      <c r="BH4" s="274"/>
      <c r="BI4" s="274"/>
      <c r="BJ4" s="274"/>
      <c r="BK4" s="274"/>
      <c r="BL4" s="274"/>
      <c r="BM4" s="274"/>
      <c r="BN4" s="274"/>
      <c r="BO4" s="274"/>
      <c r="BP4" s="274"/>
      <c r="BQ4" s="274"/>
      <c r="BR4" s="274"/>
      <c r="BS4" s="274"/>
      <c r="BT4" s="274"/>
    </row>
    <row r="5" spans="1:77" s="54" customFormat="1" ht="15" customHeight="1">
      <c r="A5" s="274"/>
      <c r="B5" s="1030"/>
      <c r="C5" s="1030"/>
      <c r="D5" s="1030"/>
      <c r="E5" s="1030"/>
      <c r="F5" s="1030"/>
      <c r="G5" s="1030"/>
      <c r="H5" s="1030"/>
      <c r="I5" s="1030"/>
      <c r="J5" s="1030"/>
      <c r="K5" s="1030"/>
      <c r="L5" s="1030"/>
      <c r="M5" s="1030"/>
      <c r="N5" s="1030"/>
      <c r="O5" s="1030"/>
      <c r="P5" s="1030"/>
      <c r="Q5" s="1030"/>
      <c r="R5" s="1030"/>
      <c r="S5" s="1030"/>
      <c r="T5" s="1030"/>
      <c r="U5" s="1030"/>
      <c r="V5" s="1030"/>
      <c r="W5" s="1030"/>
      <c r="X5" s="1030"/>
      <c r="Y5" s="1030"/>
      <c r="Z5" s="1030"/>
      <c r="AA5" s="1030"/>
      <c r="AB5" s="1030"/>
      <c r="AC5" s="1030"/>
      <c r="AD5" s="1030"/>
      <c r="AE5" s="1030"/>
      <c r="AF5" s="1030"/>
      <c r="AG5" s="1030"/>
      <c r="AH5" s="1030"/>
      <c r="AI5" s="1030"/>
      <c r="AJ5" s="328"/>
      <c r="AK5" s="328"/>
      <c r="AL5" s="392"/>
      <c r="AM5" s="392"/>
      <c r="AN5" s="392"/>
      <c r="AO5" s="274"/>
      <c r="AP5" s="274"/>
      <c r="AQ5" s="274"/>
      <c r="AR5" s="274"/>
      <c r="AS5" s="274"/>
      <c r="AT5" s="274"/>
      <c r="AU5" s="274"/>
      <c r="AV5" s="274"/>
      <c r="AW5" s="274"/>
      <c r="AX5" s="274"/>
      <c r="AY5" s="274"/>
      <c r="AZ5" s="274"/>
      <c r="BA5" s="274"/>
      <c r="BB5" s="274"/>
      <c r="BC5" s="274"/>
      <c r="BD5" s="274"/>
      <c r="BE5" s="274"/>
      <c r="BF5" s="274"/>
      <c r="BG5" s="274"/>
      <c r="BH5" s="274"/>
      <c r="BI5" s="274"/>
      <c r="BJ5" s="274"/>
      <c r="BK5" s="274"/>
      <c r="BL5" s="274"/>
      <c r="BM5" s="274"/>
      <c r="BN5" s="274"/>
      <c r="BO5" s="274"/>
      <c r="BP5" s="274"/>
      <c r="BQ5" s="274"/>
      <c r="BR5" s="274"/>
      <c r="BS5" s="274"/>
      <c r="BT5" s="274"/>
    </row>
    <row r="6" spans="1:77" s="54" customFormat="1" ht="15" customHeight="1">
      <c r="A6" s="274"/>
      <c r="B6" s="1030"/>
      <c r="C6" s="1030"/>
      <c r="D6" s="1030"/>
      <c r="E6" s="1030"/>
      <c r="F6" s="1030"/>
      <c r="G6" s="1030"/>
      <c r="H6" s="1030"/>
      <c r="I6" s="1030"/>
      <c r="J6" s="1030"/>
      <c r="K6" s="1030"/>
      <c r="L6" s="1030"/>
      <c r="M6" s="1030"/>
      <c r="N6" s="1030"/>
      <c r="O6" s="1030"/>
      <c r="P6" s="1030"/>
      <c r="Q6" s="1030"/>
      <c r="R6" s="1030"/>
      <c r="S6" s="1030"/>
      <c r="T6" s="1030"/>
      <c r="U6" s="1030"/>
      <c r="V6" s="1030"/>
      <c r="W6" s="1030"/>
      <c r="X6" s="1030"/>
      <c r="Y6" s="1030"/>
      <c r="Z6" s="1030"/>
      <c r="AA6" s="1030"/>
      <c r="AB6" s="1030"/>
      <c r="AC6" s="1030"/>
      <c r="AD6" s="1030"/>
      <c r="AE6" s="1030"/>
      <c r="AF6" s="1030"/>
      <c r="AG6" s="1030"/>
      <c r="AH6" s="1030"/>
      <c r="AI6" s="1030"/>
      <c r="AJ6" s="328"/>
      <c r="AK6" s="328"/>
      <c r="AL6" s="392"/>
      <c r="AM6" s="392"/>
      <c r="AN6" s="392"/>
      <c r="AO6" s="274"/>
      <c r="AP6" s="274"/>
      <c r="AQ6" s="274"/>
      <c r="AR6" s="274"/>
      <c r="AS6" s="274"/>
      <c r="AT6" s="274"/>
      <c r="AU6" s="274"/>
      <c r="AV6" s="274"/>
      <c r="AW6" s="274"/>
      <c r="AX6" s="274"/>
      <c r="AY6" s="274"/>
      <c r="AZ6" s="274"/>
      <c r="BA6" s="274"/>
      <c r="BB6" s="274"/>
      <c r="BC6" s="274"/>
      <c r="BD6" s="274"/>
      <c r="BE6" s="274"/>
      <c r="BF6" s="274"/>
      <c r="BG6" s="274"/>
      <c r="BH6" s="274"/>
      <c r="BI6" s="274"/>
      <c r="BJ6" s="274"/>
      <c r="BK6" s="274"/>
      <c r="BL6" s="274"/>
      <c r="BM6" s="274"/>
      <c r="BN6" s="274"/>
      <c r="BO6" s="274"/>
      <c r="BP6" s="274"/>
      <c r="BQ6" s="274"/>
      <c r="BR6" s="274"/>
      <c r="BS6" s="274"/>
      <c r="BT6" s="274"/>
    </row>
    <row r="7" spans="1:77" s="54" customFormat="1" ht="15" customHeight="1">
      <c r="A7" s="274"/>
      <c r="B7" s="1030"/>
      <c r="C7" s="1030"/>
      <c r="D7" s="1030"/>
      <c r="E7" s="1030"/>
      <c r="F7" s="1030"/>
      <c r="G7" s="1030"/>
      <c r="H7" s="1030"/>
      <c r="I7" s="1030"/>
      <c r="J7" s="1030"/>
      <c r="K7" s="1030"/>
      <c r="L7" s="1030"/>
      <c r="M7" s="1030"/>
      <c r="N7" s="1030"/>
      <c r="O7" s="1030"/>
      <c r="P7" s="1030"/>
      <c r="Q7" s="1030"/>
      <c r="R7" s="1030"/>
      <c r="S7" s="1030"/>
      <c r="T7" s="1030"/>
      <c r="U7" s="1030"/>
      <c r="V7" s="1030"/>
      <c r="W7" s="1030"/>
      <c r="X7" s="1030"/>
      <c r="Y7" s="1030"/>
      <c r="Z7" s="1030"/>
      <c r="AA7" s="1030"/>
      <c r="AB7" s="1030"/>
      <c r="AC7" s="1030"/>
      <c r="AD7" s="1030"/>
      <c r="AE7" s="1030"/>
      <c r="AF7" s="1030"/>
      <c r="AG7" s="1030"/>
      <c r="AH7" s="1030"/>
      <c r="AI7" s="1030"/>
      <c r="AJ7" s="328"/>
      <c r="AK7" s="328"/>
      <c r="AL7" s="392"/>
      <c r="AM7" s="392"/>
      <c r="AN7" s="392"/>
      <c r="AO7" s="274"/>
      <c r="AP7" s="274"/>
      <c r="AQ7" s="274"/>
      <c r="AR7" s="274"/>
      <c r="AS7" s="274"/>
      <c r="AT7" s="274"/>
      <c r="AU7" s="274"/>
      <c r="AV7" s="274"/>
      <c r="AW7" s="274"/>
      <c r="AX7" s="274"/>
      <c r="AY7" s="274"/>
      <c r="AZ7" s="274"/>
      <c r="BA7" s="274"/>
      <c r="BB7" s="274"/>
      <c r="BC7" s="274"/>
      <c r="BD7" s="274"/>
      <c r="BE7" s="274"/>
      <c r="BF7" s="274"/>
      <c r="BG7" s="274"/>
      <c r="BH7" s="274"/>
      <c r="BI7" s="274"/>
      <c r="BJ7" s="274"/>
      <c r="BK7" s="274"/>
      <c r="BL7" s="274"/>
      <c r="BM7" s="274"/>
      <c r="BN7" s="274"/>
      <c r="BO7" s="274"/>
      <c r="BP7" s="274"/>
      <c r="BQ7" s="274"/>
      <c r="BR7" s="274"/>
      <c r="BS7" s="274"/>
      <c r="BT7" s="274"/>
    </row>
    <row r="8" spans="1:77" ht="15" customHeight="1">
      <c r="A8" s="236"/>
      <c r="B8" s="1030"/>
      <c r="C8" s="1030"/>
      <c r="D8" s="1030"/>
      <c r="E8" s="1030"/>
      <c r="F8" s="1030"/>
      <c r="G8" s="1030"/>
      <c r="H8" s="1030"/>
      <c r="I8" s="1030"/>
      <c r="J8" s="1030"/>
      <c r="K8" s="1030"/>
      <c r="L8" s="1030"/>
      <c r="M8" s="1030"/>
      <c r="N8" s="1030"/>
      <c r="O8" s="1030"/>
      <c r="P8" s="1030"/>
      <c r="Q8" s="1030"/>
      <c r="R8" s="1030"/>
      <c r="S8" s="1030"/>
      <c r="T8" s="1030"/>
      <c r="U8" s="1030"/>
      <c r="V8" s="1030"/>
      <c r="W8" s="1030"/>
      <c r="X8" s="1030"/>
      <c r="Y8" s="1030"/>
      <c r="Z8" s="1030"/>
      <c r="AA8" s="1030"/>
      <c r="AB8" s="1030"/>
      <c r="AC8" s="1030"/>
      <c r="AD8" s="1030"/>
      <c r="AE8" s="1030"/>
      <c r="AF8" s="1030"/>
      <c r="AG8" s="1030"/>
      <c r="AH8" s="1030"/>
      <c r="AI8" s="1030"/>
      <c r="AJ8" s="348"/>
      <c r="AK8" s="348"/>
      <c r="AL8" s="230"/>
      <c r="AM8" s="230"/>
      <c r="AN8" s="376"/>
      <c r="AO8" s="377" t="s">
        <v>879</v>
      </c>
      <c r="AP8" s="377"/>
      <c r="AQ8" s="377"/>
      <c r="AR8" s="377"/>
      <c r="AS8" s="377"/>
      <c r="AT8" s="377"/>
      <c r="AU8" s="236"/>
      <c r="AV8" s="236"/>
      <c r="AW8" s="236"/>
      <c r="AX8" s="236"/>
      <c r="AY8" s="236"/>
      <c r="AZ8" s="236"/>
      <c r="BA8" s="236"/>
      <c r="BB8" s="236"/>
      <c r="BC8" s="236"/>
      <c r="BD8" s="236"/>
      <c r="BE8" s="236"/>
      <c r="BF8" s="236"/>
      <c r="BG8" s="236"/>
      <c r="BH8" s="236"/>
      <c r="BI8" s="236"/>
      <c r="BJ8" s="236"/>
      <c r="BK8" s="236"/>
      <c r="BL8" s="236"/>
      <c r="BM8" s="236"/>
      <c r="BN8" s="236"/>
      <c r="BO8" s="236"/>
      <c r="BP8" s="236"/>
      <c r="BQ8" s="236"/>
      <c r="BR8" s="236"/>
      <c r="BS8" s="236"/>
      <c r="BT8" s="236"/>
    </row>
    <row r="9" spans="1:77" ht="15" customHeight="1">
      <c r="A9" s="236"/>
      <c r="B9" s="236"/>
      <c r="C9" s="236"/>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0"/>
      <c r="AM9" s="230"/>
      <c r="AN9" s="230"/>
      <c r="AO9" s="377"/>
      <c r="AP9" s="377"/>
      <c r="AQ9" s="377"/>
      <c r="AR9" s="377"/>
      <c r="AS9" s="377"/>
      <c r="AT9" s="377"/>
      <c r="AU9" s="236"/>
      <c r="AV9" s="236"/>
      <c r="AW9" s="236"/>
      <c r="AX9" s="236"/>
      <c r="AY9" s="236"/>
      <c r="AZ9" s="236"/>
      <c r="BA9" s="236"/>
      <c r="BB9" s="236"/>
      <c r="BC9" s="236"/>
      <c r="BD9" s="236"/>
      <c r="BE9" s="236"/>
      <c r="BF9" s="236"/>
      <c r="BG9" s="236"/>
      <c r="BH9" s="236"/>
      <c r="BI9" s="236"/>
      <c r="BJ9" s="236"/>
      <c r="BK9" s="236"/>
      <c r="BL9" s="236"/>
      <c r="BM9" s="236"/>
      <c r="BN9" s="236"/>
      <c r="BO9" s="236"/>
      <c r="BP9" s="236"/>
      <c r="BQ9" s="236"/>
      <c r="BR9" s="236"/>
      <c r="BS9" s="236"/>
      <c r="BT9" s="236"/>
    </row>
    <row r="10" spans="1:77" ht="15" customHeight="1">
      <c r="A10" s="236"/>
      <c r="B10" s="1031" t="s">
        <v>1223</v>
      </c>
      <c r="C10" s="1031"/>
      <c r="D10" s="1031"/>
      <c r="E10" s="1031"/>
      <c r="F10" s="1031"/>
      <c r="G10" s="1031"/>
      <c r="H10" s="1031"/>
      <c r="I10" s="1031"/>
      <c r="J10" s="1031"/>
      <c r="K10" s="1031"/>
      <c r="L10" s="1031"/>
      <c r="M10" s="1031"/>
      <c r="N10" s="1031"/>
      <c r="O10" s="1031"/>
      <c r="P10" s="1031"/>
      <c r="Q10" s="1031"/>
      <c r="R10" s="1031"/>
      <c r="S10" s="1031"/>
      <c r="T10" s="1031"/>
      <c r="U10" s="1031"/>
      <c r="V10" s="1031"/>
      <c r="W10" s="1031"/>
      <c r="X10" s="1031"/>
      <c r="Y10" s="1031"/>
      <c r="Z10" s="1031"/>
      <c r="AA10" s="1031"/>
      <c r="AB10" s="1031"/>
      <c r="AC10" s="1031"/>
      <c r="AD10" s="1031"/>
      <c r="AE10" s="1031"/>
      <c r="AF10" s="1031"/>
      <c r="AG10" s="1031"/>
      <c r="AH10" s="1031"/>
      <c r="AI10" s="1031"/>
      <c r="AJ10" s="236"/>
      <c r="AK10" s="236"/>
      <c r="AL10" s="230"/>
      <c r="AM10" s="230"/>
      <c r="AN10" s="230"/>
      <c r="AO10" s="377"/>
      <c r="AP10" s="377"/>
      <c r="AQ10" s="377"/>
      <c r="AR10" s="377"/>
      <c r="AS10" s="377"/>
      <c r="AT10" s="377"/>
      <c r="AU10" s="348"/>
      <c r="AV10" s="348"/>
      <c r="AW10" s="348"/>
      <c r="AX10" s="348"/>
      <c r="AY10" s="348"/>
      <c r="AZ10" s="348"/>
      <c r="BA10" s="348"/>
      <c r="BB10" s="348"/>
      <c r="BC10" s="348"/>
      <c r="BD10" s="348"/>
      <c r="BE10" s="348"/>
      <c r="BF10" s="348"/>
      <c r="BG10" s="348"/>
      <c r="BH10" s="348"/>
      <c r="BI10" s="348"/>
      <c r="BJ10" s="348"/>
      <c r="BK10" s="348"/>
      <c r="BL10" s="348"/>
      <c r="BM10" s="348"/>
      <c r="BN10" s="348"/>
      <c r="BO10" s="348"/>
      <c r="BP10" s="348"/>
      <c r="BQ10" s="348"/>
      <c r="BR10" s="348"/>
      <c r="BS10" s="348"/>
      <c r="BT10" s="348"/>
      <c r="BU10" s="18"/>
      <c r="BV10" s="18"/>
      <c r="BW10" s="18"/>
      <c r="BX10" s="18"/>
      <c r="BY10" s="18"/>
    </row>
    <row r="11" spans="1:77" ht="15" customHeight="1">
      <c r="A11" s="236"/>
      <c r="B11" s="1031"/>
      <c r="C11" s="1031"/>
      <c r="D11" s="1031"/>
      <c r="E11" s="1031"/>
      <c r="F11" s="1031"/>
      <c r="G11" s="1031"/>
      <c r="H11" s="1031"/>
      <c r="I11" s="1031"/>
      <c r="J11" s="1031"/>
      <c r="K11" s="1031"/>
      <c r="L11" s="1031"/>
      <c r="M11" s="1031"/>
      <c r="N11" s="1031"/>
      <c r="O11" s="1031"/>
      <c r="P11" s="1031"/>
      <c r="Q11" s="1031"/>
      <c r="R11" s="1031"/>
      <c r="S11" s="1031"/>
      <c r="T11" s="1031"/>
      <c r="U11" s="1031"/>
      <c r="V11" s="1031"/>
      <c r="W11" s="1031"/>
      <c r="X11" s="1031"/>
      <c r="Y11" s="1031"/>
      <c r="Z11" s="1031"/>
      <c r="AA11" s="1031"/>
      <c r="AB11" s="1031"/>
      <c r="AC11" s="1031"/>
      <c r="AD11" s="1031"/>
      <c r="AE11" s="1031"/>
      <c r="AF11" s="1031"/>
      <c r="AG11" s="1031"/>
      <c r="AH11" s="1031"/>
      <c r="AI11" s="1031"/>
      <c r="AJ11" s="335"/>
      <c r="AK11" s="335"/>
      <c r="AL11" s="230"/>
      <c r="AM11" s="230"/>
      <c r="AN11" s="230"/>
      <c r="AO11" s="377"/>
      <c r="AP11" s="377"/>
      <c r="AQ11" s="377"/>
      <c r="AR11" s="377"/>
      <c r="AS11" s="377"/>
      <c r="AT11" s="377"/>
      <c r="AU11" s="348"/>
      <c r="AV11" s="348"/>
      <c r="AW11" s="348"/>
      <c r="AX11" s="348"/>
      <c r="AY11" s="348"/>
      <c r="AZ11" s="348"/>
      <c r="BA11" s="348"/>
      <c r="BB11" s="348"/>
      <c r="BC11" s="348"/>
      <c r="BD11" s="348"/>
      <c r="BE11" s="348"/>
      <c r="BF11" s="348"/>
      <c r="BG11" s="348"/>
      <c r="BH11" s="348"/>
      <c r="BI11" s="348"/>
      <c r="BJ11" s="348"/>
      <c r="BK11" s="348"/>
      <c r="BL11" s="348"/>
      <c r="BM11" s="348"/>
      <c r="BN11" s="348"/>
      <c r="BO11" s="348"/>
      <c r="BP11" s="348"/>
      <c r="BQ11" s="348"/>
      <c r="BR11" s="348"/>
      <c r="BS11" s="348"/>
      <c r="BT11" s="348"/>
      <c r="BU11" s="18"/>
      <c r="BV11" s="18"/>
      <c r="BW11" s="18"/>
      <c r="BX11" s="18"/>
      <c r="BY11" s="18"/>
    </row>
    <row r="12" spans="1:77" ht="15" customHeight="1">
      <c r="A12" s="236"/>
      <c r="B12" s="1031"/>
      <c r="C12" s="1031"/>
      <c r="D12" s="1031"/>
      <c r="E12" s="1031"/>
      <c r="F12" s="1031"/>
      <c r="G12" s="1031"/>
      <c r="H12" s="1031"/>
      <c r="I12" s="1031"/>
      <c r="J12" s="1031"/>
      <c r="K12" s="1031"/>
      <c r="L12" s="1031"/>
      <c r="M12" s="1031"/>
      <c r="N12" s="1031"/>
      <c r="O12" s="1031"/>
      <c r="P12" s="1031"/>
      <c r="Q12" s="1031"/>
      <c r="R12" s="1031"/>
      <c r="S12" s="1031"/>
      <c r="T12" s="1031"/>
      <c r="U12" s="1031"/>
      <c r="V12" s="1031"/>
      <c r="W12" s="1031"/>
      <c r="X12" s="1031"/>
      <c r="Y12" s="1031"/>
      <c r="Z12" s="1031"/>
      <c r="AA12" s="1031"/>
      <c r="AB12" s="1031"/>
      <c r="AC12" s="1031"/>
      <c r="AD12" s="1031"/>
      <c r="AE12" s="1031"/>
      <c r="AF12" s="1031"/>
      <c r="AG12" s="1031"/>
      <c r="AH12" s="1031"/>
      <c r="AI12" s="1031"/>
      <c r="AJ12" s="236"/>
      <c r="AK12" s="236"/>
      <c r="AL12" s="230"/>
      <c r="AM12" s="393"/>
      <c r="AN12" s="230"/>
      <c r="AO12" s="377"/>
      <c r="AP12" s="377"/>
      <c r="AQ12" s="377"/>
      <c r="AR12" s="377"/>
      <c r="AS12" s="377"/>
      <c r="AT12" s="377"/>
      <c r="AU12" s="236"/>
      <c r="AV12" s="236"/>
      <c r="AW12" s="236"/>
      <c r="AX12" s="236"/>
      <c r="AY12" s="236"/>
      <c r="AZ12" s="236"/>
      <c r="BA12" s="236"/>
      <c r="BB12" s="236"/>
      <c r="BC12" s="236"/>
      <c r="BD12" s="236"/>
      <c r="BE12" s="236"/>
      <c r="BF12" s="236"/>
      <c r="BG12" s="236"/>
      <c r="BH12" s="236"/>
      <c r="BI12" s="236"/>
      <c r="BJ12" s="236"/>
      <c r="BK12" s="236"/>
      <c r="BL12" s="236"/>
      <c r="BM12" s="236"/>
      <c r="BN12" s="236"/>
      <c r="BO12" s="236"/>
      <c r="BP12" s="236"/>
      <c r="BQ12" s="236"/>
      <c r="BR12" s="236"/>
      <c r="BS12" s="236"/>
      <c r="BT12" s="236"/>
    </row>
    <row r="13" spans="1:77" ht="15" customHeight="1">
      <c r="A13" s="236"/>
      <c r="B13" s="1031"/>
      <c r="C13" s="1031"/>
      <c r="D13" s="1031"/>
      <c r="E13" s="1031"/>
      <c r="F13" s="1031"/>
      <c r="G13" s="1031"/>
      <c r="H13" s="1031"/>
      <c r="I13" s="1031"/>
      <c r="J13" s="1031"/>
      <c r="K13" s="1031"/>
      <c r="L13" s="1031"/>
      <c r="M13" s="1031"/>
      <c r="N13" s="1031"/>
      <c r="O13" s="1031"/>
      <c r="P13" s="1031"/>
      <c r="Q13" s="1031"/>
      <c r="R13" s="1031"/>
      <c r="S13" s="1031"/>
      <c r="T13" s="1031"/>
      <c r="U13" s="1031"/>
      <c r="V13" s="1031"/>
      <c r="W13" s="1031"/>
      <c r="X13" s="1031"/>
      <c r="Y13" s="1031"/>
      <c r="Z13" s="1031"/>
      <c r="AA13" s="1031"/>
      <c r="AB13" s="1031"/>
      <c r="AC13" s="1031"/>
      <c r="AD13" s="1031"/>
      <c r="AE13" s="1031"/>
      <c r="AF13" s="1031"/>
      <c r="AG13" s="1031"/>
      <c r="AH13" s="1031"/>
      <c r="AI13" s="1031"/>
      <c r="AJ13" s="348"/>
      <c r="AK13" s="348"/>
      <c r="AL13" s="230"/>
      <c r="AM13" s="393"/>
      <c r="AN13" s="230"/>
      <c r="AO13" s="377"/>
      <c r="AP13" s="377"/>
      <c r="AQ13" s="377"/>
      <c r="AR13" s="377"/>
      <c r="AS13" s="377"/>
      <c r="AT13" s="377"/>
      <c r="AU13" s="348"/>
      <c r="AV13" s="348"/>
      <c r="AW13" s="348"/>
      <c r="AX13" s="348"/>
      <c r="AY13" s="348"/>
      <c r="AZ13" s="348"/>
      <c r="BA13" s="348"/>
      <c r="BB13" s="348"/>
      <c r="BC13" s="348"/>
      <c r="BD13" s="348"/>
      <c r="BE13" s="348"/>
      <c r="BF13" s="348"/>
      <c r="BG13" s="348"/>
      <c r="BH13" s="348"/>
      <c r="BI13" s="348"/>
      <c r="BJ13" s="348"/>
      <c r="BK13" s="348"/>
      <c r="BL13" s="348"/>
      <c r="BM13" s="348"/>
      <c r="BN13" s="348"/>
      <c r="BO13" s="348"/>
      <c r="BP13" s="348"/>
      <c r="BQ13" s="348"/>
      <c r="BR13" s="348"/>
      <c r="BS13" s="348"/>
      <c r="BT13" s="348"/>
      <c r="BU13" s="18"/>
      <c r="BV13" s="18"/>
      <c r="BW13" s="18"/>
      <c r="BX13" s="18"/>
      <c r="BY13" s="18"/>
    </row>
    <row r="14" spans="1:77" ht="15" customHeight="1">
      <c r="A14" s="236"/>
      <c r="B14" s="1031"/>
      <c r="C14" s="1031"/>
      <c r="D14" s="1031"/>
      <c r="E14" s="1031"/>
      <c r="F14" s="1031"/>
      <c r="G14" s="1031"/>
      <c r="H14" s="1031"/>
      <c r="I14" s="1031"/>
      <c r="J14" s="1031"/>
      <c r="K14" s="1031"/>
      <c r="L14" s="1031"/>
      <c r="M14" s="1031"/>
      <c r="N14" s="1031"/>
      <c r="O14" s="1031"/>
      <c r="P14" s="1031"/>
      <c r="Q14" s="1031"/>
      <c r="R14" s="1031"/>
      <c r="S14" s="1031"/>
      <c r="T14" s="1031"/>
      <c r="U14" s="1031"/>
      <c r="V14" s="1031"/>
      <c r="W14" s="1031"/>
      <c r="X14" s="1031"/>
      <c r="Y14" s="1031"/>
      <c r="Z14" s="1031"/>
      <c r="AA14" s="1031"/>
      <c r="AB14" s="1031"/>
      <c r="AC14" s="1031"/>
      <c r="AD14" s="1031"/>
      <c r="AE14" s="1031"/>
      <c r="AF14" s="1031"/>
      <c r="AG14" s="1031"/>
      <c r="AH14" s="1031"/>
      <c r="AI14" s="1031"/>
      <c r="AJ14" s="236"/>
      <c r="AK14" s="236"/>
      <c r="AL14" s="230"/>
      <c r="AM14" s="321"/>
      <c r="AN14" s="230"/>
      <c r="AO14" s="236"/>
      <c r="AP14" s="378"/>
      <c r="AQ14" s="348"/>
      <c r="AR14" s="348"/>
      <c r="AS14" s="348"/>
      <c r="AT14" s="348"/>
      <c r="AU14" s="348"/>
      <c r="AV14" s="348"/>
      <c r="AW14" s="348"/>
      <c r="AX14" s="348"/>
      <c r="AY14" s="348"/>
      <c r="AZ14" s="348"/>
      <c r="BA14" s="348"/>
      <c r="BB14" s="348"/>
      <c r="BC14" s="348"/>
      <c r="BD14" s="348"/>
      <c r="BE14" s="348"/>
      <c r="BF14" s="348"/>
      <c r="BG14" s="348"/>
      <c r="BH14" s="348"/>
      <c r="BI14" s="348"/>
      <c r="BJ14" s="348"/>
      <c r="BK14" s="348"/>
      <c r="BL14" s="348"/>
      <c r="BM14" s="348"/>
      <c r="BN14" s="348"/>
      <c r="BO14" s="348"/>
      <c r="BP14" s="348"/>
      <c r="BQ14" s="348"/>
      <c r="BR14" s="348"/>
      <c r="BS14" s="348"/>
      <c r="BT14" s="348"/>
      <c r="BU14" s="18"/>
      <c r="BV14" s="18"/>
      <c r="BW14" s="18"/>
      <c r="BX14" s="18"/>
      <c r="BY14" s="18"/>
    </row>
    <row r="15" spans="1:77" ht="15" customHeight="1">
      <c r="A15" s="236"/>
      <c r="B15" s="236"/>
      <c r="C15" s="236"/>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0"/>
      <c r="AM15" s="393"/>
      <c r="AN15" s="230"/>
      <c r="AO15" s="236"/>
      <c r="AP15" s="378"/>
      <c r="AQ15" s="348"/>
      <c r="AR15" s="348"/>
      <c r="AS15" s="348"/>
      <c r="AT15" s="348"/>
      <c r="AU15" s="348"/>
      <c r="AV15" s="348"/>
      <c r="AW15" s="348"/>
      <c r="AX15" s="348"/>
      <c r="AY15" s="348"/>
      <c r="AZ15" s="348"/>
      <c r="BA15" s="348"/>
      <c r="BB15" s="348"/>
      <c r="BC15" s="348"/>
      <c r="BD15" s="348"/>
      <c r="BE15" s="348"/>
      <c r="BF15" s="348"/>
      <c r="BG15" s="348"/>
      <c r="BH15" s="348"/>
      <c r="BI15" s="348"/>
      <c r="BJ15" s="348"/>
      <c r="BK15" s="348"/>
      <c r="BL15" s="348"/>
      <c r="BM15" s="348"/>
      <c r="BN15" s="348"/>
      <c r="BO15" s="348"/>
      <c r="BP15" s="348"/>
      <c r="BQ15" s="348"/>
      <c r="BR15" s="348"/>
      <c r="BS15" s="348"/>
      <c r="BT15" s="348"/>
      <c r="BU15" s="18"/>
      <c r="BV15" s="18"/>
      <c r="BW15" s="18"/>
      <c r="BX15" s="18"/>
      <c r="BY15" s="18"/>
    </row>
    <row r="16" spans="1:77" ht="18" customHeight="1">
      <c r="A16" s="236"/>
      <c r="B16" s="769" t="s">
        <v>753</v>
      </c>
      <c r="C16" s="769"/>
      <c r="D16" s="769"/>
      <c r="E16" s="769"/>
      <c r="F16" s="769"/>
      <c r="G16" s="769"/>
      <c r="H16" s="769"/>
      <c r="I16" s="769"/>
      <c r="J16" s="769"/>
      <c r="K16" s="769"/>
      <c r="L16" s="769"/>
      <c r="M16" s="769"/>
      <c r="N16" s="769"/>
      <c r="O16" s="769"/>
      <c r="P16" s="769"/>
      <c r="Q16" s="769"/>
      <c r="R16" s="236"/>
      <c r="S16" s="236"/>
      <c r="T16" s="769" t="s">
        <v>810</v>
      </c>
      <c r="U16" s="769"/>
      <c r="V16" s="769"/>
      <c r="W16" s="769"/>
      <c r="X16" s="769"/>
      <c r="Y16" s="769"/>
      <c r="Z16" s="769"/>
      <c r="AA16" s="769"/>
      <c r="AB16" s="769"/>
      <c r="AC16" s="769"/>
      <c r="AD16" s="769"/>
      <c r="AE16" s="769"/>
      <c r="AF16" s="769"/>
      <c r="AG16" s="769"/>
      <c r="AH16" s="360"/>
      <c r="AI16" s="360"/>
      <c r="AJ16" s="379"/>
      <c r="AK16" s="362"/>
      <c r="AL16" s="230"/>
      <c r="AM16" s="393"/>
      <c r="AN16" s="230"/>
      <c r="AO16" s="380"/>
      <c r="AP16" s="368"/>
      <c r="AQ16" s="368"/>
      <c r="AR16" s="236"/>
      <c r="AS16" s="236"/>
      <c r="AT16" s="236"/>
      <c r="AU16" s="236"/>
      <c r="AV16" s="236"/>
      <c r="AW16" s="236"/>
      <c r="AX16" s="236"/>
      <c r="AY16" s="236"/>
      <c r="AZ16" s="236"/>
      <c r="BA16" s="236"/>
      <c r="BB16" s="236"/>
      <c r="BC16" s="236"/>
      <c r="BD16" s="236"/>
      <c r="BE16" s="236"/>
      <c r="BF16" s="236"/>
      <c r="BG16" s="236"/>
      <c r="BH16" s="236"/>
      <c r="BI16" s="236"/>
      <c r="BJ16" s="236"/>
      <c r="BK16" s="236"/>
      <c r="BL16" s="236"/>
      <c r="BM16" s="236"/>
      <c r="BN16" s="236"/>
      <c r="BO16" s="236"/>
      <c r="BP16" s="236"/>
      <c r="BQ16" s="236"/>
      <c r="BR16" s="236"/>
      <c r="BS16" s="236"/>
      <c r="BT16" s="236"/>
    </row>
    <row r="17" spans="1:72" ht="18" customHeight="1">
      <c r="A17" s="236"/>
      <c r="B17" s="770" t="s">
        <v>322</v>
      </c>
      <c r="C17" s="1001"/>
      <c r="D17" s="1001"/>
      <c r="E17" s="1001"/>
      <c r="F17" s="1001"/>
      <c r="G17" s="1001"/>
      <c r="H17" s="1001"/>
      <c r="I17" s="1001"/>
      <c r="J17" s="1001"/>
      <c r="K17" s="1001"/>
      <c r="L17" s="1001"/>
      <c r="M17" s="1001"/>
      <c r="N17" s="1001"/>
      <c r="O17" s="1001"/>
      <c r="P17" s="1001"/>
      <c r="Q17" s="1001"/>
      <c r="R17" s="236"/>
      <c r="S17" s="236"/>
      <c r="T17" s="770" t="s">
        <v>323</v>
      </c>
      <c r="U17" s="770"/>
      <c r="V17" s="770"/>
      <c r="W17" s="770"/>
      <c r="X17" s="770"/>
      <c r="Y17" s="770"/>
      <c r="Z17" s="770"/>
      <c r="AA17" s="770"/>
      <c r="AB17" s="770"/>
      <c r="AC17" s="770"/>
      <c r="AD17" s="770"/>
      <c r="AE17" s="770"/>
      <c r="AF17" s="770"/>
      <c r="AG17" s="770"/>
      <c r="AH17" s="361"/>
      <c r="AI17" s="361"/>
      <c r="AJ17" s="379"/>
      <c r="AK17" s="381"/>
      <c r="AL17" s="230"/>
      <c r="AM17" s="393"/>
      <c r="AN17" s="230"/>
      <c r="AO17" s="236"/>
      <c r="AP17" s="236"/>
      <c r="AQ17" s="236"/>
      <c r="AR17" s="236"/>
      <c r="AS17" s="236"/>
      <c r="AT17" s="236"/>
      <c r="AU17" s="236"/>
      <c r="AV17" s="236"/>
      <c r="AW17" s="236"/>
      <c r="AX17" s="236"/>
      <c r="AY17" s="236"/>
      <c r="AZ17" s="236"/>
      <c r="BA17" s="236"/>
      <c r="BB17" s="236"/>
      <c r="BC17" s="236"/>
      <c r="BD17" s="236"/>
      <c r="BE17" s="236"/>
      <c r="BF17" s="236"/>
      <c r="BG17" s="236"/>
      <c r="BH17" s="236"/>
      <c r="BI17" s="236"/>
      <c r="BJ17" s="236"/>
      <c r="BK17" s="236"/>
      <c r="BL17" s="236"/>
      <c r="BM17" s="236"/>
      <c r="BN17" s="236"/>
      <c r="BO17" s="236"/>
      <c r="BP17" s="236"/>
      <c r="BQ17" s="236"/>
      <c r="BR17" s="236"/>
      <c r="BS17" s="236"/>
      <c r="BT17" s="236"/>
    </row>
    <row r="18" spans="1:72" ht="15" customHeight="1">
      <c r="A18" s="236"/>
      <c r="B18" s="236"/>
      <c r="C18" s="236"/>
      <c r="D18" s="236"/>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0"/>
      <c r="AM18" s="230"/>
      <c r="AN18" s="230"/>
      <c r="AO18" s="236"/>
      <c r="AP18" s="236"/>
      <c r="AQ18" s="236"/>
      <c r="AR18" s="236"/>
      <c r="AS18" s="236"/>
      <c r="AT18" s="236"/>
      <c r="AU18" s="236"/>
      <c r="AV18" s="236"/>
      <c r="AW18" s="236"/>
      <c r="AX18" s="236"/>
      <c r="AY18" s="236"/>
      <c r="AZ18" s="236"/>
      <c r="BA18" s="236"/>
      <c r="BB18" s="236"/>
      <c r="BC18" s="236"/>
      <c r="BD18" s="236"/>
      <c r="BE18" s="236"/>
      <c r="BF18" s="236"/>
      <c r="BG18" s="236"/>
      <c r="BH18" s="236"/>
      <c r="BI18" s="236"/>
      <c r="BJ18" s="236"/>
      <c r="BK18" s="236"/>
      <c r="BL18" s="236"/>
      <c r="BM18" s="236"/>
      <c r="BN18" s="236"/>
      <c r="BO18" s="236"/>
      <c r="BP18" s="236"/>
      <c r="BQ18" s="236"/>
      <c r="BR18" s="236"/>
      <c r="BS18" s="236"/>
      <c r="BT18" s="236"/>
    </row>
    <row r="19" spans="1:72" ht="15" customHeight="1">
      <c r="A19" s="236"/>
      <c r="B19" s="236"/>
      <c r="C19" s="236"/>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0"/>
      <c r="AM19" s="230"/>
      <c r="AN19" s="230"/>
      <c r="AO19" s="382" t="s">
        <v>1298</v>
      </c>
      <c r="AP19" s="394">
        <v>0.48599999999999999</v>
      </c>
      <c r="AQ19" s="236"/>
      <c r="AR19" s="236"/>
      <c r="AS19" s="236"/>
      <c r="AT19" s="236"/>
      <c r="AU19" s="236"/>
      <c r="AV19" s="236"/>
      <c r="AW19" s="236"/>
      <c r="AX19" s="236"/>
      <c r="AY19" s="236"/>
      <c r="AZ19" s="236"/>
      <c r="BA19" s="236"/>
      <c r="BB19" s="236"/>
      <c r="BC19" s="236"/>
      <c r="BD19" s="236"/>
      <c r="BE19" s="236"/>
      <c r="BF19" s="236"/>
      <c r="BG19" s="236"/>
      <c r="BH19" s="236"/>
      <c r="BI19" s="236"/>
      <c r="BJ19" s="236"/>
      <c r="BK19" s="236"/>
      <c r="BL19" s="236"/>
      <c r="BM19" s="236"/>
      <c r="BN19" s="236"/>
      <c r="BO19" s="236"/>
      <c r="BP19" s="236"/>
      <c r="BQ19" s="236"/>
      <c r="BR19" s="236"/>
      <c r="BS19" s="236"/>
      <c r="BT19" s="236"/>
    </row>
    <row r="20" spans="1:72" ht="15" customHeight="1">
      <c r="A20" s="236"/>
      <c r="B20" s="236"/>
      <c r="C20" s="236"/>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0"/>
      <c r="AM20" s="230"/>
      <c r="AN20" s="230"/>
      <c r="AO20" s="382" t="s">
        <v>1299</v>
      </c>
      <c r="AP20" s="394">
        <v>0.186</v>
      </c>
      <c r="AQ20" s="236"/>
      <c r="AR20" s="236"/>
      <c r="AS20" s="236"/>
      <c r="AT20" s="236"/>
      <c r="AU20" s="236"/>
      <c r="AV20" s="236"/>
      <c r="AW20" s="236"/>
      <c r="AX20" s="236"/>
      <c r="AY20" s="236"/>
      <c r="AZ20" s="236"/>
      <c r="BA20" s="236"/>
      <c r="BB20" s="236"/>
      <c r="BC20" s="236"/>
      <c r="BD20" s="236"/>
      <c r="BE20" s="236"/>
      <c r="BF20" s="236"/>
      <c r="BG20" s="236"/>
      <c r="BH20" s="236"/>
      <c r="BI20" s="236"/>
      <c r="BJ20" s="236"/>
      <c r="BK20" s="236"/>
      <c r="BL20" s="236"/>
      <c r="BM20" s="236"/>
      <c r="BN20" s="236"/>
      <c r="BO20" s="236"/>
      <c r="BP20" s="236"/>
      <c r="BQ20" s="236"/>
      <c r="BR20" s="236"/>
      <c r="BS20" s="236"/>
      <c r="BT20" s="236"/>
    </row>
    <row r="21" spans="1:72" ht="1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0"/>
      <c r="AM21" s="230"/>
      <c r="AN21" s="230"/>
      <c r="AO21" s="382" t="s">
        <v>1300</v>
      </c>
      <c r="AP21" s="394">
        <v>6.8000000000000005E-2</v>
      </c>
      <c r="AQ21" s="236"/>
      <c r="AR21" s="236"/>
      <c r="AS21" s="236"/>
      <c r="AT21" s="236"/>
      <c r="AU21" s="236"/>
      <c r="AV21" s="236"/>
      <c r="AW21" s="236"/>
      <c r="AX21" s="236"/>
      <c r="AY21" s="236"/>
      <c r="AZ21" s="236"/>
      <c r="BA21" s="236"/>
      <c r="BB21" s="236"/>
      <c r="BC21" s="236"/>
      <c r="BD21" s="236"/>
      <c r="BE21" s="236"/>
      <c r="BF21" s="236"/>
      <c r="BG21" s="236"/>
      <c r="BH21" s="236"/>
      <c r="BI21" s="236"/>
      <c r="BJ21" s="236"/>
      <c r="BK21" s="236"/>
      <c r="BL21" s="236"/>
      <c r="BM21" s="236"/>
      <c r="BN21" s="236"/>
      <c r="BO21" s="236"/>
      <c r="BP21" s="236"/>
      <c r="BQ21" s="236"/>
      <c r="BR21" s="236"/>
      <c r="BS21" s="236"/>
      <c r="BT21" s="236"/>
    </row>
    <row r="22" spans="1:72" ht="15" customHeight="1">
      <c r="A22" s="236"/>
      <c r="B22" s="236"/>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0"/>
      <c r="AM22" s="230"/>
      <c r="AN22" s="230"/>
      <c r="AO22" s="382" t="s">
        <v>1301</v>
      </c>
      <c r="AP22" s="394">
        <v>5.0999999999999997E-2</v>
      </c>
      <c r="AQ22" s="236"/>
      <c r="AR22" s="236"/>
      <c r="AS22" s="236"/>
      <c r="AT22" s="236"/>
      <c r="AU22" s="236"/>
      <c r="AV22" s="236"/>
      <c r="AW22" s="236"/>
      <c r="AX22" s="236"/>
      <c r="AY22" s="236"/>
      <c r="AZ22" s="236"/>
      <c r="BA22" s="236"/>
      <c r="BB22" s="236"/>
      <c r="BC22" s="236"/>
      <c r="BD22" s="236"/>
      <c r="BE22" s="236"/>
      <c r="BF22" s="236"/>
      <c r="BG22" s="236"/>
      <c r="BH22" s="236"/>
      <c r="BI22" s="236"/>
      <c r="BJ22" s="236"/>
      <c r="BK22" s="236"/>
      <c r="BL22" s="236"/>
      <c r="BM22" s="236"/>
      <c r="BN22" s="236"/>
      <c r="BO22" s="236"/>
      <c r="BP22" s="236"/>
      <c r="BQ22" s="236"/>
      <c r="BR22" s="236"/>
      <c r="BS22" s="236"/>
      <c r="BT22" s="236"/>
    </row>
    <row r="23" spans="1:72" ht="15" customHeight="1">
      <c r="A23" s="236"/>
      <c r="B23" s="236"/>
      <c r="C23" s="236"/>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0"/>
      <c r="AM23" s="230"/>
      <c r="AN23" s="230"/>
      <c r="AO23" s="382" t="s">
        <v>1302</v>
      </c>
      <c r="AP23" s="394">
        <v>0.20699999999999999</v>
      </c>
      <c r="AQ23" s="236"/>
      <c r="AR23" s="236"/>
      <c r="AS23" s="236"/>
      <c r="AT23" s="236"/>
      <c r="AU23" s="236"/>
      <c r="AV23" s="236"/>
      <c r="AW23" s="236"/>
      <c r="AX23" s="236"/>
      <c r="AY23" s="236"/>
      <c r="AZ23" s="236"/>
      <c r="BA23" s="236"/>
      <c r="BB23" s="236"/>
      <c r="BC23" s="236"/>
      <c r="BD23" s="236"/>
      <c r="BE23" s="236"/>
      <c r="BF23" s="236"/>
      <c r="BG23" s="236"/>
      <c r="BH23" s="236"/>
      <c r="BI23" s="236"/>
      <c r="BJ23" s="236"/>
      <c r="BK23" s="236"/>
      <c r="BL23" s="236"/>
      <c r="BM23" s="236"/>
      <c r="BN23" s="236"/>
      <c r="BO23" s="236"/>
      <c r="BP23" s="236"/>
      <c r="BQ23" s="236"/>
      <c r="BR23" s="236"/>
      <c r="BS23" s="236"/>
      <c r="BT23" s="236"/>
    </row>
    <row r="24" spans="1:72" ht="15" customHeight="1">
      <c r="A24" s="236"/>
      <c r="B24" s="236"/>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0"/>
      <c r="AM24" s="230"/>
      <c r="AN24" s="230"/>
      <c r="AO24" s="382" t="s">
        <v>1303</v>
      </c>
      <c r="AP24" s="394">
        <v>2E-3</v>
      </c>
      <c r="AQ24" s="236"/>
      <c r="AR24" s="236"/>
      <c r="AS24" s="236"/>
      <c r="AT24" s="236"/>
      <c r="AU24" s="236"/>
      <c r="AV24" s="236"/>
      <c r="AW24" s="236"/>
      <c r="AX24" s="236"/>
      <c r="AY24" s="236"/>
      <c r="AZ24" s="236"/>
      <c r="BA24" s="236"/>
      <c r="BB24" s="236"/>
      <c r="BC24" s="236"/>
      <c r="BD24" s="236"/>
      <c r="BE24" s="236"/>
      <c r="BF24" s="236"/>
      <c r="BG24" s="236"/>
      <c r="BH24" s="236"/>
      <c r="BI24" s="236"/>
      <c r="BJ24" s="236"/>
      <c r="BK24" s="236"/>
      <c r="BL24" s="236"/>
      <c r="BM24" s="236"/>
      <c r="BN24" s="236"/>
      <c r="BO24" s="236"/>
      <c r="BP24" s="236"/>
      <c r="BQ24" s="236"/>
      <c r="BR24" s="236"/>
      <c r="BS24" s="236"/>
      <c r="BT24" s="236"/>
    </row>
    <row r="25" spans="1:72" ht="15" customHeight="1">
      <c r="A25" s="236"/>
      <c r="B25" s="236"/>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0"/>
      <c r="AM25" s="230"/>
      <c r="AN25" s="230"/>
      <c r="AO25" s="236"/>
      <c r="AP25" s="395">
        <f>SUM(AP19:AP24)</f>
        <v>1</v>
      </c>
      <c r="AQ25" s="236"/>
      <c r="AR25" s="236"/>
      <c r="AS25" s="236"/>
      <c r="AT25" s="236"/>
      <c r="AU25" s="236"/>
      <c r="AV25" s="236"/>
      <c r="AW25" s="236"/>
      <c r="AX25" s="236"/>
      <c r="AY25" s="236"/>
      <c r="AZ25" s="236"/>
      <c r="BA25" s="236"/>
      <c r="BB25" s="236"/>
      <c r="BC25" s="236"/>
      <c r="BD25" s="236"/>
      <c r="BE25" s="236"/>
      <c r="BF25" s="236"/>
      <c r="BG25" s="236"/>
      <c r="BH25" s="236"/>
      <c r="BI25" s="236"/>
      <c r="BJ25" s="236"/>
      <c r="BK25" s="236"/>
      <c r="BL25" s="236"/>
      <c r="BM25" s="236"/>
      <c r="BN25" s="236"/>
      <c r="BO25" s="236"/>
      <c r="BP25" s="236"/>
      <c r="BQ25" s="236"/>
      <c r="BR25" s="236"/>
      <c r="BS25" s="236"/>
      <c r="BT25" s="236"/>
    </row>
    <row r="26" spans="1:72" ht="15" customHeight="1">
      <c r="A26" s="236"/>
      <c r="B26" s="236"/>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t="s">
        <v>981</v>
      </c>
      <c r="AD26" s="236"/>
      <c r="AE26" s="236"/>
      <c r="AF26" s="236"/>
      <c r="AG26" s="236"/>
      <c r="AH26" s="236"/>
      <c r="AI26" s="236"/>
      <c r="AJ26" s="236"/>
      <c r="AK26" s="236"/>
      <c r="AL26" s="230"/>
      <c r="AM26" s="230"/>
      <c r="AN26" s="230"/>
      <c r="AO26" s="236"/>
      <c r="AP26" s="236"/>
      <c r="AQ26" s="236"/>
      <c r="AR26" s="236"/>
      <c r="AS26" s="236"/>
      <c r="AT26" s="236"/>
      <c r="AU26" s="236"/>
      <c r="AV26" s="316"/>
      <c r="AW26" s="316"/>
      <c r="AX26" s="316"/>
      <c r="AY26" s="316"/>
      <c r="AZ26" s="316"/>
      <c r="BA26" s="316"/>
      <c r="BB26" s="316"/>
      <c r="BC26" s="316"/>
      <c r="BD26" s="316"/>
      <c r="BE26" s="316"/>
      <c r="BF26" s="236"/>
      <c r="BG26" s="236"/>
      <c r="BH26" s="317"/>
      <c r="BI26" s="236"/>
      <c r="BJ26" s="236"/>
      <c r="BK26" s="236"/>
      <c r="BL26" s="236"/>
      <c r="BM26" s="236"/>
      <c r="BN26" s="236"/>
      <c r="BO26" s="236"/>
      <c r="BP26" s="236"/>
      <c r="BQ26" s="236"/>
      <c r="BR26" s="236"/>
      <c r="BS26" s="236"/>
      <c r="BT26" s="236"/>
    </row>
    <row r="27" spans="1:72" ht="15" customHeight="1">
      <c r="A27" s="236"/>
      <c r="B27" s="236"/>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0"/>
      <c r="AM27" s="230"/>
      <c r="AN27" s="230"/>
      <c r="AO27" s="383"/>
      <c r="AP27" s="383" t="s">
        <v>324</v>
      </c>
      <c r="AQ27" s="383" t="s">
        <v>325</v>
      </c>
      <c r="AR27" s="383" t="s">
        <v>326</v>
      </c>
      <c r="AS27" s="383" t="s">
        <v>327</v>
      </c>
      <c r="AT27" s="383" t="s">
        <v>328</v>
      </c>
      <c r="AU27" s="383" t="s">
        <v>405</v>
      </c>
      <c r="AV27" s="383" t="s">
        <v>984</v>
      </c>
      <c r="AW27" s="383" t="s">
        <v>77</v>
      </c>
      <c r="AX27" s="236"/>
      <c r="AY27" s="236"/>
      <c r="AZ27" s="236"/>
      <c r="BA27" s="236"/>
      <c r="BB27" s="236"/>
      <c r="BC27" s="236"/>
      <c r="BD27" s="236"/>
      <c r="BE27" s="236"/>
      <c r="BF27" s="236"/>
      <c r="BG27" s="236"/>
      <c r="BH27" s="236"/>
      <c r="BI27" s="236"/>
      <c r="BJ27" s="236"/>
      <c r="BK27" s="236"/>
      <c r="BL27" s="236"/>
      <c r="BM27" s="236"/>
      <c r="BN27" s="236"/>
      <c r="BO27" s="236"/>
      <c r="BP27" s="236"/>
      <c r="BQ27" s="236"/>
      <c r="BR27" s="236"/>
      <c r="BS27" s="236"/>
      <c r="BT27" s="236"/>
    </row>
    <row r="28" spans="1:72" ht="15" customHeight="1">
      <c r="A28" s="236"/>
      <c r="B28" s="236"/>
      <c r="C28" s="236"/>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0"/>
      <c r="AM28" s="230"/>
      <c r="AN28" s="230"/>
      <c r="AO28" s="369">
        <v>2020</v>
      </c>
      <c r="AP28" s="396">
        <v>18.899999999999999</v>
      </c>
      <c r="AQ28" s="396">
        <v>9</v>
      </c>
      <c r="AR28" s="396">
        <v>2.4</v>
      </c>
      <c r="AS28" s="396">
        <v>4.9000000000000004</v>
      </c>
      <c r="AT28" s="396">
        <v>9.4</v>
      </c>
      <c r="AU28" s="396">
        <v>2.1</v>
      </c>
      <c r="AV28" s="396">
        <v>5.7</v>
      </c>
      <c r="AW28" s="396">
        <v>0.8</v>
      </c>
      <c r="AX28" s="397">
        <f t="shared" ref="AX28:AX30" si="0">SUM(AP28:AW28)</f>
        <v>53.199999999999996</v>
      </c>
      <c r="AY28" s="236"/>
      <c r="AZ28" s="236"/>
      <c r="BA28" s="236"/>
      <c r="BB28" s="236"/>
      <c r="BC28" s="236"/>
      <c r="BD28" s="236"/>
      <c r="BE28" s="236"/>
      <c r="BF28" s="236"/>
      <c r="BG28" s="236"/>
      <c r="BH28" s="236"/>
      <c r="BI28" s="236"/>
      <c r="BJ28" s="236"/>
      <c r="BK28" s="236"/>
      <c r="BL28" s="236"/>
      <c r="BM28" s="236"/>
      <c r="BN28" s="236"/>
      <c r="BO28" s="236"/>
      <c r="BP28" s="236"/>
      <c r="BQ28" s="236"/>
      <c r="BR28" s="236"/>
      <c r="BS28" s="236"/>
      <c r="BT28" s="236"/>
    </row>
    <row r="29" spans="1:72" ht="15" customHeight="1">
      <c r="A29" s="236"/>
      <c r="B29" s="236"/>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t="s">
        <v>982</v>
      </c>
      <c r="AD29" s="236"/>
      <c r="AE29" s="236"/>
      <c r="AF29" s="236"/>
      <c r="AG29" s="236"/>
      <c r="AH29" s="236"/>
      <c r="AI29" s="236"/>
      <c r="AJ29" s="236"/>
      <c r="AK29" s="236"/>
      <c r="AL29" s="230"/>
      <c r="AM29" s="230"/>
      <c r="AN29" s="230"/>
      <c r="AO29" s="369">
        <v>2021</v>
      </c>
      <c r="AP29" s="396">
        <v>18</v>
      </c>
      <c r="AQ29" s="396">
        <v>5.4</v>
      </c>
      <c r="AR29" s="396">
        <v>2.8</v>
      </c>
      <c r="AS29" s="396">
        <v>4.8</v>
      </c>
      <c r="AT29" s="396">
        <v>8.4</v>
      </c>
      <c r="AU29" s="396">
        <v>2.1</v>
      </c>
      <c r="AV29" s="396">
        <v>3.5</v>
      </c>
      <c r="AW29" s="396">
        <v>0.8</v>
      </c>
      <c r="AX29" s="397">
        <f t="shared" si="0"/>
        <v>45.8</v>
      </c>
      <c r="AY29" s="236"/>
      <c r="AZ29" s="236"/>
      <c r="BA29" s="236"/>
      <c r="BB29" s="236"/>
      <c r="BC29" s="236"/>
      <c r="BD29" s="236"/>
      <c r="BE29" s="236"/>
      <c r="BF29" s="236"/>
      <c r="BG29" s="236"/>
      <c r="BH29" s="236"/>
      <c r="BI29" s="236"/>
      <c r="BJ29" s="236"/>
      <c r="BK29" s="236"/>
      <c r="BL29" s="236"/>
      <c r="BM29" s="236"/>
      <c r="BN29" s="236"/>
      <c r="BO29" s="236"/>
      <c r="BP29" s="236"/>
      <c r="BQ29" s="236"/>
      <c r="BR29" s="236"/>
      <c r="BS29" s="236"/>
      <c r="BT29" s="236"/>
    </row>
    <row r="30" spans="1:72" ht="15" customHeight="1">
      <c r="A30" s="236"/>
      <c r="B30" s="236"/>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0"/>
      <c r="AM30" s="230"/>
      <c r="AN30" s="230"/>
      <c r="AO30" s="369">
        <v>2022</v>
      </c>
      <c r="AP30" s="396">
        <v>13</v>
      </c>
      <c r="AQ30" s="396">
        <v>12.4</v>
      </c>
      <c r="AR30" s="396">
        <v>2.1</v>
      </c>
      <c r="AS30" s="396">
        <v>4.9000000000000004</v>
      </c>
      <c r="AT30" s="396">
        <v>7.6</v>
      </c>
      <c r="AU30" s="396">
        <v>2.4</v>
      </c>
      <c r="AV30" s="396">
        <v>3.6</v>
      </c>
      <c r="AW30" s="396">
        <v>1.4</v>
      </c>
      <c r="AX30" s="397">
        <f t="shared" si="0"/>
        <v>47.4</v>
      </c>
      <c r="AY30" s="236"/>
      <c r="AZ30" s="236"/>
      <c r="BA30" s="236"/>
      <c r="BB30" s="236"/>
      <c r="BC30" s="236"/>
      <c r="BD30" s="236"/>
      <c r="BE30" s="236"/>
      <c r="BF30" s="236"/>
      <c r="BG30" s="236"/>
      <c r="BH30" s="236"/>
      <c r="BI30" s="236"/>
      <c r="BJ30" s="236"/>
      <c r="BK30" s="236"/>
      <c r="BL30" s="236"/>
      <c r="BM30" s="236"/>
      <c r="BN30" s="236"/>
      <c r="BO30" s="236"/>
      <c r="BP30" s="236"/>
      <c r="BQ30" s="236"/>
      <c r="BR30" s="236"/>
      <c r="BS30" s="236"/>
      <c r="BT30" s="236"/>
    </row>
    <row r="31" spans="1:72" ht="15" customHeight="1">
      <c r="A31" s="236"/>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0"/>
      <c r="AM31" s="230"/>
      <c r="AN31" s="230"/>
      <c r="AO31" s="236"/>
      <c r="AP31" s="236"/>
      <c r="AQ31" s="236"/>
      <c r="AR31" s="236"/>
      <c r="AS31" s="236"/>
      <c r="AT31" s="236"/>
      <c r="AU31" s="236"/>
      <c r="AV31" s="236"/>
      <c r="AW31" s="236"/>
      <c r="AX31" s="236"/>
      <c r="AY31" s="236"/>
      <c r="AZ31" s="236"/>
      <c r="BA31" s="236"/>
      <c r="BB31" s="236"/>
      <c r="BC31" s="236"/>
      <c r="BD31" s="236"/>
      <c r="BE31" s="236"/>
      <c r="BF31" s="236"/>
      <c r="BG31" s="236"/>
      <c r="BH31" s="236"/>
      <c r="BI31" s="236"/>
      <c r="BJ31" s="236"/>
      <c r="BK31" s="236"/>
      <c r="BL31" s="236"/>
      <c r="BM31" s="236"/>
      <c r="BN31" s="236"/>
      <c r="BO31" s="236"/>
      <c r="BP31" s="236"/>
      <c r="BQ31" s="236"/>
      <c r="BR31" s="236"/>
      <c r="BS31" s="236"/>
      <c r="BT31" s="236"/>
    </row>
    <row r="32" spans="1:72" ht="15" customHeight="1">
      <c r="A32" s="236"/>
      <c r="B32" s="236"/>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t="s">
        <v>983</v>
      </c>
      <c r="AD32" s="236"/>
      <c r="AE32" s="236"/>
      <c r="AF32" s="236"/>
      <c r="AG32" s="236"/>
      <c r="AH32" s="236"/>
      <c r="AI32" s="236"/>
      <c r="AJ32" s="236"/>
      <c r="AK32" s="236"/>
      <c r="AL32" s="230"/>
      <c r="AM32" s="230"/>
      <c r="AN32" s="230"/>
      <c r="AO32" s="236"/>
      <c r="AP32" s="236"/>
      <c r="AQ32" s="236"/>
      <c r="AR32" s="236"/>
      <c r="AS32" s="236"/>
      <c r="AT32" s="236"/>
      <c r="AU32" s="236"/>
      <c r="AV32" s="236"/>
      <c r="AW32" s="236"/>
      <c r="AX32" s="236"/>
      <c r="AY32" s="236"/>
      <c r="AZ32" s="236"/>
      <c r="BA32" s="236"/>
      <c r="BB32" s="236"/>
      <c r="BC32" s="236"/>
      <c r="BD32" s="236"/>
      <c r="BE32" s="236"/>
      <c r="BF32" s="236"/>
      <c r="BG32" s="236"/>
      <c r="BH32" s="236"/>
      <c r="BI32" s="236"/>
      <c r="BJ32" s="236"/>
      <c r="BK32" s="236"/>
      <c r="BL32" s="236"/>
      <c r="BM32" s="236"/>
      <c r="BN32" s="236"/>
      <c r="BO32" s="236"/>
      <c r="BP32" s="236"/>
      <c r="BQ32" s="236"/>
      <c r="BR32" s="236"/>
      <c r="BS32" s="236"/>
      <c r="BT32" s="236"/>
    </row>
    <row r="33" spans="1:72" ht="15" customHeight="1">
      <c r="A33" s="236"/>
      <c r="B33" s="236"/>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0"/>
      <c r="AM33" s="230"/>
      <c r="AN33" s="230"/>
      <c r="AO33" s="236"/>
      <c r="AP33" s="236"/>
      <c r="AQ33" s="236"/>
      <c r="AR33" s="236"/>
      <c r="AS33" s="236"/>
      <c r="AT33" s="236"/>
      <c r="AU33" s="236"/>
      <c r="AV33" s="236"/>
      <c r="AW33" s="236"/>
      <c r="AX33" s="236"/>
      <c r="AY33" s="236"/>
      <c r="AZ33" s="236"/>
      <c r="BA33" s="236"/>
      <c r="BB33" s="236"/>
      <c r="BC33" s="236"/>
      <c r="BD33" s="236"/>
      <c r="BE33" s="236"/>
      <c r="BF33" s="236"/>
      <c r="BG33" s="236"/>
      <c r="BH33" s="236"/>
      <c r="BI33" s="236"/>
      <c r="BJ33" s="236"/>
      <c r="BK33" s="236"/>
      <c r="BL33" s="236"/>
      <c r="BM33" s="236"/>
      <c r="BN33" s="236"/>
      <c r="BO33" s="236"/>
      <c r="BP33" s="236"/>
      <c r="BQ33" s="236"/>
      <c r="BR33" s="236"/>
      <c r="BS33" s="236"/>
      <c r="BT33" s="236"/>
    </row>
    <row r="34" spans="1:72" ht="15" customHeight="1">
      <c r="A34" s="236"/>
      <c r="B34" s="236"/>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0"/>
      <c r="AM34" s="230"/>
      <c r="AN34" s="230"/>
      <c r="AO34" s="236"/>
      <c r="AP34" s="236"/>
      <c r="AQ34" s="236"/>
      <c r="AR34" s="236"/>
      <c r="AS34" s="236"/>
      <c r="AT34" s="236"/>
      <c r="AU34" s="236"/>
      <c r="AV34" s="236"/>
      <c r="AW34" s="236"/>
      <c r="AX34" s="236"/>
      <c r="AY34" s="236"/>
      <c r="AZ34" s="236"/>
      <c r="BA34" s="236"/>
      <c r="BB34" s="236"/>
      <c r="BC34" s="236"/>
      <c r="BD34" s="236"/>
      <c r="BE34" s="236"/>
      <c r="BF34" s="236"/>
      <c r="BG34" s="236"/>
      <c r="BH34" s="236"/>
      <c r="BI34" s="236"/>
      <c r="BJ34" s="236"/>
      <c r="BK34" s="236"/>
      <c r="BL34" s="236"/>
      <c r="BM34" s="236"/>
      <c r="BN34" s="236"/>
      <c r="BO34" s="236"/>
      <c r="BP34" s="236"/>
      <c r="BQ34" s="236"/>
      <c r="BR34" s="236"/>
      <c r="BS34" s="236"/>
      <c r="BT34" s="236"/>
    </row>
    <row r="35" spans="1:72" s="2" customFormat="1" ht="12.95" customHeight="1">
      <c r="A35" s="277"/>
      <c r="B35" s="277"/>
      <c r="C35" s="275" t="s">
        <v>793</v>
      </c>
      <c r="D35" s="277"/>
      <c r="E35" s="277"/>
      <c r="F35" s="277"/>
      <c r="G35" s="277"/>
      <c r="H35" s="277"/>
      <c r="I35" s="277"/>
      <c r="J35" s="277"/>
      <c r="K35" s="277"/>
      <c r="L35" s="277"/>
      <c r="M35" s="277"/>
      <c r="N35" s="277"/>
      <c r="O35" s="277"/>
      <c r="P35" s="277"/>
      <c r="Q35" s="277"/>
      <c r="R35" s="277"/>
      <c r="S35" s="277"/>
      <c r="T35" s="277"/>
      <c r="U35" s="277"/>
      <c r="V35" s="275" t="s">
        <v>793</v>
      </c>
      <c r="W35" s="277"/>
      <c r="X35" s="277"/>
      <c r="Y35" s="277"/>
      <c r="Z35" s="277"/>
      <c r="AA35" s="277"/>
      <c r="AB35" s="277"/>
      <c r="AC35" s="277"/>
      <c r="AD35" s="277"/>
      <c r="AE35" s="277"/>
      <c r="AF35" s="277"/>
      <c r="AG35" s="277"/>
      <c r="AH35" s="277"/>
      <c r="AI35" s="277"/>
      <c r="AJ35" s="277"/>
      <c r="AK35" s="277"/>
      <c r="AL35" s="384"/>
      <c r="AM35" s="384"/>
      <c r="AN35" s="384"/>
      <c r="AO35" s="277"/>
      <c r="AP35" s="277"/>
      <c r="AQ35" s="277"/>
      <c r="AR35" s="385"/>
      <c r="AS35" s="277"/>
      <c r="AT35" s="277"/>
      <c r="AU35" s="277"/>
      <c r="AV35" s="277"/>
      <c r="AW35" s="277"/>
      <c r="AX35" s="277"/>
      <c r="AY35" s="277"/>
      <c r="AZ35" s="277"/>
      <c r="BA35" s="277"/>
      <c r="BB35" s="277"/>
      <c r="BC35" s="277"/>
      <c r="BD35" s="277"/>
      <c r="BE35" s="277"/>
      <c r="BF35" s="277"/>
      <c r="BG35" s="277"/>
      <c r="BH35" s="277"/>
      <c r="BI35" s="277"/>
      <c r="BJ35" s="277"/>
      <c r="BK35" s="277"/>
      <c r="BL35" s="277"/>
      <c r="BM35" s="277"/>
      <c r="BN35" s="277"/>
      <c r="BO35" s="277"/>
      <c r="BP35" s="277"/>
      <c r="BQ35" s="277"/>
      <c r="BR35" s="277"/>
      <c r="BS35" s="277"/>
      <c r="BT35" s="277"/>
    </row>
    <row r="36" spans="1:72" ht="12.95" customHeight="1">
      <c r="A36" s="236"/>
      <c r="B36" s="236"/>
      <c r="C36" s="314" t="s">
        <v>794</v>
      </c>
      <c r="D36" s="236"/>
      <c r="E36" s="236"/>
      <c r="F36" s="236"/>
      <c r="G36" s="236"/>
      <c r="H36" s="236"/>
      <c r="I36" s="236"/>
      <c r="J36" s="236"/>
      <c r="K36" s="236"/>
      <c r="L36" s="236"/>
      <c r="M36" s="236"/>
      <c r="N36" s="236"/>
      <c r="O36" s="236"/>
      <c r="P36" s="236"/>
      <c r="Q36" s="236"/>
      <c r="R36" s="236"/>
      <c r="S36" s="236"/>
      <c r="T36" s="236"/>
      <c r="U36" s="236"/>
      <c r="V36" s="314" t="s">
        <v>794</v>
      </c>
      <c r="W36" s="236"/>
      <c r="X36" s="236"/>
      <c r="Y36" s="236"/>
      <c r="Z36" s="236"/>
      <c r="AA36" s="236"/>
      <c r="AB36" s="236"/>
      <c r="AC36" s="236"/>
      <c r="AD36" s="236"/>
      <c r="AE36" s="236"/>
      <c r="AF36" s="236"/>
      <c r="AG36" s="236"/>
      <c r="AH36" s="236"/>
      <c r="AI36" s="236"/>
      <c r="AJ36" s="236"/>
      <c r="AK36" s="236"/>
      <c r="AL36" s="321"/>
      <c r="AM36" s="230"/>
      <c r="AN36" s="230"/>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6"/>
      <c r="BR36" s="236"/>
      <c r="BS36" s="236"/>
      <c r="BT36" s="236"/>
    </row>
    <row r="37" spans="1:72" ht="7.5" customHeight="1">
      <c r="A37" s="236"/>
      <c r="B37" s="236"/>
      <c r="C37" s="236"/>
      <c r="D37" s="236"/>
      <c r="E37" s="236"/>
      <c r="F37" s="236"/>
      <c r="G37" s="236"/>
      <c r="H37" s="236"/>
      <c r="I37" s="236"/>
      <c r="J37" s="236"/>
      <c r="K37" s="236"/>
      <c r="L37" s="236"/>
      <c r="M37" s="236"/>
      <c r="N37" s="236"/>
      <c r="O37" s="236"/>
      <c r="P37" s="236"/>
      <c r="Q37" s="236"/>
      <c r="R37" s="236"/>
      <c r="S37" s="236"/>
      <c r="T37" s="273"/>
      <c r="U37" s="236"/>
      <c r="V37" s="236"/>
      <c r="W37" s="236"/>
      <c r="X37" s="236"/>
      <c r="Y37" s="236"/>
      <c r="Z37" s="236"/>
      <c r="AA37" s="236"/>
      <c r="AB37" s="236"/>
      <c r="AC37" s="236"/>
      <c r="AD37" s="236"/>
      <c r="AE37" s="236"/>
      <c r="AF37" s="236"/>
      <c r="AG37" s="236"/>
      <c r="AH37" s="236"/>
      <c r="AI37" s="236"/>
      <c r="AJ37" s="236"/>
      <c r="AK37" s="236"/>
      <c r="AL37" s="230"/>
      <c r="AM37" s="230"/>
      <c r="AN37" s="230"/>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6"/>
      <c r="BQ37" s="236"/>
      <c r="BR37" s="236"/>
      <c r="BS37" s="236"/>
      <c r="BT37" s="236"/>
    </row>
    <row r="38" spans="1:72" ht="20.25" customHeight="1">
      <c r="A38" s="236"/>
      <c r="B38" s="769" t="s">
        <v>1373</v>
      </c>
      <c r="C38" s="769"/>
      <c r="D38" s="769"/>
      <c r="E38" s="769"/>
      <c r="F38" s="769"/>
      <c r="G38" s="769"/>
      <c r="H38" s="769"/>
      <c r="I38" s="769"/>
      <c r="J38" s="769"/>
      <c r="K38" s="769"/>
      <c r="L38" s="769"/>
      <c r="M38" s="769"/>
      <c r="N38" s="769"/>
      <c r="O38" s="769"/>
      <c r="P38" s="769"/>
      <c r="Q38" s="769"/>
      <c r="R38" s="769"/>
      <c r="S38" s="769"/>
      <c r="T38" s="769"/>
      <c r="U38" s="769"/>
      <c r="V38" s="769"/>
      <c r="W38" s="769"/>
      <c r="X38" s="769"/>
      <c r="Y38" s="769"/>
      <c r="Z38" s="769"/>
      <c r="AA38" s="769"/>
      <c r="AB38" s="1043" t="s">
        <v>1240</v>
      </c>
      <c r="AC38" s="1043"/>
      <c r="AD38" s="1043"/>
      <c r="AE38" s="1043"/>
      <c r="AF38" s="1043"/>
      <c r="AG38" s="1043"/>
      <c r="AH38" s="360"/>
      <c r="AI38" s="360"/>
      <c r="AJ38" s="386"/>
      <c r="AK38" s="236"/>
      <c r="AL38" s="230"/>
      <c r="AM38" s="230"/>
      <c r="AN38" s="230"/>
      <c r="AO38" s="769"/>
      <c r="AP38" s="769"/>
      <c r="AQ38" s="769"/>
      <c r="AR38" s="769"/>
      <c r="AS38" s="769"/>
      <c r="AT38" s="769"/>
      <c r="AU38" s="769"/>
      <c r="AV38" s="769"/>
      <c r="AW38" s="769"/>
      <c r="AX38" s="769"/>
      <c r="AY38" s="769"/>
      <c r="AZ38" s="769"/>
      <c r="BA38" s="769"/>
      <c r="BB38" s="769"/>
      <c r="BC38" s="769"/>
      <c r="BD38" s="769"/>
      <c r="BE38" s="769"/>
      <c r="BF38" s="769"/>
      <c r="BG38" s="769"/>
      <c r="BH38" s="769"/>
      <c r="BI38" s="769"/>
      <c r="BJ38" s="769"/>
      <c r="BK38" s="769"/>
      <c r="BL38" s="769"/>
      <c r="BM38" s="769"/>
      <c r="BN38" s="769"/>
      <c r="BO38" s="769"/>
      <c r="BP38" s="769"/>
      <c r="BQ38" s="769"/>
      <c r="BR38" s="769"/>
      <c r="BS38" s="769"/>
      <c r="BT38" s="769"/>
    </row>
    <row r="39" spans="1:72" ht="21" thickBot="1">
      <c r="A39" s="236"/>
      <c r="B39" s="1042" t="s">
        <v>1248</v>
      </c>
      <c r="C39" s="1042"/>
      <c r="D39" s="1042"/>
      <c r="E39" s="1042"/>
      <c r="F39" s="1042"/>
      <c r="G39" s="1042"/>
      <c r="H39" s="1042"/>
      <c r="I39" s="1042"/>
      <c r="J39" s="1042"/>
      <c r="K39" s="1042"/>
      <c r="L39" s="1042"/>
      <c r="M39" s="1042"/>
      <c r="N39" s="1042"/>
      <c r="O39" s="1042"/>
      <c r="P39" s="1042"/>
      <c r="Q39" s="1042"/>
      <c r="R39" s="1042"/>
      <c r="S39" s="1042"/>
      <c r="T39" s="1042"/>
      <c r="U39" s="1042"/>
      <c r="V39" s="1042"/>
      <c r="W39" s="1042"/>
      <c r="X39" s="1042"/>
      <c r="Y39" s="1042"/>
      <c r="Z39" s="1042"/>
      <c r="AA39" s="1042"/>
      <c r="AB39" s="1042" t="s">
        <v>1241</v>
      </c>
      <c r="AC39" s="1042"/>
      <c r="AD39" s="1042"/>
      <c r="AE39" s="1042"/>
      <c r="AF39" s="1042"/>
      <c r="AG39" s="1042"/>
      <c r="AH39" s="398"/>
      <c r="AI39" s="398"/>
      <c r="AJ39" s="386"/>
      <c r="AK39" s="386"/>
      <c r="AL39" s="230"/>
      <c r="AM39" s="230"/>
      <c r="AN39" s="230"/>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6"/>
      <c r="BQ39" s="236"/>
      <c r="BR39" s="236"/>
      <c r="BS39" s="236"/>
      <c r="BT39" s="236"/>
    </row>
    <row r="40" spans="1:72" ht="30.75" customHeight="1">
      <c r="A40" s="236"/>
      <c r="B40" s="935" t="s">
        <v>1236</v>
      </c>
      <c r="C40" s="935"/>
      <c r="D40" s="935"/>
      <c r="E40" s="935"/>
      <c r="F40" s="1038" t="s">
        <v>1237</v>
      </c>
      <c r="G40" s="935"/>
      <c r="H40" s="935"/>
      <c r="I40" s="935"/>
      <c r="J40" s="1038" t="s">
        <v>1238</v>
      </c>
      <c r="K40" s="935"/>
      <c r="L40" s="935"/>
      <c r="M40" s="935"/>
      <c r="N40" s="1038" t="s">
        <v>1243</v>
      </c>
      <c r="O40" s="935"/>
      <c r="P40" s="935"/>
      <c r="Q40" s="1039"/>
      <c r="R40" s="1007" t="s">
        <v>1242</v>
      </c>
      <c r="S40" s="1008"/>
      <c r="T40" s="1008"/>
      <c r="U40" s="1008"/>
      <c r="V40" s="1008"/>
      <c r="W40" s="1008"/>
      <c r="X40" s="1008"/>
      <c r="Y40" s="1008"/>
      <c r="Z40" s="1008"/>
      <c r="AA40" s="1008"/>
      <c r="AB40" s="1008"/>
      <c r="AC40" s="1008"/>
      <c r="AD40" s="1008"/>
      <c r="AE40" s="1008"/>
      <c r="AF40" s="1008"/>
      <c r="AG40" s="1008"/>
      <c r="AH40" s="399"/>
      <c r="AI40" s="399"/>
      <c r="AJ40" s="246"/>
      <c r="AK40" s="246"/>
      <c r="AL40" s="230"/>
      <c r="AM40" s="230"/>
      <c r="AN40" s="230"/>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6"/>
      <c r="BQ40" s="236"/>
      <c r="BR40" s="236"/>
      <c r="BS40" s="236"/>
      <c r="BT40" s="236"/>
    </row>
    <row r="41" spans="1:72" ht="29.25" customHeight="1">
      <c r="A41" s="236"/>
      <c r="B41" s="1037"/>
      <c r="C41" s="1037"/>
      <c r="D41" s="1037"/>
      <c r="E41" s="1037"/>
      <c r="F41" s="1040"/>
      <c r="G41" s="1037"/>
      <c r="H41" s="1037"/>
      <c r="I41" s="1037"/>
      <c r="J41" s="1040"/>
      <c r="K41" s="1037"/>
      <c r="L41" s="1037"/>
      <c r="M41" s="1037"/>
      <c r="N41" s="1040"/>
      <c r="O41" s="1037"/>
      <c r="P41" s="1037"/>
      <c r="Q41" s="1041"/>
      <c r="R41" s="1009" t="s">
        <v>1239</v>
      </c>
      <c r="S41" s="1010"/>
      <c r="T41" s="1010"/>
      <c r="U41" s="1011"/>
      <c r="V41" s="1009" t="s">
        <v>497</v>
      </c>
      <c r="W41" s="1010"/>
      <c r="X41" s="1010"/>
      <c r="Y41" s="1011"/>
      <c r="Z41" s="1009" t="s">
        <v>973</v>
      </c>
      <c r="AA41" s="1010"/>
      <c r="AB41" s="1010"/>
      <c r="AC41" s="1011"/>
      <c r="AD41" s="1005" t="s">
        <v>974</v>
      </c>
      <c r="AE41" s="1006"/>
      <c r="AF41" s="1006"/>
      <c r="AG41" s="1006"/>
      <c r="AH41" s="387"/>
      <c r="AI41" s="387"/>
      <c r="AJ41" s="388"/>
      <c r="AK41" s="388"/>
      <c r="AL41" s="230"/>
      <c r="AM41" s="230"/>
      <c r="AN41" s="230"/>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6"/>
      <c r="BR41" s="236"/>
      <c r="BS41" s="236"/>
      <c r="BT41" s="236"/>
    </row>
    <row r="42" spans="1:72" ht="15" customHeight="1">
      <c r="A42" s="236"/>
      <c r="B42" s="688" t="s">
        <v>1235</v>
      </c>
      <c r="C42" s="688"/>
      <c r="D42" s="688"/>
      <c r="E42" s="688"/>
      <c r="F42" s="1004">
        <v>281</v>
      </c>
      <c r="G42" s="689"/>
      <c r="H42" s="689"/>
      <c r="I42" s="689"/>
      <c r="J42" s="1004">
        <v>101</v>
      </c>
      <c r="K42" s="689"/>
      <c r="L42" s="689"/>
      <c r="M42" s="689"/>
      <c r="N42" s="1004">
        <v>34</v>
      </c>
      <c r="O42" s="689"/>
      <c r="P42" s="689"/>
      <c r="Q42" s="689"/>
      <c r="R42" s="1004">
        <v>24</v>
      </c>
      <c r="S42" s="689"/>
      <c r="T42" s="689"/>
      <c r="U42" s="1019"/>
      <c r="V42" s="1004">
        <v>13</v>
      </c>
      <c r="W42" s="689"/>
      <c r="X42" s="689"/>
      <c r="Y42" s="1019"/>
      <c r="Z42" s="1004">
        <v>15</v>
      </c>
      <c r="AA42" s="689"/>
      <c r="AB42" s="689"/>
      <c r="AC42" s="1019"/>
      <c r="AD42" s="1004">
        <v>35</v>
      </c>
      <c r="AE42" s="689"/>
      <c r="AF42" s="689"/>
      <c r="AG42" s="689"/>
      <c r="AH42" s="400"/>
      <c r="AI42" s="400"/>
      <c r="AJ42" s="400"/>
      <c r="AK42" s="400"/>
      <c r="AL42" s="230"/>
      <c r="AM42" s="230"/>
      <c r="AN42" s="230"/>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6"/>
      <c r="BQ42" s="236"/>
      <c r="BR42" s="236"/>
      <c r="BS42" s="236"/>
      <c r="BT42" s="236"/>
    </row>
    <row r="43" spans="1:72" ht="15" customHeight="1">
      <c r="A43" s="236"/>
      <c r="B43" s="688" t="s">
        <v>1319</v>
      </c>
      <c r="C43" s="688"/>
      <c r="D43" s="688"/>
      <c r="E43" s="688"/>
      <c r="F43" s="1004">
        <v>226</v>
      </c>
      <c r="G43" s="689"/>
      <c r="H43" s="689"/>
      <c r="I43" s="689"/>
      <c r="J43" s="1004">
        <v>98</v>
      </c>
      <c r="K43" s="689"/>
      <c r="L43" s="689"/>
      <c r="M43" s="689"/>
      <c r="N43" s="1004">
        <v>33</v>
      </c>
      <c r="O43" s="689"/>
      <c r="P43" s="689"/>
      <c r="Q43" s="689"/>
      <c r="R43" s="1004">
        <v>24</v>
      </c>
      <c r="S43" s="689"/>
      <c r="T43" s="689"/>
      <c r="U43" s="1019"/>
      <c r="V43" s="1004">
        <v>14</v>
      </c>
      <c r="W43" s="689"/>
      <c r="X43" s="689"/>
      <c r="Y43" s="1019"/>
      <c r="Z43" s="1004">
        <v>14</v>
      </c>
      <c r="AA43" s="689"/>
      <c r="AB43" s="689"/>
      <c r="AC43" s="1019"/>
      <c r="AD43" s="1004">
        <v>42</v>
      </c>
      <c r="AE43" s="689"/>
      <c r="AF43" s="689"/>
      <c r="AG43" s="689"/>
      <c r="AH43" s="400"/>
      <c r="AI43" s="400"/>
      <c r="AJ43" s="400"/>
      <c r="AK43" s="400"/>
      <c r="AL43" s="230"/>
      <c r="AM43" s="230"/>
      <c r="AN43" s="230"/>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6"/>
      <c r="BQ43" s="236"/>
      <c r="BR43" s="236"/>
      <c r="BS43" s="236"/>
      <c r="BT43" s="236"/>
    </row>
    <row r="44" spans="1:72" ht="15" customHeight="1" thickBot="1">
      <c r="A44" s="236"/>
      <c r="B44" s="752" t="s">
        <v>1325</v>
      </c>
      <c r="C44" s="752"/>
      <c r="D44" s="752"/>
      <c r="E44" s="752"/>
      <c r="F44" s="1017">
        <v>235</v>
      </c>
      <c r="G44" s="1018"/>
      <c r="H44" s="1018"/>
      <c r="I44" s="1018"/>
      <c r="J44" s="1017">
        <v>90</v>
      </c>
      <c r="K44" s="1018"/>
      <c r="L44" s="1018"/>
      <c r="M44" s="1018"/>
      <c r="N44" s="1017">
        <v>33</v>
      </c>
      <c r="O44" s="1018"/>
      <c r="P44" s="1018"/>
      <c r="Q44" s="1018"/>
      <c r="R44" s="1017">
        <v>23</v>
      </c>
      <c r="S44" s="1018"/>
      <c r="T44" s="1018"/>
      <c r="U44" s="1020"/>
      <c r="V44" s="1017">
        <v>17</v>
      </c>
      <c r="W44" s="1018"/>
      <c r="X44" s="1018"/>
      <c r="Y44" s="1020"/>
      <c r="Z44" s="1017">
        <v>14</v>
      </c>
      <c r="AA44" s="1018"/>
      <c r="AB44" s="1018"/>
      <c r="AC44" s="1020"/>
      <c r="AD44" s="1017">
        <v>46</v>
      </c>
      <c r="AE44" s="1018"/>
      <c r="AF44" s="1018"/>
      <c r="AG44" s="1018"/>
      <c r="AH44" s="400"/>
      <c r="AI44" s="400"/>
      <c r="AJ44" s="400"/>
      <c r="AK44" s="400"/>
      <c r="AL44" s="230"/>
      <c r="AM44" s="230"/>
      <c r="AN44" s="230"/>
      <c r="AO44" s="236"/>
      <c r="AP44" s="236"/>
      <c r="AQ44" s="236"/>
      <c r="AR44" s="236"/>
      <c r="AS44" s="236"/>
      <c r="AT44" s="236"/>
      <c r="AU44" s="236"/>
      <c r="AV44" s="236"/>
      <c r="AW44" s="236"/>
      <c r="AX44" s="236"/>
      <c r="AY44" s="236"/>
      <c r="AZ44" s="236"/>
      <c r="BA44" s="236"/>
      <c r="BB44" s="236"/>
      <c r="BC44" s="236"/>
      <c r="BD44" s="236"/>
      <c r="BE44" s="236"/>
      <c r="BF44" s="236"/>
      <c r="BG44" s="236"/>
      <c r="BH44" s="236"/>
      <c r="BI44" s="236"/>
      <c r="BJ44" s="236"/>
      <c r="BK44" s="236"/>
      <c r="BL44" s="236"/>
      <c r="BM44" s="236"/>
      <c r="BN44" s="236"/>
      <c r="BO44" s="236"/>
      <c r="BP44" s="236"/>
      <c r="BQ44" s="236"/>
      <c r="BR44" s="236"/>
      <c r="BS44" s="236"/>
      <c r="BT44" s="236"/>
    </row>
    <row r="45" spans="1:72" s="2" customFormat="1" ht="12.95" customHeight="1">
      <c r="A45" s="277"/>
      <c r="B45" s="277"/>
      <c r="C45" s="275" t="s">
        <v>1228</v>
      </c>
      <c r="D45" s="314"/>
      <c r="E45" s="314"/>
      <c r="F45" s="314"/>
      <c r="G45" s="314"/>
      <c r="H45" s="314"/>
      <c r="I45" s="314"/>
      <c r="J45" s="314"/>
      <c r="K45" s="314"/>
      <c r="L45" s="314"/>
      <c r="M45" s="314"/>
      <c r="N45" s="314"/>
      <c r="O45" s="314"/>
      <c r="P45" s="314"/>
      <c r="Q45" s="314"/>
      <c r="R45" s="314"/>
      <c r="S45" s="314"/>
      <c r="T45" s="314"/>
      <c r="U45" s="314"/>
      <c r="V45" s="314"/>
      <c r="W45" s="314"/>
      <c r="X45" s="314"/>
      <c r="Y45" s="314"/>
      <c r="Z45" s="314"/>
      <c r="AA45" s="314"/>
      <c r="AB45" s="314"/>
      <c r="AC45" s="314"/>
      <c r="AD45" s="314"/>
      <c r="AE45" s="314"/>
      <c r="AF45" s="314"/>
      <c r="AG45" s="314"/>
      <c r="AH45" s="314"/>
      <c r="AI45" s="277"/>
      <c r="AJ45" s="277"/>
      <c r="AK45" s="277"/>
      <c r="AL45" s="384"/>
      <c r="AM45" s="384"/>
      <c r="AN45" s="384"/>
      <c r="AO45" s="277"/>
      <c r="AP45" s="277"/>
      <c r="AQ45" s="277"/>
      <c r="AR45" s="277"/>
      <c r="AS45" s="277"/>
      <c r="AT45" s="277"/>
      <c r="AU45" s="277"/>
      <c r="AV45" s="277"/>
      <c r="AW45" s="277"/>
      <c r="AX45" s="277"/>
      <c r="AY45" s="277"/>
      <c r="AZ45" s="277"/>
      <c r="BA45" s="277"/>
      <c r="BB45" s="277"/>
      <c r="BC45" s="277"/>
      <c r="BD45" s="277"/>
      <c r="BE45" s="277"/>
      <c r="BF45" s="277"/>
      <c r="BG45" s="277"/>
      <c r="BH45" s="277"/>
      <c r="BI45" s="277"/>
      <c r="BJ45" s="277"/>
      <c r="BK45" s="277"/>
      <c r="BL45" s="277"/>
      <c r="BM45" s="277"/>
      <c r="BN45" s="277"/>
      <c r="BO45" s="277"/>
      <c r="BP45" s="277"/>
      <c r="BQ45" s="277"/>
      <c r="BR45" s="277"/>
      <c r="BS45" s="277"/>
      <c r="BT45" s="277"/>
    </row>
    <row r="46" spans="1:72" ht="12.95" customHeight="1">
      <c r="A46" s="236"/>
      <c r="B46" s="236"/>
      <c r="C46" s="273" t="s">
        <v>794</v>
      </c>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236"/>
      <c r="AJ46" s="236"/>
      <c r="AK46" s="236"/>
      <c r="AL46" s="230"/>
      <c r="AM46" s="230"/>
      <c r="AN46" s="230"/>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6"/>
      <c r="BQ46" s="236"/>
      <c r="BR46" s="236"/>
      <c r="BS46" s="236"/>
      <c r="BT46" s="236"/>
    </row>
    <row r="47" spans="1:72" ht="7.5" customHeight="1">
      <c r="A47" s="236"/>
      <c r="B47" s="236"/>
      <c r="C47" s="236"/>
      <c r="D47" s="236"/>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0"/>
      <c r="AM47" s="230"/>
      <c r="AN47" s="321"/>
      <c r="AO47" s="236"/>
      <c r="AP47" s="236"/>
      <c r="AQ47" s="236"/>
      <c r="AR47" s="236"/>
      <c r="AS47" s="236"/>
      <c r="AT47" s="236"/>
      <c r="AU47" s="236"/>
      <c r="AV47" s="236"/>
      <c r="AW47" s="236"/>
      <c r="AX47" s="236"/>
      <c r="AY47" s="236"/>
      <c r="AZ47" s="236"/>
      <c r="BA47" s="236"/>
      <c r="BB47" s="236"/>
      <c r="BC47" s="236"/>
      <c r="BD47" s="236"/>
      <c r="BE47" s="236"/>
      <c r="BF47" s="236"/>
      <c r="BG47" s="236"/>
      <c r="BH47" s="236"/>
      <c r="BI47" s="236"/>
      <c r="BJ47" s="236"/>
      <c r="BK47" s="236"/>
      <c r="BL47" s="236"/>
      <c r="BM47" s="236"/>
      <c r="BN47" s="236"/>
      <c r="BO47" s="236"/>
      <c r="BP47" s="236"/>
      <c r="BQ47" s="236"/>
      <c r="BR47" s="236"/>
      <c r="BS47" s="236"/>
      <c r="BT47" s="236"/>
    </row>
    <row r="48" spans="1:72" ht="18" customHeight="1">
      <c r="A48" s="236"/>
      <c r="B48" s="769" t="s">
        <v>754</v>
      </c>
      <c r="C48" s="769"/>
      <c r="D48" s="769"/>
      <c r="E48" s="769"/>
      <c r="F48" s="769"/>
      <c r="G48" s="769"/>
      <c r="H48" s="769"/>
      <c r="I48" s="769"/>
      <c r="J48" s="769"/>
      <c r="K48" s="769"/>
      <c r="L48" s="769"/>
      <c r="M48" s="769"/>
      <c r="N48" s="769"/>
      <c r="O48" s="769"/>
      <c r="P48" s="769"/>
      <c r="Q48" s="769"/>
      <c r="R48" s="769"/>
      <c r="S48" s="769"/>
      <c r="T48" s="769"/>
      <c r="U48" s="769"/>
      <c r="V48" s="769"/>
      <c r="W48" s="769"/>
      <c r="X48" s="769"/>
      <c r="Y48" s="769"/>
      <c r="Z48" s="769"/>
      <c r="AA48" s="769"/>
      <c r="AB48" s="769"/>
      <c r="AC48" s="769"/>
      <c r="AD48" s="769"/>
      <c r="AE48" s="769"/>
      <c r="AF48" s="769"/>
      <c r="AG48" s="769"/>
      <c r="AH48" s="769"/>
      <c r="AI48" s="769"/>
      <c r="AJ48" s="769"/>
      <c r="AK48" s="769"/>
      <c r="AL48" s="230"/>
      <c r="AM48" s="230"/>
      <c r="AN48" s="393"/>
      <c r="AO48" s="236"/>
      <c r="AP48" s="236"/>
      <c r="AQ48" s="236"/>
      <c r="AR48" s="236"/>
      <c r="AS48" s="236"/>
      <c r="AT48" s="236"/>
      <c r="AU48" s="236"/>
      <c r="AV48" s="236"/>
      <c r="AW48" s="236"/>
      <c r="AX48" s="236"/>
      <c r="AY48" s="236"/>
      <c r="AZ48" s="236"/>
      <c r="BA48" s="236"/>
      <c r="BB48" s="236"/>
      <c r="BC48" s="236"/>
      <c r="BD48" s="236"/>
      <c r="BE48" s="236"/>
      <c r="BF48" s="236"/>
      <c r="BG48" s="236"/>
      <c r="BH48" s="236"/>
      <c r="BI48" s="236"/>
      <c r="BJ48" s="236"/>
      <c r="BK48" s="236"/>
      <c r="BL48" s="236"/>
      <c r="BM48" s="236"/>
      <c r="BN48" s="236"/>
      <c r="BO48" s="236"/>
      <c r="BP48" s="236"/>
      <c r="BQ48" s="236"/>
      <c r="BR48" s="236"/>
      <c r="BS48" s="236"/>
      <c r="BT48" s="236"/>
    </row>
    <row r="49" spans="1:72" ht="18" thickBot="1">
      <c r="A49" s="236"/>
      <c r="B49" s="236"/>
      <c r="C49" s="389"/>
      <c r="D49" s="389"/>
      <c r="E49" s="389"/>
      <c r="F49" s="389"/>
      <c r="G49" s="389"/>
      <c r="H49" s="389"/>
      <c r="I49" s="389"/>
      <c r="J49" s="389"/>
      <c r="K49" s="389"/>
      <c r="L49" s="389"/>
      <c r="M49" s="389"/>
      <c r="N49" s="1033" t="s">
        <v>321</v>
      </c>
      <c r="O49" s="1034"/>
      <c r="P49" s="1034"/>
      <c r="Q49" s="1034"/>
      <c r="R49" s="1034"/>
      <c r="S49" s="1034"/>
      <c r="T49" s="1034"/>
      <c r="U49" s="1034"/>
      <c r="V49" s="1034"/>
      <c r="W49" s="1034"/>
      <c r="X49" s="1034"/>
      <c r="Y49" s="1034"/>
      <c r="Z49" s="389"/>
      <c r="AA49" s="389"/>
      <c r="AB49" s="389"/>
      <c r="AC49" s="389"/>
      <c r="AD49" s="389"/>
      <c r="AE49" s="390"/>
      <c r="AF49" s="236"/>
      <c r="AG49" s="390"/>
      <c r="AH49" s="236"/>
      <c r="AI49" s="236"/>
      <c r="AJ49" s="236"/>
      <c r="AK49" s="313" t="s">
        <v>498</v>
      </c>
      <c r="AL49" s="230"/>
      <c r="AM49" s="230"/>
      <c r="AN49" s="230"/>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6"/>
      <c r="BQ49" s="236"/>
      <c r="BR49" s="236"/>
      <c r="BS49" s="236"/>
      <c r="BT49" s="236"/>
    </row>
    <row r="50" spans="1:72" ht="15" customHeight="1">
      <c r="A50" s="236"/>
      <c r="B50" s="1021" t="s">
        <v>1374</v>
      </c>
      <c r="C50" s="1022"/>
      <c r="D50" s="1022"/>
      <c r="E50" s="1023"/>
      <c r="F50" s="1026" t="s">
        <v>1375</v>
      </c>
      <c r="G50" s="1022"/>
      <c r="H50" s="1022"/>
      <c r="I50" s="1023"/>
      <c r="J50" s="1026" t="s">
        <v>1376</v>
      </c>
      <c r="K50" s="1022"/>
      <c r="L50" s="1022"/>
      <c r="M50" s="1022"/>
      <c r="N50" s="1035"/>
      <c r="O50" s="1035"/>
      <c r="P50" s="1035"/>
      <c r="Q50" s="1035"/>
      <c r="R50" s="1035"/>
      <c r="S50" s="1035"/>
      <c r="T50" s="1035"/>
      <c r="U50" s="1035"/>
      <c r="V50" s="1035"/>
      <c r="W50" s="1035"/>
      <c r="X50" s="1035"/>
      <c r="Y50" s="1035"/>
      <c r="Z50" s="1035"/>
      <c r="AA50" s="1035"/>
      <c r="AB50" s="1035"/>
      <c r="AC50" s="1035"/>
      <c r="AD50" s="1035"/>
      <c r="AE50" s="1035"/>
      <c r="AF50" s="1035"/>
      <c r="AG50" s="1036"/>
      <c r="AH50" s="1026" t="s">
        <v>975</v>
      </c>
      <c r="AI50" s="1022"/>
      <c r="AJ50" s="1022"/>
      <c r="AK50" s="1022"/>
      <c r="AL50" s="230"/>
      <c r="AM50" s="230"/>
      <c r="AN50" s="230"/>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6"/>
      <c r="BQ50" s="236"/>
      <c r="BR50" s="236"/>
      <c r="BS50" s="236"/>
      <c r="BT50" s="236"/>
    </row>
    <row r="51" spans="1:72" ht="68.25" customHeight="1">
      <c r="A51" s="236"/>
      <c r="B51" s="1024"/>
      <c r="C51" s="1024"/>
      <c r="D51" s="1024"/>
      <c r="E51" s="1025"/>
      <c r="F51" s="998"/>
      <c r="G51" s="1024"/>
      <c r="H51" s="1024"/>
      <c r="I51" s="1025"/>
      <c r="J51" s="998"/>
      <c r="K51" s="1024"/>
      <c r="L51" s="1024"/>
      <c r="M51" s="1024"/>
      <c r="N51" s="1027" t="s">
        <v>1377</v>
      </c>
      <c r="O51" s="1028"/>
      <c r="P51" s="1028"/>
      <c r="Q51" s="1028"/>
      <c r="R51" s="1029"/>
      <c r="S51" s="1027" t="s">
        <v>1161</v>
      </c>
      <c r="T51" s="1028"/>
      <c r="U51" s="1028"/>
      <c r="V51" s="1028"/>
      <c r="W51" s="1029"/>
      <c r="X51" s="1027" t="s">
        <v>1378</v>
      </c>
      <c r="Y51" s="1028"/>
      <c r="Z51" s="1028"/>
      <c r="AA51" s="1028"/>
      <c r="AB51" s="1029"/>
      <c r="AC51" s="1027" t="s">
        <v>976</v>
      </c>
      <c r="AD51" s="1028"/>
      <c r="AE51" s="1028"/>
      <c r="AF51" s="1028"/>
      <c r="AG51" s="1029"/>
      <c r="AH51" s="998"/>
      <c r="AI51" s="1024"/>
      <c r="AJ51" s="1024"/>
      <c r="AK51" s="1024"/>
      <c r="AL51" s="230"/>
      <c r="AM51" s="230"/>
      <c r="AN51" s="230"/>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c r="BM51" s="236"/>
      <c r="BN51" s="236"/>
      <c r="BO51" s="236"/>
      <c r="BP51" s="236"/>
      <c r="BQ51" s="236"/>
      <c r="BR51" s="236"/>
      <c r="BS51" s="236"/>
      <c r="BT51" s="236"/>
    </row>
    <row r="52" spans="1:72" ht="15" customHeight="1">
      <c r="A52" s="236"/>
      <c r="B52" s="1012" t="s">
        <v>1272</v>
      </c>
      <c r="C52" s="1012"/>
      <c r="D52" s="1012"/>
      <c r="E52" s="1013"/>
      <c r="F52" s="1014">
        <v>132</v>
      </c>
      <c r="G52" s="1015"/>
      <c r="H52" s="1015"/>
      <c r="I52" s="1016"/>
      <c r="J52" s="1014">
        <v>115</v>
      </c>
      <c r="K52" s="1015"/>
      <c r="L52" s="1015"/>
      <c r="M52" s="1016"/>
      <c r="N52" s="1014">
        <v>96</v>
      </c>
      <c r="O52" s="1015"/>
      <c r="P52" s="1015"/>
      <c r="Q52" s="1015"/>
      <c r="R52" s="1016"/>
      <c r="S52" s="1014">
        <v>7</v>
      </c>
      <c r="T52" s="1015"/>
      <c r="U52" s="1015"/>
      <c r="V52" s="1015"/>
      <c r="W52" s="1016"/>
      <c r="X52" s="1014">
        <v>3</v>
      </c>
      <c r="Y52" s="1015"/>
      <c r="Z52" s="1015"/>
      <c r="AA52" s="1015"/>
      <c r="AB52" s="1016"/>
      <c r="AC52" s="1014">
        <v>9</v>
      </c>
      <c r="AD52" s="1015"/>
      <c r="AE52" s="1015"/>
      <c r="AF52" s="1015"/>
      <c r="AG52" s="1016"/>
      <c r="AH52" s="1014">
        <v>17</v>
      </c>
      <c r="AI52" s="1015"/>
      <c r="AJ52" s="1015"/>
      <c r="AK52" s="1015"/>
      <c r="AL52" s="230"/>
      <c r="AM52" s="230"/>
      <c r="AN52" s="230"/>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236"/>
      <c r="BP52" s="236"/>
      <c r="BQ52" s="236"/>
      <c r="BR52" s="236"/>
      <c r="BS52" s="236"/>
      <c r="BT52" s="236"/>
    </row>
    <row r="53" spans="1:72" ht="15" customHeight="1">
      <c r="A53" s="236"/>
      <c r="B53" s="809" t="s">
        <v>1231</v>
      </c>
      <c r="C53" s="809"/>
      <c r="D53" s="809"/>
      <c r="E53" s="810"/>
      <c r="F53" s="1032">
        <v>138</v>
      </c>
      <c r="G53" s="755"/>
      <c r="H53" s="755"/>
      <c r="I53" s="808"/>
      <c r="J53" s="1032">
        <v>121</v>
      </c>
      <c r="K53" s="755"/>
      <c r="L53" s="755"/>
      <c r="M53" s="808"/>
      <c r="N53" s="1032">
        <v>101</v>
      </c>
      <c r="O53" s="755"/>
      <c r="P53" s="755"/>
      <c r="Q53" s="755"/>
      <c r="R53" s="808"/>
      <c r="S53" s="1032">
        <v>10</v>
      </c>
      <c r="T53" s="755"/>
      <c r="U53" s="755"/>
      <c r="V53" s="755"/>
      <c r="W53" s="808"/>
      <c r="X53" s="1032">
        <v>4</v>
      </c>
      <c r="Y53" s="755"/>
      <c r="Z53" s="755"/>
      <c r="AA53" s="755"/>
      <c r="AB53" s="808"/>
      <c r="AC53" s="1032">
        <v>6</v>
      </c>
      <c r="AD53" s="755"/>
      <c r="AE53" s="755"/>
      <c r="AF53" s="755"/>
      <c r="AG53" s="808"/>
      <c r="AH53" s="807">
        <v>17</v>
      </c>
      <c r="AI53" s="755"/>
      <c r="AJ53" s="755"/>
      <c r="AK53" s="755"/>
      <c r="AL53" s="230"/>
      <c r="AM53" s="230"/>
      <c r="AN53" s="230"/>
      <c r="AO53" s="236"/>
      <c r="AP53" s="236"/>
      <c r="AQ53" s="236"/>
      <c r="AR53" s="236"/>
      <c r="AS53" s="236"/>
      <c r="AT53" s="236"/>
      <c r="AU53" s="236"/>
      <c r="AV53" s="236"/>
      <c r="AW53" s="236"/>
      <c r="AX53" s="236"/>
      <c r="AY53" s="236"/>
      <c r="AZ53" s="236"/>
      <c r="BA53" s="236"/>
      <c r="BB53" s="236"/>
      <c r="BC53" s="236"/>
      <c r="BD53" s="236"/>
      <c r="BE53" s="236"/>
      <c r="BF53" s="236"/>
      <c r="BG53" s="236"/>
      <c r="BH53" s="236"/>
      <c r="BI53" s="236"/>
      <c r="BJ53" s="236"/>
      <c r="BK53" s="236"/>
      <c r="BL53" s="236"/>
      <c r="BM53" s="236"/>
      <c r="BN53" s="236"/>
      <c r="BO53" s="236"/>
      <c r="BP53" s="236"/>
      <c r="BQ53" s="236"/>
      <c r="BR53" s="236"/>
      <c r="BS53" s="236"/>
      <c r="BT53" s="236"/>
    </row>
    <row r="54" spans="1:72" ht="15" customHeight="1" thickBot="1">
      <c r="A54" s="236"/>
      <c r="B54" s="819" t="s">
        <v>1263</v>
      </c>
      <c r="C54" s="819"/>
      <c r="D54" s="819"/>
      <c r="E54" s="820"/>
      <c r="F54" s="816">
        <v>138</v>
      </c>
      <c r="G54" s="817"/>
      <c r="H54" s="817"/>
      <c r="I54" s="818"/>
      <c r="J54" s="816">
        <v>121</v>
      </c>
      <c r="K54" s="817"/>
      <c r="L54" s="817"/>
      <c r="M54" s="818"/>
      <c r="N54" s="816">
        <v>101</v>
      </c>
      <c r="O54" s="817"/>
      <c r="P54" s="817"/>
      <c r="Q54" s="817"/>
      <c r="R54" s="818"/>
      <c r="S54" s="816">
        <v>10</v>
      </c>
      <c r="T54" s="817"/>
      <c r="U54" s="817"/>
      <c r="V54" s="817"/>
      <c r="W54" s="818"/>
      <c r="X54" s="816">
        <v>4</v>
      </c>
      <c r="Y54" s="817"/>
      <c r="Z54" s="817"/>
      <c r="AA54" s="817"/>
      <c r="AB54" s="818"/>
      <c r="AC54" s="816">
        <v>6</v>
      </c>
      <c r="AD54" s="817"/>
      <c r="AE54" s="817"/>
      <c r="AF54" s="817"/>
      <c r="AG54" s="818"/>
      <c r="AH54" s="816">
        <v>17</v>
      </c>
      <c r="AI54" s="817"/>
      <c r="AJ54" s="817"/>
      <c r="AK54" s="817"/>
      <c r="AL54" s="230"/>
      <c r="AM54" s="230"/>
      <c r="AN54" s="230"/>
      <c r="AO54" s="236"/>
      <c r="AP54" s="236"/>
      <c r="AQ54" s="236"/>
      <c r="AR54" s="236"/>
      <c r="AS54" s="236"/>
      <c r="AT54" s="236"/>
      <c r="AU54" s="236"/>
      <c r="AV54" s="236"/>
      <c r="AW54" s="236"/>
      <c r="AX54" s="236"/>
      <c r="AY54" s="236"/>
      <c r="AZ54" s="236"/>
      <c r="BA54" s="236"/>
      <c r="BB54" s="236"/>
      <c r="BC54" s="236"/>
      <c r="BD54" s="236"/>
      <c r="BE54" s="236"/>
      <c r="BF54" s="236"/>
      <c r="BG54" s="236"/>
      <c r="BH54" s="236"/>
      <c r="BI54" s="236"/>
      <c r="BJ54" s="236"/>
      <c r="BK54" s="236"/>
      <c r="BL54" s="236"/>
      <c r="BM54" s="236"/>
      <c r="BN54" s="236"/>
      <c r="BO54" s="236"/>
      <c r="BP54" s="236"/>
      <c r="BQ54" s="236"/>
      <c r="BR54" s="236"/>
      <c r="BS54" s="236"/>
      <c r="BT54" s="236"/>
    </row>
    <row r="55" spans="1:72" s="2" customFormat="1" ht="12.95" customHeight="1">
      <c r="A55" s="277"/>
      <c r="B55" s="277"/>
      <c r="C55" s="275" t="s">
        <v>1150</v>
      </c>
      <c r="D55" s="391"/>
      <c r="E55" s="391"/>
      <c r="F55" s="391"/>
      <c r="G55" s="391"/>
      <c r="H55" s="391"/>
      <c r="I55" s="391"/>
      <c r="J55" s="391"/>
      <c r="K55" s="391"/>
      <c r="L55" s="391"/>
      <c r="M55" s="391"/>
      <c r="N55" s="391"/>
      <c r="O55" s="391"/>
      <c r="P55" s="391"/>
      <c r="Q55" s="391"/>
      <c r="R55" s="391"/>
      <c r="S55" s="391"/>
      <c r="T55" s="391"/>
      <c r="U55" s="391"/>
      <c r="V55" s="277"/>
      <c r="W55" s="277"/>
      <c r="X55" s="277"/>
      <c r="Y55" s="277"/>
      <c r="Z55" s="277"/>
      <c r="AA55" s="277"/>
      <c r="AB55" s="277"/>
      <c r="AC55" s="277"/>
      <c r="AD55" s="277"/>
      <c r="AE55" s="277"/>
      <c r="AF55" s="277"/>
      <c r="AG55" s="277"/>
      <c r="AH55" s="277"/>
      <c r="AI55" s="277"/>
      <c r="AJ55" s="277"/>
      <c r="AK55" s="277"/>
      <c r="AL55" s="384"/>
      <c r="AM55" s="384"/>
      <c r="AN55" s="384"/>
      <c r="AO55" s="277"/>
      <c r="AP55" s="277"/>
      <c r="AQ55" s="277"/>
      <c r="AR55" s="277"/>
      <c r="AS55" s="277"/>
      <c r="AT55" s="277"/>
      <c r="AU55" s="277"/>
      <c r="AV55" s="277"/>
      <c r="AW55" s="277"/>
      <c r="AX55" s="277"/>
      <c r="AY55" s="277"/>
      <c r="AZ55" s="277"/>
      <c r="BA55" s="277"/>
      <c r="BB55" s="277"/>
      <c r="BC55" s="277"/>
      <c r="BD55" s="277"/>
      <c r="BE55" s="277"/>
      <c r="BF55" s="277"/>
      <c r="BG55" s="277"/>
      <c r="BH55" s="277"/>
      <c r="BI55" s="277"/>
      <c r="BJ55" s="277"/>
      <c r="BK55" s="277"/>
      <c r="BL55" s="277"/>
      <c r="BM55" s="277"/>
      <c r="BN55" s="277"/>
      <c r="BO55" s="277"/>
      <c r="BP55" s="277"/>
      <c r="BQ55" s="277"/>
      <c r="BR55" s="277"/>
      <c r="BS55" s="277"/>
      <c r="BT55" s="277"/>
    </row>
    <row r="56" spans="1:72" ht="12.95" customHeight="1">
      <c r="A56" s="236"/>
      <c r="B56" s="236"/>
      <c r="C56" s="273" t="s">
        <v>794</v>
      </c>
      <c r="D56" s="192"/>
      <c r="E56" s="192"/>
      <c r="F56" s="192"/>
      <c r="G56" s="192"/>
      <c r="H56" s="192"/>
      <c r="I56" s="192"/>
      <c r="J56" s="192"/>
      <c r="K56" s="192"/>
      <c r="L56" s="192"/>
      <c r="M56" s="192"/>
      <c r="N56" s="192"/>
      <c r="O56" s="192"/>
      <c r="P56" s="192"/>
      <c r="Q56" s="192"/>
      <c r="R56" s="192"/>
      <c r="S56" s="192"/>
      <c r="T56" s="192"/>
      <c r="U56" s="192"/>
      <c r="V56" s="236"/>
      <c r="W56" s="236"/>
      <c r="X56" s="236"/>
      <c r="Y56" s="236"/>
      <c r="Z56" s="236"/>
      <c r="AA56" s="236"/>
      <c r="AB56" s="236"/>
      <c r="AC56" s="236"/>
      <c r="AD56" s="236"/>
      <c r="AE56" s="236"/>
      <c r="AF56" s="236"/>
      <c r="AG56" s="236"/>
      <c r="AH56" s="236"/>
      <c r="AI56" s="236"/>
      <c r="AJ56" s="236"/>
      <c r="AK56" s="236"/>
      <c r="AL56" s="230"/>
      <c r="AM56" s="230"/>
      <c r="AN56" s="230"/>
      <c r="AO56" s="236"/>
      <c r="AP56" s="236"/>
      <c r="AQ56" s="236"/>
      <c r="AR56" s="236"/>
      <c r="AS56" s="236"/>
      <c r="AT56" s="236"/>
      <c r="AU56" s="236"/>
      <c r="AV56" s="236"/>
      <c r="AW56" s="236"/>
      <c r="AX56" s="236"/>
      <c r="AY56" s="236"/>
      <c r="AZ56" s="236"/>
      <c r="BA56" s="236"/>
      <c r="BB56" s="236"/>
      <c r="BC56" s="236"/>
      <c r="BD56" s="236"/>
      <c r="BE56" s="236"/>
      <c r="BF56" s="236"/>
      <c r="BG56" s="236"/>
      <c r="BH56" s="236"/>
      <c r="BI56" s="236"/>
      <c r="BJ56" s="236"/>
      <c r="BK56" s="236"/>
      <c r="BL56" s="236"/>
      <c r="BM56" s="236"/>
      <c r="BN56" s="236"/>
      <c r="BO56" s="236"/>
      <c r="BP56" s="236"/>
      <c r="BQ56" s="236"/>
      <c r="BR56" s="236"/>
      <c r="BS56" s="236"/>
      <c r="BT56" s="236"/>
    </row>
    <row r="57" spans="1:72" ht="7.5" customHeight="1">
      <c r="A57" s="236"/>
      <c r="B57" s="236"/>
      <c r="C57" s="236"/>
      <c r="D57" s="236"/>
      <c r="E57" s="236"/>
      <c r="F57" s="236"/>
      <c r="G57" s="236"/>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6"/>
      <c r="AY57" s="236"/>
      <c r="AZ57" s="236"/>
      <c r="BA57" s="236"/>
      <c r="BB57" s="236"/>
      <c r="BC57" s="236"/>
      <c r="BD57" s="236"/>
      <c r="BE57" s="236"/>
      <c r="BF57" s="236"/>
      <c r="BG57" s="236"/>
      <c r="BH57" s="236"/>
      <c r="BI57" s="236"/>
      <c r="BJ57" s="236"/>
      <c r="BK57" s="236"/>
      <c r="BL57" s="236"/>
      <c r="BM57" s="236"/>
      <c r="BN57" s="236"/>
      <c r="BO57" s="236"/>
      <c r="BP57" s="236"/>
      <c r="BQ57" s="236"/>
      <c r="BR57" s="236"/>
      <c r="BS57" s="236"/>
      <c r="BT57" s="236"/>
    </row>
    <row r="58" spans="1:72" ht="12.95" customHeight="1">
      <c r="A58" s="756" t="s">
        <v>697</v>
      </c>
      <c r="B58" s="730"/>
      <c r="C58" s="730"/>
      <c r="D58" s="730"/>
      <c r="E58" s="730"/>
      <c r="F58" s="730"/>
      <c r="G58" s="730"/>
      <c r="H58" s="730"/>
      <c r="I58" s="730"/>
      <c r="J58" s="730"/>
      <c r="K58" s="730"/>
      <c r="L58" s="730"/>
      <c r="M58" s="730"/>
      <c r="N58" s="730"/>
      <c r="O58" s="730"/>
      <c r="P58" s="730"/>
      <c r="Q58" s="730"/>
      <c r="R58" s="730"/>
      <c r="S58" s="730"/>
      <c r="T58" s="730"/>
      <c r="U58" s="730"/>
      <c r="V58" s="730"/>
      <c r="W58" s="730"/>
      <c r="X58" s="730"/>
      <c r="Y58" s="730"/>
      <c r="Z58" s="730"/>
      <c r="AA58" s="730"/>
      <c r="AB58" s="730"/>
      <c r="AC58" s="730"/>
      <c r="AD58" s="730"/>
      <c r="AE58" s="730"/>
      <c r="AF58" s="730"/>
      <c r="AG58" s="730"/>
      <c r="AH58" s="730"/>
      <c r="AI58" s="730"/>
      <c r="AJ58" s="730"/>
      <c r="AK58" s="730"/>
      <c r="AL58" s="194"/>
      <c r="AM58" s="194"/>
      <c r="AN58" s="194"/>
      <c r="AO58" s="194"/>
      <c r="AP58" s="194"/>
      <c r="AQ58" s="194"/>
      <c r="AR58" s="194"/>
      <c r="AS58" s="194"/>
      <c r="AT58" s="194"/>
      <c r="AU58" s="194"/>
      <c r="AV58" s="194"/>
      <c r="AW58" s="194"/>
      <c r="AX58" s="194"/>
      <c r="AY58" s="236"/>
      <c r="AZ58" s="236"/>
      <c r="BA58" s="236"/>
      <c r="BB58" s="236"/>
      <c r="BC58" s="236"/>
      <c r="BD58" s="236"/>
      <c r="BE58" s="236"/>
      <c r="BF58" s="236"/>
      <c r="BG58" s="236"/>
      <c r="BH58" s="236"/>
      <c r="BI58" s="236"/>
      <c r="BJ58" s="236"/>
      <c r="BK58" s="236"/>
      <c r="BL58" s="236"/>
      <c r="BM58" s="236"/>
      <c r="BN58" s="236"/>
      <c r="BO58" s="236"/>
      <c r="BP58" s="236"/>
      <c r="BQ58" s="236"/>
      <c r="BR58" s="236"/>
      <c r="BS58" s="236"/>
      <c r="BT58" s="236"/>
    </row>
    <row r="59" spans="1:72" ht="15" customHeight="1">
      <c r="A59" s="236"/>
      <c r="B59" s="236"/>
      <c r="C59" s="236"/>
      <c r="D59" s="236"/>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0"/>
      <c r="AM59" s="230"/>
      <c r="AN59" s="230"/>
      <c r="AO59" s="236"/>
      <c r="AP59" s="236"/>
      <c r="AQ59" s="236"/>
      <c r="AR59" s="236"/>
      <c r="AS59" s="236"/>
      <c r="AT59" s="236"/>
      <c r="AU59" s="236"/>
      <c r="AV59" s="236"/>
      <c r="AW59" s="236"/>
      <c r="AX59" s="236"/>
      <c r="AY59" s="236"/>
      <c r="AZ59" s="236"/>
      <c r="BA59" s="236"/>
      <c r="BB59" s="236"/>
      <c r="BC59" s="236"/>
      <c r="BD59" s="236"/>
      <c r="BE59" s="236"/>
      <c r="BF59" s="236"/>
      <c r="BG59" s="236"/>
      <c r="BH59" s="236"/>
      <c r="BI59" s="236"/>
      <c r="BJ59" s="236"/>
      <c r="BK59" s="236"/>
      <c r="BL59" s="236"/>
      <c r="BM59" s="236"/>
      <c r="BN59" s="236"/>
      <c r="BO59" s="236"/>
      <c r="BP59" s="236"/>
      <c r="BQ59" s="236"/>
      <c r="BR59" s="236"/>
      <c r="BS59" s="236"/>
      <c r="BT59" s="236"/>
    </row>
    <row r="60" spans="1:72" ht="15" customHeight="1">
      <c r="A60" s="236"/>
      <c r="B60" s="236"/>
      <c r="C60" s="236"/>
      <c r="D60" s="236"/>
      <c r="E60" s="236"/>
      <c r="F60" s="236"/>
      <c r="G60" s="236"/>
      <c r="H60" s="236"/>
      <c r="I60" s="236"/>
      <c r="J60" s="236"/>
      <c r="K60" s="236"/>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0"/>
      <c r="AM60" s="230"/>
      <c r="AN60" s="230"/>
      <c r="AO60" s="236"/>
      <c r="AP60" s="236"/>
      <c r="AQ60" s="236"/>
      <c r="AR60" s="236"/>
      <c r="AS60" s="236"/>
      <c r="AT60" s="236"/>
      <c r="AU60" s="236"/>
      <c r="AV60" s="236"/>
      <c r="AW60" s="236"/>
      <c r="AX60" s="236"/>
      <c r="AY60" s="236"/>
      <c r="AZ60" s="236"/>
      <c r="BA60" s="236"/>
      <c r="BB60" s="236"/>
      <c r="BC60" s="236"/>
      <c r="BD60" s="236"/>
      <c r="BE60" s="236"/>
      <c r="BF60" s="236"/>
      <c r="BG60" s="236"/>
      <c r="BH60" s="236"/>
      <c r="BI60" s="236"/>
      <c r="BJ60" s="236"/>
      <c r="BK60" s="236"/>
      <c r="BL60" s="236"/>
      <c r="BM60" s="236"/>
      <c r="BN60" s="236"/>
      <c r="BO60" s="236"/>
      <c r="BP60" s="236"/>
      <c r="BQ60" s="236"/>
      <c r="BR60" s="236"/>
      <c r="BS60" s="236"/>
      <c r="BT60" s="236"/>
    </row>
    <row r="61" spans="1:72" ht="15" customHeight="1">
      <c r="A61" s="236"/>
      <c r="B61" s="236"/>
      <c r="C61" s="236"/>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0"/>
      <c r="AM61" s="230"/>
      <c r="AN61" s="230"/>
      <c r="AO61" s="236"/>
      <c r="AP61" s="236"/>
      <c r="AQ61" s="236"/>
      <c r="AR61" s="236"/>
      <c r="AS61" s="236"/>
      <c r="AT61" s="236"/>
      <c r="AU61" s="236"/>
      <c r="AV61" s="236"/>
      <c r="AW61" s="236"/>
      <c r="AX61" s="236"/>
      <c r="AY61" s="236"/>
      <c r="AZ61" s="236"/>
      <c r="BA61" s="236"/>
      <c r="BB61" s="236"/>
      <c r="BC61" s="236"/>
      <c r="BD61" s="236"/>
      <c r="BE61" s="236"/>
      <c r="BF61" s="236"/>
      <c r="BG61" s="236"/>
      <c r="BH61" s="236"/>
      <c r="BI61" s="236"/>
      <c r="BJ61" s="236"/>
      <c r="BK61" s="236"/>
      <c r="BL61" s="236"/>
      <c r="BM61" s="236"/>
      <c r="BN61" s="236"/>
      <c r="BO61" s="236"/>
      <c r="BP61" s="236"/>
      <c r="BQ61" s="236"/>
      <c r="BR61" s="236"/>
      <c r="BS61" s="236"/>
      <c r="BT61" s="236"/>
    </row>
    <row r="62" spans="1:72" ht="15" customHeight="1">
      <c r="A62" s="236"/>
      <c r="B62" s="236"/>
      <c r="C62" s="236"/>
      <c r="D62" s="236"/>
      <c r="E62" s="236"/>
      <c r="F62" s="236"/>
      <c r="G62" s="236"/>
      <c r="H62" s="236"/>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0"/>
      <c r="AM62" s="230"/>
      <c r="AN62" s="230"/>
      <c r="AO62" s="236"/>
      <c r="AP62" s="236"/>
      <c r="AQ62" s="236"/>
      <c r="AR62" s="236"/>
      <c r="AS62" s="236"/>
      <c r="AT62" s="236"/>
      <c r="AU62" s="236"/>
      <c r="AV62" s="236"/>
      <c r="AW62" s="236"/>
      <c r="AX62" s="236"/>
      <c r="AY62" s="236"/>
      <c r="AZ62" s="236"/>
      <c r="BA62" s="236"/>
      <c r="BB62" s="236"/>
      <c r="BC62" s="236"/>
      <c r="BD62" s="236"/>
      <c r="BE62" s="236"/>
      <c r="BF62" s="236"/>
      <c r="BG62" s="236"/>
      <c r="BH62" s="236"/>
      <c r="BI62" s="236"/>
      <c r="BJ62" s="236"/>
      <c r="BK62" s="236"/>
      <c r="BL62" s="236"/>
      <c r="BM62" s="236"/>
      <c r="BN62" s="236"/>
      <c r="BO62" s="236"/>
      <c r="BP62" s="236"/>
      <c r="BQ62" s="236"/>
      <c r="BR62" s="236"/>
      <c r="BS62" s="236"/>
      <c r="BT62" s="236"/>
    </row>
    <row r="63" spans="1:72" ht="15" customHeight="1">
      <c r="A63" s="236"/>
      <c r="B63" s="236"/>
      <c r="C63" s="236"/>
      <c r="D63" s="236"/>
      <c r="E63" s="236"/>
      <c r="F63" s="236"/>
      <c r="G63" s="236"/>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0"/>
      <c r="AM63" s="230"/>
      <c r="AN63" s="230"/>
      <c r="AO63" s="236"/>
      <c r="AP63" s="236"/>
      <c r="AQ63" s="236"/>
      <c r="AR63" s="236"/>
      <c r="AS63" s="236"/>
      <c r="AT63" s="236"/>
      <c r="AU63" s="236"/>
      <c r="AV63" s="236"/>
      <c r="AW63" s="236"/>
      <c r="AX63" s="236"/>
      <c r="AY63" s="236"/>
      <c r="AZ63" s="236"/>
      <c r="BA63" s="236"/>
      <c r="BB63" s="236"/>
      <c r="BC63" s="236"/>
      <c r="BD63" s="236"/>
      <c r="BE63" s="236"/>
      <c r="BF63" s="236"/>
      <c r="BG63" s="236"/>
      <c r="BH63" s="236"/>
      <c r="BI63" s="236"/>
      <c r="BJ63" s="236"/>
      <c r="BK63" s="236"/>
      <c r="BL63" s="236"/>
      <c r="BM63" s="236"/>
      <c r="BN63" s="236"/>
      <c r="BO63" s="236"/>
      <c r="BP63" s="236"/>
      <c r="BQ63" s="236"/>
      <c r="BR63" s="236"/>
      <c r="BS63" s="236"/>
      <c r="BT63" s="236"/>
    </row>
    <row r="64" spans="1:72" ht="15" customHeight="1">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0"/>
      <c r="AM64" s="230"/>
      <c r="AN64" s="230"/>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6"/>
      <c r="BR64" s="236"/>
      <c r="BS64" s="236"/>
      <c r="BT64" s="236"/>
    </row>
    <row r="65" spans="1:72" ht="15" customHeight="1">
      <c r="A65" s="236"/>
      <c r="B65" s="23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0"/>
      <c r="AM65" s="230"/>
      <c r="AN65" s="230"/>
      <c r="AO65" s="236"/>
      <c r="AP65" s="236"/>
      <c r="AQ65" s="236"/>
      <c r="AR65" s="236"/>
      <c r="AS65" s="236"/>
      <c r="AT65" s="236"/>
      <c r="AU65" s="236"/>
      <c r="AV65" s="236"/>
      <c r="AW65" s="236"/>
      <c r="AX65" s="236"/>
      <c r="AY65" s="236"/>
      <c r="AZ65" s="236"/>
      <c r="BA65" s="236"/>
      <c r="BB65" s="236"/>
      <c r="BC65" s="236"/>
      <c r="BD65" s="236"/>
      <c r="BE65" s="236"/>
      <c r="BF65" s="236"/>
      <c r="BG65" s="236"/>
      <c r="BH65" s="236"/>
      <c r="BI65" s="236"/>
      <c r="BJ65" s="236"/>
      <c r="BK65" s="236"/>
      <c r="BL65" s="236"/>
      <c r="BM65" s="236"/>
      <c r="BN65" s="236"/>
      <c r="BO65" s="236"/>
      <c r="BP65" s="236"/>
      <c r="BQ65" s="236"/>
      <c r="BR65" s="236"/>
      <c r="BS65" s="236"/>
      <c r="BT65" s="236"/>
    </row>
    <row r="66" spans="1:72" ht="15" customHeight="1">
      <c r="A66" s="236"/>
      <c r="B66" s="236"/>
      <c r="C66" s="236"/>
      <c r="D66" s="236"/>
      <c r="E66" s="236"/>
      <c r="F66" s="23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c r="AF66" s="236"/>
      <c r="AG66" s="236"/>
      <c r="AH66" s="236"/>
      <c r="AI66" s="236"/>
      <c r="AJ66" s="236"/>
      <c r="AK66" s="236"/>
      <c r="AL66" s="230"/>
      <c r="AM66" s="230"/>
      <c r="AN66" s="230"/>
      <c r="AO66" s="236"/>
      <c r="AP66" s="236"/>
      <c r="AQ66" s="236"/>
      <c r="AR66" s="236"/>
      <c r="AS66" s="236"/>
      <c r="AT66" s="236"/>
      <c r="AU66" s="236"/>
      <c r="AV66" s="236"/>
      <c r="AW66" s="236"/>
      <c r="AX66" s="236"/>
      <c r="AY66" s="236"/>
      <c r="AZ66" s="236"/>
      <c r="BA66" s="236"/>
      <c r="BB66" s="236"/>
      <c r="BC66" s="236"/>
      <c r="BD66" s="236"/>
      <c r="BE66" s="236"/>
      <c r="BF66" s="236"/>
      <c r="BG66" s="236"/>
      <c r="BH66" s="236"/>
      <c r="BI66" s="236"/>
      <c r="BJ66" s="236"/>
      <c r="BK66" s="236"/>
      <c r="BL66" s="236"/>
      <c r="BM66" s="236"/>
      <c r="BN66" s="236"/>
      <c r="BO66" s="236"/>
      <c r="BP66" s="236"/>
      <c r="BQ66" s="236"/>
      <c r="BR66" s="236"/>
      <c r="BS66" s="236"/>
      <c r="BT66" s="236"/>
    </row>
    <row r="67" spans="1:72" ht="15" customHeight="1">
      <c r="A67" s="236"/>
      <c r="B67" s="236"/>
      <c r="C67" s="236"/>
      <c r="D67" s="236"/>
      <c r="E67" s="236"/>
      <c r="F67" s="236"/>
      <c r="G67" s="236"/>
      <c r="H67" s="236"/>
      <c r="I67" s="236"/>
      <c r="J67" s="236"/>
      <c r="K67" s="236"/>
      <c r="L67" s="236"/>
      <c r="M67" s="236"/>
      <c r="N67" s="236"/>
      <c r="O67" s="236"/>
      <c r="P67" s="236"/>
      <c r="Q67" s="236"/>
      <c r="R67" s="236"/>
      <c r="S67" s="236"/>
      <c r="T67" s="236"/>
      <c r="U67" s="236"/>
      <c r="V67" s="236"/>
      <c r="W67" s="236"/>
      <c r="X67" s="236"/>
      <c r="Y67" s="236"/>
      <c r="Z67" s="236"/>
      <c r="AA67" s="236"/>
      <c r="AB67" s="236"/>
      <c r="AC67" s="236"/>
      <c r="AD67" s="236"/>
      <c r="AE67" s="236"/>
      <c r="AF67" s="236"/>
      <c r="AG67" s="236"/>
      <c r="AH67" s="236"/>
      <c r="AI67" s="236"/>
      <c r="AJ67" s="236"/>
      <c r="AK67" s="236"/>
      <c r="AL67" s="230"/>
      <c r="AM67" s="230"/>
      <c r="AN67" s="230"/>
      <c r="AO67" s="236"/>
      <c r="AP67" s="236"/>
      <c r="AQ67" s="236"/>
      <c r="AR67" s="236"/>
      <c r="AS67" s="236"/>
      <c r="AT67" s="236"/>
      <c r="AU67" s="236"/>
      <c r="AV67" s="236"/>
      <c r="AW67" s="236"/>
      <c r="AX67" s="236"/>
      <c r="AY67" s="236"/>
      <c r="AZ67" s="236"/>
      <c r="BA67" s="236"/>
      <c r="BB67" s="236"/>
      <c r="BC67" s="236"/>
      <c r="BD67" s="236"/>
      <c r="BE67" s="236"/>
      <c r="BF67" s="236"/>
      <c r="BG67" s="236"/>
      <c r="BH67" s="236"/>
      <c r="BI67" s="236"/>
      <c r="BJ67" s="236"/>
      <c r="BK67" s="236"/>
      <c r="BL67" s="236"/>
      <c r="BM67" s="236"/>
      <c r="BN67" s="236"/>
      <c r="BO67" s="236"/>
      <c r="BP67" s="236"/>
      <c r="BQ67" s="236"/>
      <c r="BR67" s="236"/>
      <c r="BS67" s="236"/>
      <c r="BT67" s="236"/>
    </row>
  </sheetData>
  <mergeCells count="81">
    <mergeCell ref="AO38:BT38"/>
    <mergeCell ref="AB39:AG39"/>
    <mergeCell ref="AB38:AG38"/>
    <mergeCell ref="B38:AA38"/>
    <mergeCell ref="B39:AA39"/>
    <mergeCell ref="B40:E41"/>
    <mergeCell ref="B42:E42"/>
    <mergeCell ref="N42:Q42"/>
    <mergeCell ref="N40:Q41"/>
    <mergeCell ref="V42:Y42"/>
    <mergeCell ref="J40:M41"/>
    <mergeCell ref="J42:M42"/>
    <mergeCell ref="R42:U42"/>
    <mergeCell ref="F40:I41"/>
    <mergeCell ref="F42:I42"/>
    <mergeCell ref="A58:AK58"/>
    <mergeCell ref="N49:Y49"/>
    <mergeCell ref="N50:AG50"/>
    <mergeCell ref="X54:AB54"/>
    <mergeCell ref="S51:W51"/>
    <mergeCell ref="S52:W52"/>
    <mergeCell ref="S53:W53"/>
    <mergeCell ref="S54:W54"/>
    <mergeCell ref="AC51:AG51"/>
    <mergeCell ref="X52:AB52"/>
    <mergeCell ref="AH54:AK54"/>
    <mergeCell ref="B53:E53"/>
    <mergeCell ref="F53:I53"/>
    <mergeCell ref="B54:E54"/>
    <mergeCell ref="F54:I54"/>
    <mergeCell ref="AC54:AG54"/>
    <mergeCell ref="J53:M53"/>
    <mergeCell ref="J54:M54"/>
    <mergeCell ref="N53:R53"/>
    <mergeCell ref="N54:R54"/>
    <mergeCell ref="X53:AB53"/>
    <mergeCell ref="AH53:AK53"/>
    <mergeCell ref="AC53:AG53"/>
    <mergeCell ref="R43:U43"/>
    <mergeCell ref="R44:U44"/>
    <mergeCell ref="V43:Y43"/>
    <mergeCell ref="AH52:AK52"/>
    <mergeCell ref="B2:M2"/>
    <mergeCell ref="B50:E51"/>
    <mergeCell ref="F50:I51"/>
    <mergeCell ref="X51:AB51"/>
    <mergeCell ref="B16:Q16"/>
    <mergeCell ref="B17:Q17"/>
    <mergeCell ref="B48:AK48"/>
    <mergeCell ref="B4:AI8"/>
    <mergeCell ref="AH50:AK51"/>
    <mergeCell ref="J50:M51"/>
    <mergeCell ref="N51:R51"/>
    <mergeCell ref="B10:AI14"/>
    <mergeCell ref="V44:Y44"/>
    <mergeCell ref="F43:I43"/>
    <mergeCell ref="F44:I44"/>
    <mergeCell ref="Z42:AC42"/>
    <mergeCell ref="B52:E52"/>
    <mergeCell ref="F52:I52"/>
    <mergeCell ref="AC52:AG52"/>
    <mergeCell ref="J52:M52"/>
    <mergeCell ref="AD43:AG43"/>
    <mergeCell ref="AD44:AG44"/>
    <mergeCell ref="J44:M44"/>
    <mergeCell ref="N43:Q43"/>
    <mergeCell ref="N44:Q44"/>
    <mergeCell ref="N52:R52"/>
    <mergeCell ref="J43:M43"/>
    <mergeCell ref="B43:E43"/>
    <mergeCell ref="Z43:AC43"/>
    <mergeCell ref="Z44:AC44"/>
    <mergeCell ref="B44:E44"/>
    <mergeCell ref="AD42:AG42"/>
    <mergeCell ref="T16:AG16"/>
    <mergeCell ref="T17:AG17"/>
    <mergeCell ref="AD41:AG41"/>
    <mergeCell ref="R40:AG40"/>
    <mergeCell ref="R41:U41"/>
    <mergeCell ref="V41:Y41"/>
    <mergeCell ref="Z41:AC41"/>
  </mergeCells>
  <phoneticPr fontId="1"/>
  <printOptions horizontalCentered="1"/>
  <pageMargins left="0.70866141732283472" right="0.70866141732283472" top="0.74803149606299213" bottom="0.74803149606299213" header="0.31496062992125984" footer="0.31496062992125984"/>
  <pageSetup paperSize="9" scale="80"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BT68"/>
  <sheetViews>
    <sheetView topLeftCell="A52" zoomScale="130" zoomScaleNormal="130" zoomScaleSheetLayoutView="100" workbookViewId="0">
      <selection activeCell="AV47" sqref="AV47"/>
    </sheetView>
  </sheetViews>
  <sheetFormatPr defaultColWidth="2.875" defaultRowHeight="15" customHeight="1"/>
  <cols>
    <col min="1" max="6" width="2.875" style="1"/>
    <col min="7" max="9" width="3.625" style="1" customWidth="1"/>
    <col min="10" max="41" width="2.875" style="1"/>
    <col min="42" max="42" width="5.5" style="1" bestFit="1" customWidth="1"/>
    <col min="43" max="43" width="6.75" style="1" bestFit="1" customWidth="1"/>
    <col min="44" max="44" width="12.125" style="1" bestFit="1" customWidth="1"/>
    <col min="45" max="45" width="7.375" style="1" bestFit="1" customWidth="1"/>
    <col min="46" max="49" width="2.875" style="1" customWidth="1"/>
    <col min="50" max="53" width="2.875" style="1"/>
    <col min="54" max="54" width="9.875" style="1" bestFit="1" customWidth="1"/>
    <col min="55" max="16384" width="2.875" style="1"/>
  </cols>
  <sheetData>
    <row r="2" spans="1:72" ht="30" customHeight="1">
      <c r="B2" s="952" t="s">
        <v>763</v>
      </c>
      <c r="C2" s="952"/>
      <c r="D2" s="952"/>
      <c r="E2" s="952"/>
      <c r="F2" s="952"/>
      <c r="G2" s="952"/>
      <c r="H2" s="952"/>
      <c r="I2" s="952"/>
      <c r="J2" s="952"/>
      <c r="K2" s="952"/>
      <c r="L2" s="37"/>
      <c r="M2" s="37"/>
      <c r="N2" s="37"/>
      <c r="S2" s="13"/>
      <c r="T2" s="13"/>
      <c r="U2" s="13"/>
      <c r="V2" s="13"/>
    </row>
    <row r="4" spans="1:72" ht="15.75" customHeight="1">
      <c r="A4" s="236"/>
      <c r="B4" s="1115" t="s">
        <v>1379</v>
      </c>
      <c r="C4" s="1115"/>
      <c r="D4" s="1115"/>
      <c r="E4" s="1115"/>
      <c r="F4" s="1115"/>
      <c r="G4" s="1115"/>
      <c r="H4" s="1115"/>
      <c r="I4" s="1115"/>
      <c r="J4" s="1115"/>
      <c r="K4" s="1115"/>
      <c r="L4" s="1115"/>
      <c r="M4" s="1115"/>
      <c r="N4" s="1115"/>
      <c r="O4" s="1115"/>
      <c r="P4" s="1115"/>
      <c r="Q4" s="1115"/>
      <c r="R4" s="1115"/>
      <c r="S4" s="1115"/>
      <c r="T4" s="1115"/>
      <c r="U4" s="1115"/>
      <c r="V4" s="1115"/>
      <c r="W4" s="1115"/>
      <c r="X4" s="1115"/>
      <c r="Y4" s="1115"/>
      <c r="Z4" s="1115"/>
      <c r="AA4" s="1115"/>
      <c r="AB4" s="1115"/>
      <c r="AC4" s="1115"/>
      <c r="AD4" s="1115"/>
      <c r="AE4" s="1115"/>
      <c r="AF4" s="1115"/>
      <c r="AG4" s="1115"/>
      <c r="AH4" s="1115"/>
      <c r="AI4" s="1115"/>
      <c r="AJ4" s="1115"/>
      <c r="AK4" s="1115"/>
      <c r="AL4" s="1115"/>
      <c r="AM4" s="378"/>
      <c r="AN4" s="236"/>
      <c r="AO4" s="236"/>
      <c r="AP4" s="236"/>
      <c r="AQ4" s="328"/>
      <c r="AR4" s="419"/>
      <c r="AS4" s="236"/>
      <c r="AT4" s="236"/>
      <c r="AU4" s="236"/>
      <c r="AV4" s="236"/>
      <c r="AW4" s="236"/>
      <c r="AX4" s="236"/>
      <c r="AY4" s="236"/>
      <c r="AZ4" s="236"/>
    </row>
    <row r="5" spans="1:72" ht="15.75" customHeight="1">
      <c r="A5" s="236"/>
      <c r="B5" s="1115"/>
      <c r="C5" s="1115"/>
      <c r="D5" s="1115"/>
      <c r="E5" s="1115"/>
      <c r="F5" s="1115"/>
      <c r="G5" s="1115"/>
      <c r="H5" s="1115"/>
      <c r="I5" s="1115"/>
      <c r="J5" s="1115"/>
      <c r="K5" s="1115"/>
      <c r="L5" s="1115"/>
      <c r="M5" s="1115"/>
      <c r="N5" s="1115"/>
      <c r="O5" s="1115"/>
      <c r="P5" s="1115"/>
      <c r="Q5" s="1115"/>
      <c r="R5" s="1115"/>
      <c r="S5" s="1115"/>
      <c r="T5" s="1115"/>
      <c r="U5" s="1115"/>
      <c r="V5" s="1115"/>
      <c r="W5" s="1115"/>
      <c r="X5" s="1115"/>
      <c r="Y5" s="1115"/>
      <c r="Z5" s="1115"/>
      <c r="AA5" s="1115"/>
      <c r="AB5" s="1115"/>
      <c r="AC5" s="1115"/>
      <c r="AD5" s="1115"/>
      <c r="AE5" s="1115"/>
      <c r="AF5" s="1115"/>
      <c r="AG5" s="1115"/>
      <c r="AH5" s="1115"/>
      <c r="AI5" s="1115"/>
      <c r="AJ5" s="1115"/>
      <c r="AK5" s="1115"/>
      <c r="AL5" s="1115"/>
      <c r="AM5" s="378"/>
      <c r="AN5" s="236"/>
      <c r="AO5" s="236"/>
      <c r="AP5" s="236"/>
      <c r="AQ5" s="378"/>
      <c r="AR5" s="236"/>
      <c r="AS5" s="236"/>
      <c r="AT5" s="236"/>
      <c r="AU5" s="236"/>
      <c r="AV5" s="236"/>
      <c r="AW5" s="236"/>
      <c r="AX5" s="236"/>
      <c r="AY5" s="236"/>
      <c r="AZ5" s="236"/>
    </row>
    <row r="6" spans="1:72" ht="15.75" customHeight="1">
      <c r="A6" s="236"/>
      <c r="B6" s="1115" t="s">
        <v>1162</v>
      </c>
      <c r="C6" s="1115"/>
      <c r="D6" s="1115"/>
      <c r="E6" s="1115"/>
      <c r="F6" s="1115"/>
      <c r="G6" s="1115"/>
      <c r="H6" s="1115"/>
      <c r="I6" s="1115"/>
      <c r="J6" s="1115"/>
      <c r="K6" s="1115"/>
      <c r="L6" s="1115"/>
      <c r="M6" s="1115"/>
      <c r="N6" s="1115"/>
      <c r="O6" s="1115"/>
      <c r="P6" s="1115"/>
      <c r="Q6" s="1115"/>
      <c r="R6" s="1115"/>
      <c r="S6" s="1115"/>
      <c r="T6" s="1115"/>
      <c r="U6" s="1115"/>
      <c r="V6" s="1115"/>
      <c r="W6" s="1115"/>
      <c r="X6" s="1115"/>
      <c r="Y6" s="1115"/>
      <c r="Z6" s="1115"/>
      <c r="AA6" s="1115"/>
      <c r="AB6" s="1115"/>
      <c r="AC6" s="1115"/>
      <c r="AD6" s="1115"/>
      <c r="AE6" s="1115"/>
      <c r="AF6" s="1115"/>
      <c r="AG6" s="1115"/>
      <c r="AH6" s="1115"/>
      <c r="AI6" s="1115"/>
      <c r="AJ6" s="1115"/>
      <c r="AK6" s="1115"/>
      <c r="AL6" s="1115"/>
      <c r="AM6" s="378"/>
      <c r="AN6" s="236"/>
      <c r="AO6" s="236"/>
      <c r="AP6" s="236"/>
      <c r="AQ6" s="236"/>
      <c r="AR6" s="236"/>
      <c r="AS6" s="236"/>
      <c r="AT6" s="236"/>
      <c r="AU6" s="236"/>
      <c r="AV6" s="236"/>
      <c r="AW6" s="236"/>
      <c r="AX6" s="236"/>
      <c r="AY6" s="236"/>
      <c r="AZ6" s="236"/>
    </row>
    <row r="7" spans="1:72" ht="15.75" customHeight="1">
      <c r="A7" s="236"/>
      <c r="B7" s="1115"/>
      <c r="C7" s="1115"/>
      <c r="D7" s="1115"/>
      <c r="E7" s="1115"/>
      <c r="F7" s="1115"/>
      <c r="G7" s="1115"/>
      <c r="H7" s="1115"/>
      <c r="I7" s="1115"/>
      <c r="J7" s="1115"/>
      <c r="K7" s="1115"/>
      <c r="L7" s="1115"/>
      <c r="M7" s="1115"/>
      <c r="N7" s="1115"/>
      <c r="O7" s="1115"/>
      <c r="P7" s="1115"/>
      <c r="Q7" s="1115"/>
      <c r="R7" s="1115"/>
      <c r="S7" s="1115"/>
      <c r="T7" s="1115"/>
      <c r="U7" s="1115"/>
      <c r="V7" s="1115"/>
      <c r="W7" s="1115"/>
      <c r="X7" s="1115"/>
      <c r="Y7" s="1115"/>
      <c r="Z7" s="1115"/>
      <c r="AA7" s="1115"/>
      <c r="AB7" s="1115"/>
      <c r="AC7" s="1115"/>
      <c r="AD7" s="1115"/>
      <c r="AE7" s="1115"/>
      <c r="AF7" s="1115"/>
      <c r="AG7" s="1115"/>
      <c r="AH7" s="1115"/>
      <c r="AI7" s="1115"/>
      <c r="AJ7" s="1115"/>
      <c r="AK7" s="1115"/>
      <c r="AL7" s="1115"/>
      <c r="AM7" s="401"/>
      <c r="AN7" s="236"/>
      <c r="AO7" s="236"/>
      <c r="AP7" s="236"/>
      <c r="AQ7" s="236"/>
      <c r="AR7" s="236"/>
      <c r="AS7" s="236"/>
      <c r="AT7" s="236"/>
      <c r="AU7" s="236"/>
      <c r="AV7" s="236"/>
      <c r="AW7" s="236"/>
      <c r="AX7" s="236"/>
      <c r="AY7" s="236"/>
      <c r="AZ7" s="236"/>
    </row>
    <row r="8" spans="1:72" ht="15.75" customHeight="1">
      <c r="A8" s="236"/>
      <c r="B8" s="1115"/>
      <c r="C8" s="1115"/>
      <c r="D8" s="1115"/>
      <c r="E8" s="1115"/>
      <c r="F8" s="1115"/>
      <c r="G8" s="1115"/>
      <c r="H8" s="1115"/>
      <c r="I8" s="1115"/>
      <c r="J8" s="1115"/>
      <c r="K8" s="1115"/>
      <c r="L8" s="1115"/>
      <c r="M8" s="1115"/>
      <c r="N8" s="1115"/>
      <c r="O8" s="1115"/>
      <c r="P8" s="1115"/>
      <c r="Q8" s="1115"/>
      <c r="R8" s="1115"/>
      <c r="S8" s="1115"/>
      <c r="T8" s="1115"/>
      <c r="U8" s="1115"/>
      <c r="V8" s="1115"/>
      <c r="W8" s="1115"/>
      <c r="X8" s="1115"/>
      <c r="Y8" s="1115"/>
      <c r="Z8" s="1115"/>
      <c r="AA8" s="1115"/>
      <c r="AB8" s="1115"/>
      <c r="AC8" s="1115"/>
      <c r="AD8" s="1115"/>
      <c r="AE8" s="1115"/>
      <c r="AF8" s="1115"/>
      <c r="AG8" s="1115"/>
      <c r="AH8" s="1115"/>
      <c r="AI8" s="1115"/>
      <c r="AJ8" s="1115"/>
      <c r="AK8" s="1115"/>
      <c r="AL8" s="1115"/>
      <c r="AM8" s="378"/>
      <c r="AN8" s="236"/>
      <c r="AO8" s="236"/>
      <c r="AP8" s="236"/>
      <c r="AQ8" s="236"/>
      <c r="AR8" s="236"/>
      <c r="AS8" s="420"/>
      <c r="AT8" s="236"/>
      <c r="AU8" s="236"/>
      <c r="AV8" s="236"/>
      <c r="AW8" s="236"/>
      <c r="AX8" s="236"/>
      <c r="AY8" s="236"/>
      <c r="AZ8" s="236"/>
    </row>
    <row r="9" spans="1:72" ht="15" customHeight="1">
      <c r="A9" s="236"/>
      <c r="B9" s="328"/>
      <c r="C9" s="378"/>
      <c r="D9" s="378"/>
      <c r="E9" s="378"/>
      <c r="F9" s="378"/>
      <c r="G9" s="378"/>
      <c r="H9" s="378"/>
      <c r="I9" s="378"/>
      <c r="J9" s="378"/>
      <c r="K9" s="378"/>
      <c r="L9" s="378"/>
      <c r="M9" s="378"/>
      <c r="N9" s="378"/>
      <c r="O9" s="378"/>
      <c r="P9" s="378"/>
      <c r="Q9" s="378"/>
      <c r="R9" s="378"/>
      <c r="S9" s="378"/>
      <c r="T9" s="378"/>
      <c r="U9" s="378"/>
      <c r="V9" s="378"/>
      <c r="W9" s="378"/>
      <c r="X9" s="378"/>
      <c r="Y9" s="378"/>
      <c r="Z9" s="378"/>
      <c r="AA9" s="378"/>
      <c r="AB9" s="378"/>
      <c r="AC9" s="378"/>
      <c r="AD9" s="378"/>
      <c r="AE9" s="378"/>
      <c r="AF9" s="378"/>
      <c r="AG9" s="378"/>
      <c r="AH9" s="378"/>
      <c r="AI9" s="378"/>
      <c r="AJ9" s="378"/>
      <c r="AK9" s="378"/>
      <c r="AL9" s="378"/>
      <c r="AM9" s="378"/>
      <c r="AN9" s="236"/>
      <c r="AO9" s="236"/>
      <c r="AP9" s="236"/>
      <c r="AQ9" s="236"/>
      <c r="AR9" s="236"/>
      <c r="AS9" s="236"/>
      <c r="AT9" s="335"/>
      <c r="AU9" s="236"/>
      <c r="AV9" s="236"/>
      <c r="AW9" s="236"/>
      <c r="AX9" s="236"/>
      <c r="AY9" s="236"/>
      <c r="AZ9" s="236"/>
    </row>
    <row r="10" spans="1:72" s="65" customFormat="1" ht="15" customHeight="1">
      <c r="A10" s="173"/>
      <c r="B10" s="1116" t="s">
        <v>1380</v>
      </c>
      <c r="C10" s="1116"/>
      <c r="D10" s="1116"/>
      <c r="E10" s="1116"/>
      <c r="F10" s="1116"/>
      <c r="G10" s="1116"/>
      <c r="H10" s="1116"/>
      <c r="I10" s="1116"/>
      <c r="J10" s="1116"/>
      <c r="K10" s="1116"/>
      <c r="L10" s="1116"/>
      <c r="M10" s="1116"/>
      <c r="N10" s="1116"/>
      <c r="O10" s="1116"/>
      <c r="P10" s="1116"/>
      <c r="Q10" s="1116"/>
      <c r="R10" s="1116"/>
      <c r="S10" s="1116"/>
      <c r="T10" s="1116"/>
      <c r="U10" s="1116"/>
      <c r="V10" s="1116"/>
      <c r="W10" s="1116"/>
      <c r="X10" s="1116"/>
      <c r="Y10" s="1116"/>
      <c r="Z10" s="1116"/>
      <c r="AA10" s="1116"/>
      <c r="AB10" s="1116"/>
      <c r="AC10" s="1116"/>
      <c r="AD10" s="1116"/>
      <c r="AE10" s="1116"/>
      <c r="AF10" s="1116"/>
      <c r="AG10" s="1116"/>
      <c r="AH10" s="1116"/>
      <c r="AI10" s="1116"/>
      <c r="AJ10" s="1116"/>
      <c r="AK10" s="1116"/>
      <c r="AL10" s="1116"/>
      <c r="AM10" s="335"/>
      <c r="AN10" s="173"/>
      <c r="AO10" s="173"/>
      <c r="AP10" s="377" t="s">
        <v>968</v>
      </c>
      <c r="AQ10" s="377"/>
      <c r="AR10" s="377"/>
      <c r="AS10" s="377"/>
      <c r="AT10" s="377"/>
      <c r="AU10" s="377"/>
      <c r="AV10" s="377"/>
      <c r="AW10" s="377"/>
      <c r="AX10" s="377"/>
      <c r="AY10" s="377"/>
      <c r="AZ10" s="377"/>
      <c r="BA10" s="103"/>
      <c r="BB10" s="103"/>
      <c r="BC10" s="103"/>
      <c r="BD10" s="103"/>
      <c r="BE10" s="103"/>
      <c r="BF10" s="103"/>
      <c r="BG10" s="103"/>
      <c r="BH10" s="103"/>
      <c r="BI10" s="103"/>
      <c r="BJ10" s="103"/>
      <c r="BK10" s="103"/>
      <c r="BL10" s="103"/>
      <c r="BM10" s="86"/>
      <c r="BN10" s="86"/>
      <c r="BO10" s="81"/>
      <c r="BP10" s="81"/>
      <c r="BQ10" s="81"/>
      <c r="BR10" s="81"/>
      <c r="BS10" s="81"/>
      <c r="BT10" s="81"/>
    </row>
    <row r="11" spans="1:72" s="65" customFormat="1" ht="15" customHeight="1">
      <c r="A11" s="173"/>
      <c r="B11" s="1116"/>
      <c r="C11" s="1116"/>
      <c r="D11" s="1116"/>
      <c r="E11" s="1116"/>
      <c r="F11" s="1116"/>
      <c r="G11" s="1116"/>
      <c r="H11" s="1116"/>
      <c r="I11" s="1116"/>
      <c r="J11" s="1116"/>
      <c r="K11" s="1116"/>
      <c r="L11" s="1116"/>
      <c r="M11" s="1116"/>
      <c r="N11" s="1116"/>
      <c r="O11" s="1116"/>
      <c r="P11" s="1116"/>
      <c r="Q11" s="1116"/>
      <c r="R11" s="1116"/>
      <c r="S11" s="1116"/>
      <c r="T11" s="1116"/>
      <c r="U11" s="1116"/>
      <c r="V11" s="1116"/>
      <c r="W11" s="1116"/>
      <c r="X11" s="1116"/>
      <c r="Y11" s="1116"/>
      <c r="Z11" s="1116"/>
      <c r="AA11" s="1116"/>
      <c r="AB11" s="1116"/>
      <c r="AC11" s="1116"/>
      <c r="AD11" s="1116"/>
      <c r="AE11" s="1116"/>
      <c r="AF11" s="1116"/>
      <c r="AG11" s="1116"/>
      <c r="AH11" s="1116"/>
      <c r="AI11" s="1116"/>
      <c r="AJ11" s="1116"/>
      <c r="AK11" s="1116"/>
      <c r="AL11" s="1116"/>
      <c r="AM11" s="402"/>
      <c r="AN11" s="173"/>
      <c r="AO11" s="173"/>
      <c r="AP11" s="377"/>
      <c r="AQ11" s="377"/>
      <c r="AR11" s="377"/>
      <c r="AS11" s="377"/>
      <c r="AT11" s="377"/>
      <c r="AU11" s="377"/>
      <c r="AV11" s="377"/>
      <c r="AW11" s="377"/>
      <c r="AX11" s="377"/>
      <c r="AY11" s="377"/>
      <c r="AZ11" s="377"/>
      <c r="BA11" s="103"/>
      <c r="BB11" s="103"/>
      <c r="BC11" s="103"/>
      <c r="BD11" s="103"/>
      <c r="BE11" s="103"/>
      <c r="BF11" s="103"/>
      <c r="BG11" s="103"/>
      <c r="BH11" s="103"/>
      <c r="BI11" s="103"/>
      <c r="BJ11" s="103"/>
      <c r="BK11" s="103"/>
      <c r="BL11" s="103"/>
      <c r="BM11" s="86"/>
      <c r="BN11" s="86"/>
      <c r="BO11" s="1"/>
      <c r="BP11" s="1"/>
      <c r="BQ11" s="1"/>
      <c r="BR11" s="1"/>
      <c r="BS11" s="1"/>
      <c r="BT11" s="1"/>
    </row>
    <row r="12" spans="1:72" s="65" customFormat="1" ht="15" customHeight="1">
      <c r="A12" s="173"/>
      <c r="B12" s="1117" t="s">
        <v>957</v>
      </c>
      <c r="C12" s="1117"/>
      <c r="D12" s="1117"/>
      <c r="E12" s="1117"/>
      <c r="F12" s="1117"/>
      <c r="G12" s="1117"/>
      <c r="H12" s="1117"/>
      <c r="I12" s="1117"/>
      <c r="J12" s="1117"/>
      <c r="K12" s="1117"/>
      <c r="L12" s="1117"/>
      <c r="M12" s="1117"/>
      <c r="N12" s="1117"/>
      <c r="O12" s="1117"/>
      <c r="P12" s="1117"/>
      <c r="Q12" s="1117"/>
      <c r="R12" s="1117"/>
      <c r="S12" s="1117"/>
      <c r="T12" s="1117"/>
      <c r="U12" s="1117"/>
      <c r="V12" s="1117"/>
      <c r="W12" s="1117"/>
      <c r="X12" s="1117"/>
      <c r="Y12" s="1117"/>
      <c r="Z12" s="1117"/>
      <c r="AA12" s="1117"/>
      <c r="AB12" s="1117"/>
      <c r="AC12" s="1117"/>
      <c r="AD12" s="1117"/>
      <c r="AE12" s="1117"/>
      <c r="AF12" s="1117"/>
      <c r="AG12" s="1117"/>
      <c r="AH12" s="1117"/>
      <c r="AI12" s="1117"/>
      <c r="AJ12" s="1117"/>
      <c r="AK12" s="1117"/>
      <c r="AL12" s="1117"/>
      <c r="AM12" s="173"/>
      <c r="AN12" s="173"/>
      <c r="AO12" s="173"/>
      <c r="AP12" s="377"/>
      <c r="AQ12" s="377"/>
      <c r="AR12" s="377"/>
      <c r="AS12" s="377"/>
      <c r="AT12" s="377"/>
      <c r="AU12" s="377"/>
      <c r="AV12" s="377"/>
      <c r="AW12" s="377"/>
      <c r="AX12" s="377"/>
      <c r="AY12" s="377"/>
      <c r="AZ12" s="377"/>
      <c r="BA12" s="103"/>
      <c r="BB12" s="103"/>
      <c r="BC12" s="103"/>
      <c r="BD12" s="103"/>
      <c r="BE12" s="103"/>
      <c r="BF12" s="103"/>
      <c r="BG12" s="103"/>
      <c r="BH12" s="103"/>
      <c r="BI12" s="103"/>
      <c r="BJ12" s="103"/>
      <c r="BK12" s="103"/>
      <c r="BL12" s="103"/>
      <c r="BM12" s="86"/>
      <c r="BN12" s="86"/>
    </row>
    <row r="13" spans="1:72" s="65" customFormat="1" ht="15" customHeight="1">
      <c r="A13" s="173"/>
      <c r="B13" s="1117"/>
      <c r="C13" s="1117"/>
      <c r="D13" s="1117"/>
      <c r="E13" s="1117"/>
      <c r="F13" s="1117"/>
      <c r="G13" s="1117"/>
      <c r="H13" s="1117"/>
      <c r="I13" s="1117"/>
      <c r="J13" s="1117"/>
      <c r="K13" s="1117"/>
      <c r="L13" s="1117"/>
      <c r="M13" s="1117"/>
      <c r="N13" s="1117"/>
      <c r="O13" s="1117"/>
      <c r="P13" s="1117"/>
      <c r="Q13" s="1117"/>
      <c r="R13" s="1117"/>
      <c r="S13" s="1117"/>
      <c r="T13" s="1117"/>
      <c r="U13" s="1117"/>
      <c r="V13" s="1117"/>
      <c r="W13" s="1117"/>
      <c r="X13" s="1117"/>
      <c r="Y13" s="1117"/>
      <c r="Z13" s="1117"/>
      <c r="AA13" s="1117"/>
      <c r="AB13" s="1117"/>
      <c r="AC13" s="1117"/>
      <c r="AD13" s="1117"/>
      <c r="AE13" s="1117"/>
      <c r="AF13" s="1117"/>
      <c r="AG13" s="1117"/>
      <c r="AH13" s="1117"/>
      <c r="AI13" s="1117"/>
      <c r="AJ13" s="1117"/>
      <c r="AK13" s="1117"/>
      <c r="AL13" s="1117"/>
      <c r="AM13" s="335"/>
      <c r="AN13" s="173"/>
      <c r="AO13" s="173"/>
      <c r="AP13" s="377"/>
      <c r="AQ13" s="377"/>
      <c r="AR13" s="377"/>
      <c r="AS13" s="377"/>
      <c r="AT13" s="377"/>
      <c r="AU13" s="377"/>
      <c r="AV13" s="377"/>
      <c r="AW13" s="377"/>
      <c r="AX13" s="377"/>
      <c r="AY13" s="377"/>
      <c r="AZ13" s="377"/>
      <c r="BA13" s="103"/>
      <c r="BB13" s="103"/>
      <c r="BC13" s="103"/>
      <c r="BD13" s="103"/>
      <c r="BE13" s="103"/>
      <c r="BF13" s="103"/>
      <c r="BG13" s="103"/>
      <c r="BH13" s="103"/>
      <c r="BI13" s="103"/>
      <c r="BJ13" s="103"/>
      <c r="BK13" s="103"/>
      <c r="BL13" s="103"/>
      <c r="BM13" s="86"/>
      <c r="BN13" s="86"/>
    </row>
    <row r="14" spans="1:72" s="65" customFormat="1" ht="15" customHeight="1">
      <c r="A14" s="173"/>
      <c r="B14" s="1117"/>
      <c r="C14" s="1117"/>
      <c r="D14" s="1117"/>
      <c r="E14" s="1117"/>
      <c r="F14" s="1117"/>
      <c r="G14" s="1117"/>
      <c r="H14" s="1117"/>
      <c r="I14" s="1117"/>
      <c r="J14" s="1117"/>
      <c r="K14" s="1117"/>
      <c r="L14" s="1117"/>
      <c r="M14" s="1117"/>
      <c r="N14" s="1117"/>
      <c r="O14" s="1117"/>
      <c r="P14" s="1117"/>
      <c r="Q14" s="1117"/>
      <c r="R14" s="1117"/>
      <c r="S14" s="1117"/>
      <c r="T14" s="1117"/>
      <c r="U14" s="1117"/>
      <c r="V14" s="1117"/>
      <c r="W14" s="1117"/>
      <c r="X14" s="1117"/>
      <c r="Y14" s="1117"/>
      <c r="Z14" s="1117"/>
      <c r="AA14" s="1117"/>
      <c r="AB14" s="1117"/>
      <c r="AC14" s="1117"/>
      <c r="AD14" s="1117"/>
      <c r="AE14" s="1117"/>
      <c r="AF14" s="1117"/>
      <c r="AG14" s="1117"/>
      <c r="AH14" s="1117"/>
      <c r="AI14" s="1117"/>
      <c r="AJ14" s="1117"/>
      <c r="AK14" s="1117"/>
      <c r="AL14" s="1117"/>
      <c r="AM14" s="173"/>
      <c r="AN14" s="173"/>
      <c r="AO14" s="173"/>
      <c r="AP14" s="377"/>
      <c r="AQ14" s="377"/>
      <c r="AR14" s="377"/>
      <c r="AS14" s="377"/>
      <c r="AT14" s="377"/>
      <c r="AU14" s="377"/>
      <c r="AV14" s="377"/>
      <c r="AW14" s="377"/>
      <c r="AX14" s="377"/>
      <c r="AY14" s="377"/>
      <c r="AZ14" s="377"/>
      <c r="BA14" s="103"/>
      <c r="BB14" s="103"/>
      <c r="BC14" s="103"/>
      <c r="BD14" s="103"/>
      <c r="BE14" s="103"/>
      <c r="BF14" s="103"/>
      <c r="BG14" s="103"/>
      <c r="BH14" s="103"/>
      <c r="BI14" s="103"/>
      <c r="BJ14" s="103"/>
      <c r="BK14" s="103"/>
      <c r="BL14" s="103"/>
      <c r="BM14" s="86"/>
      <c r="BN14" s="86"/>
    </row>
    <row r="15" spans="1:72" ht="15" customHeight="1">
      <c r="A15" s="236"/>
      <c r="B15" s="173"/>
      <c r="C15" s="333"/>
      <c r="D15" s="335"/>
      <c r="E15" s="335"/>
      <c r="F15" s="335"/>
      <c r="G15" s="335"/>
      <c r="H15" s="335"/>
      <c r="I15" s="335"/>
      <c r="J15" s="335"/>
      <c r="K15" s="335"/>
      <c r="L15" s="335"/>
      <c r="M15" s="335"/>
      <c r="N15" s="335"/>
      <c r="O15" s="335"/>
      <c r="P15" s="335"/>
      <c r="Q15" s="335"/>
      <c r="R15" s="335"/>
      <c r="S15" s="335"/>
      <c r="T15" s="335"/>
      <c r="U15" s="335"/>
      <c r="V15" s="335"/>
      <c r="W15" s="335"/>
      <c r="X15" s="335"/>
      <c r="Y15" s="335"/>
      <c r="Z15" s="335"/>
      <c r="AA15" s="335"/>
      <c r="AB15" s="335"/>
      <c r="AC15" s="335"/>
      <c r="AD15" s="335"/>
      <c r="AE15" s="335"/>
      <c r="AF15" s="335"/>
      <c r="AG15" s="335"/>
      <c r="AH15" s="335"/>
      <c r="AI15" s="335"/>
      <c r="AJ15" s="335"/>
      <c r="AK15" s="335"/>
      <c r="AL15" s="335"/>
      <c r="AM15" s="335"/>
      <c r="AN15" s="236"/>
      <c r="AO15" s="236"/>
      <c r="AP15" s="236"/>
      <c r="AQ15" s="236"/>
      <c r="AR15" s="230"/>
      <c r="AS15" s="236"/>
      <c r="AT15" s="236"/>
      <c r="AU15" s="236"/>
      <c r="AV15" s="236"/>
      <c r="AW15" s="236"/>
      <c r="AX15" s="236"/>
      <c r="AY15" s="236"/>
      <c r="AZ15" s="236"/>
      <c r="BA15" s="75"/>
      <c r="BB15" s="75"/>
      <c r="BC15" s="75"/>
      <c r="BD15" s="75"/>
      <c r="BE15" s="75"/>
      <c r="BF15" s="75"/>
      <c r="BG15" s="75"/>
      <c r="BH15" s="75"/>
      <c r="BI15" s="75"/>
      <c r="BJ15" s="75"/>
      <c r="BK15" s="75"/>
      <c r="BL15" s="75"/>
    </row>
    <row r="16" spans="1:72" ht="15" customHeight="1">
      <c r="A16" s="236"/>
      <c r="B16" s="173"/>
      <c r="C16" s="173"/>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0"/>
      <c r="AS16" s="236"/>
      <c r="AT16" s="236"/>
      <c r="AU16" s="236"/>
      <c r="AV16" s="236"/>
      <c r="AW16" s="236"/>
      <c r="AX16" s="236"/>
      <c r="AY16" s="236"/>
      <c r="AZ16" s="236"/>
      <c r="BA16" s="75"/>
      <c r="BB16" s="75"/>
      <c r="BC16" s="75"/>
      <c r="BD16" s="75"/>
      <c r="BE16" s="75"/>
      <c r="BF16" s="75"/>
      <c r="BG16" s="75"/>
      <c r="BH16" s="75"/>
      <c r="BI16" s="75"/>
      <c r="BJ16" s="75"/>
      <c r="BK16" s="75"/>
      <c r="BL16" s="75"/>
    </row>
    <row r="17" spans="1:64" ht="20.25">
      <c r="A17" s="236"/>
      <c r="B17" s="769" t="s">
        <v>755</v>
      </c>
      <c r="C17" s="769"/>
      <c r="D17" s="769"/>
      <c r="E17" s="769"/>
      <c r="F17" s="769"/>
      <c r="G17" s="769"/>
      <c r="H17" s="769"/>
      <c r="I17" s="769"/>
      <c r="J17" s="769"/>
      <c r="K17" s="769"/>
      <c r="L17" s="769"/>
      <c r="M17" s="769"/>
      <c r="N17" s="769"/>
      <c r="O17" s="769"/>
      <c r="P17" s="769"/>
      <c r="Q17" s="769"/>
      <c r="R17" s="769"/>
      <c r="S17" s="769"/>
      <c r="T17" s="769"/>
      <c r="U17" s="769"/>
      <c r="V17" s="769"/>
      <c r="W17" s="769"/>
      <c r="X17" s="769"/>
      <c r="Y17" s="769"/>
      <c r="Z17" s="769"/>
      <c r="AA17" s="769"/>
      <c r="AB17" s="769"/>
      <c r="AC17" s="769"/>
      <c r="AD17" s="769"/>
      <c r="AE17" s="769"/>
      <c r="AF17" s="769"/>
      <c r="AG17" s="769"/>
      <c r="AH17" s="769"/>
      <c r="AI17" s="769"/>
      <c r="AJ17" s="769"/>
      <c r="AK17" s="769"/>
      <c r="AL17" s="769"/>
      <c r="AM17" s="769"/>
      <c r="AN17" s="236"/>
      <c r="AO17" s="236"/>
      <c r="AP17" s="236"/>
      <c r="AQ17" s="236"/>
      <c r="AR17" s="236"/>
      <c r="AS17" s="236"/>
      <c r="AT17" s="236"/>
      <c r="AU17" s="236"/>
      <c r="AV17" s="236"/>
      <c r="AW17" s="236"/>
      <c r="AX17" s="236"/>
      <c r="AY17" s="236"/>
      <c r="AZ17" s="236"/>
      <c r="BA17" s="75"/>
      <c r="BB17" s="75"/>
      <c r="BC17" s="75"/>
      <c r="BD17" s="75"/>
      <c r="BE17" s="75"/>
      <c r="BF17" s="75"/>
      <c r="BG17" s="75"/>
      <c r="BH17" s="75"/>
      <c r="BI17" s="75"/>
      <c r="BJ17" s="75"/>
      <c r="BK17" s="75"/>
      <c r="BL17" s="75"/>
    </row>
    <row r="18" spans="1:64" s="14" customFormat="1" ht="17.25">
      <c r="A18" s="368"/>
      <c r="B18" s="1118" t="s">
        <v>317</v>
      </c>
      <c r="C18" s="1118"/>
      <c r="D18" s="1118"/>
      <c r="E18" s="1118"/>
      <c r="F18" s="1118"/>
      <c r="G18" s="1118"/>
      <c r="H18" s="1118"/>
      <c r="I18" s="1118"/>
      <c r="J18" s="1118"/>
      <c r="K18" s="1118"/>
      <c r="L18" s="1118"/>
      <c r="M18" s="1118"/>
      <c r="N18" s="1118"/>
      <c r="O18" s="1118"/>
      <c r="P18" s="1118"/>
      <c r="Q18" s="1118"/>
      <c r="R18" s="1118"/>
      <c r="S18" s="1118"/>
      <c r="T18" s="1118"/>
      <c r="U18" s="1118"/>
      <c r="V18" s="1118"/>
      <c r="W18" s="1118"/>
      <c r="X18" s="1118"/>
      <c r="Y18" s="1118"/>
      <c r="Z18" s="1118"/>
      <c r="AA18" s="1118"/>
      <c r="AB18" s="1118"/>
      <c r="AC18" s="1118"/>
      <c r="AD18" s="1118"/>
      <c r="AE18" s="1118"/>
      <c r="AF18" s="1118"/>
      <c r="AG18" s="1118"/>
      <c r="AH18" s="1118"/>
      <c r="AI18" s="1118"/>
      <c r="AJ18" s="1118"/>
      <c r="AK18" s="1118"/>
      <c r="AL18" s="1118"/>
      <c r="AM18" s="1118"/>
      <c r="AN18" s="368"/>
      <c r="AO18" s="368"/>
      <c r="AP18" s="368"/>
      <c r="AQ18" s="368"/>
      <c r="AR18" s="368"/>
      <c r="AS18" s="368"/>
      <c r="AT18" s="368"/>
      <c r="AU18" s="368"/>
      <c r="AV18" s="368"/>
      <c r="AW18" s="368"/>
      <c r="AX18" s="368"/>
      <c r="AY18" s="368"/>
      <c r="AZ18" s="368"/>
      <c r="BA18" s="112"/>
      <c r="BB18" s="112"/>
      <c r="BC18" s="112"/>
      <c r="BD18" s="112"/>
      <c r="BE18" s="112"/>
      <c r="BF18" s="112"/>
      <c r="BG18" s="112"/>
      <c r="BH18" s="112"/>
      <c r="BI18" s="112"/>
      <c r="BJ18" s="112"/>
      <c r="BK18" s="112"/>
      <c r="BL18" s="112"/>
    </row>
    <row r="19" spans="1:64" ht="18" customHeight="1">
      <c r="A19" s="236"/>
      <c r="B19" s="236"/>
      <c r="C19" s="403"/>
      <c r="D19" s="403"/>
      <c r="E19" s="403"/>
      <c r="F19" s="403"/>
      <c r="G19" s="403"/>
      <c r="H19" s="403"/>
      <c r="I19" s="403"/>
      <c r="J19" s="403"/>
      <c r="K19" s="403"/>
      <c r="L19" s="403"/>
      <c r="M19" s="403"/>
      <c r="N19" s="403"/>
      <c r="O19" s="403"/>
      <c r="P19" s="403"/>
      <c r="Q19" s="403"/>
      <c r="R19" s="403"/>
      <c r="S19" s="403"/>
      <c r="T19" s="403"/>
      <c r="U19" s="403"/>
      <c r="V19" s="403"/>
      <c r="W19" s="403"/>
      <c r="X19" s="403"/>
      <c r="Y19" s="403"/>
      <c r="Z19" s="403"/>
      <c r="AA19" s="403"/>
      <c r="AB19" s="403"/>
      <c r="AC19" s="403"/>
      <c r="AD19" s="403"/>
      <c r="AE19" s="403"/>
      <c r="AF19" s="403"/>
      <c r="AG19" s="403"/>
      <c r="AH19" s="403"/>
      <c r="AI19" s="403"/>
      <c r="AJ19" s="403"/>
      <c r="AK19" s="403"/>
      <c r="AL19" s="403"/>
      <c r="AM19" s="403"/>
      <c r="AN19" s="236"/>
      <c r="AO19" s="236"/>
      <c r="AP19" s="236"/>
      <c r="AQ19" s="236"/>
      <c r="AR19" s="236"/>
      <c r="AS19" s="236"/>
      <c r="AT19" s="236"/>
      <c r="AU19" s="236"/>
      <c r="AV19" s="236"/>
      <c r="AW19" s="236"/>
      <c r="AX19" s="236"/>
      <c r="AY19" s="236"/>
      <c r="AZ19" s="236"/>
      <c r="BA19" s="75"/>
      <c r="BB19" s="75"/>
      <c r="BC19" s="75"/>
      <c r="BD19" s="75"/>
      <c r="BE19" s="75"/>
      <c r="BF19" s="75"/>
      <c r="BG19" s="75"/>
      <c r="BH19" s="75"/>
      <c r="BI19" s="75"/>
      <c r="BJ19" s="75"/>
      <c r="BK19" s="75"/>
      <c r="BL19" s="75"/>
    </row>
    <row r="20" spans="1:64" ht="15" customHeight="1">
      <c r="A20" s="236"/>
      <c r="B20" s="236"/>
      <c r="C20" s="236"/>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421">
        <v>2020</v>
      </c>
      <c r="AR20" s="365" t="s">
        <v>318</v>
      </c>
      <c r="AS20" s="394">
        <v>0.69899999999999995</v>
      </c>
      <c r="AT20" s="236"/>
      <c r="AU20" s="236"/>
      <c r="AV20" s="236"/>
      <c r="AW20" s="236"/>
      <c r="AX20" s="236"/>
      <c r="AY20" s="236"/>
      <c r="AZ20" s="236"/>
      <c r="BA20" s="75"/>
      <c r="BB20" s="75"/>
      <c r="BC20" s="75"/>
      <c r="BD20" s="75"/>
      <c r="BE20" s="75"/>
      <c r="BF20" s="75"/>
      <c r="BG20" s="75"/>
      <c r="BH20" s="75"/>
      <c r="BI20" s="75"/>
      <c r="BJ20" s="75"/>
      <c r="BK20" s="75"/>
      <c r="BL20" s="75"/>
    </row>
    <row r="21" spans="1:64" ht="15" customHeight="1">
      <c r="A21" s="236"/>
      <c r="B21" s="236"/>
      <c r="C21" s="236"/>
      <c r="D21" s="236"/>
      <c r="E21" s="236"/>
      <c r="F21" s="236"/>
      <c r="G21" s="422"/>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404"/>
      <c r="AH21" s="405"/>
      <c r="AI21" s="236"/>
      <c r="AJ21" s="236"/>
      <c r="AK21" s="236"/>
      <c r="AL21" s="236"/>
      <c r="AM21" s="236"/>
      <c r="AN21" s="236"/>
      <c r="AO21" s="236"/>
      <c r="AP21" s="236"/>
      <c r="AQ21" s="423"/>
      <c r="AR21" s="365" t="s">
        <v>320</v>
      </c>
      <c r="AS21" s="394">
        <v>0.06</v>
      </c>
      <c r="AT21" s="236"/>
      <c r="AU21" s="236"/>
      <c r="AV21" s="236"/>
      <c r="AW21" s="236"/>
      <c r="AX21" s="236"/>
      <c r="AY21" s="236"/>
      <c r="AZ21" s="236"/>
      <c r="BA21" s="75"/>
      <c r="BB21" s="75"/>
      <c r="BC21" s="75"/>
      <c r="BD21" s="75"/>
      <c r="BE21" s="75"/>
      <c r="BF21" s="75"/>
      <c r="BG21" s="75"/>
      <c r="BH21" s="75"/>
      <c r="BI21" s="75"/>
      <c r="BJ21" s="75"/>
      <c r="BK21" s="75"/>
      <c r="BL21" s="75"/>
    </row>
    <row r="22" spans="1:64" ht="15" customHeight="1">
      <c r="A22" s="236"/>
      <c r="B22" s="236"/>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404"/>
      <c r="AI22" s="405"/>
      <c r="AJ22" s="236"/>
      <c r="AK22" s="236"/>
      <c r="AL22" s="236"/>
      <c r="AM22" s="236"/>
      <c r="AN22" s="236"/>
      <c r="AO22" s="236"/>
      <c r="AP22" s="236"/>
      <c r="AQ22" s="424"/>
      <c r="AR22" s="365" t="s">
        <v>319</v>
      </c>
      <c r="AS22" s="394">
        <v>5.7000000000000002E-2</v>
      </c>
      <c r="AT22" s="236"/>
      <c r="AU22" s="236"/>
      <c r="AV22" s="236"/>
      <c r="AW22" s="236"/>
      <c r="AX22" s="236"/>
      <c r="AY22" s="236"/>
      <c r="AZ22" s="236"/>
      <c r="BA22" s="75"/>
      <c r="BB22" s="75"/>
      <c r="BC22" s="75"/>
      <c r="BD22" s="75"/>
      <c r="BE22" s="75"/>
      <c r="BF22" s="75"/>
      <c r="BG22" s="75"/>
      <c r="BH22" s="75"/>
      <c r="BI22" s="75"/>
      <c r="BJ22" s="75"/>
      <c r="BK22" s="75"/>
      <c r="BL22" s="75"/>
    </row>
    <row r="23" spans="1:64" ht="15" customHeight="1">
      <c r="A23" s="236"/>
      <c r="B23" s="236"/>
      <c r="C23" s="236"/>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424"/>
      <c r="AR23" s="365" t="s">
        <v>300</v>
      </c>
      <c r="AS23" s="394">
        <v>1.9E-2</v>
      </c>
      <c r="AT23" s="236"/>
      <c r="AU23" s="236"/>
      <c r="AV23" s="236"/>
      <c r="AW23" s="236"/>
      <c r="AX23" s="236"/>
      <c r="AY23" s="236"/>
      <c r="AZ23" s="236"/>
      <c r="BA23" s="75"/>
      <c r="BB23" s="75"/>
      <c r="BC23" s="75"/>
      <c r="BD23" s="75"/>
      <c r="BE23" s="75"/>
      <c r="BF23" s="75"/>
      <c r="BG23" s="75"/>
      <c r="BH23" s="75"/>
      <c r="BI23" s="75"/>
      <c r="BJ23" s="75"/>
      <c r="BK23" s="75"/>
      <c r="BL23" s="75"/>
    </row>
    <row r="24" spans="1:64" ht="15" customHeight="1">
      <c r="A24" s="236"/>
      <c r="B24" s="236"/>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424"/>
      <c r="AR24" s="365" t="s">
        <v>301</v>
      </c>
      <c r="AS24" s="394">
        <v>0.01</v>
      </c>
      <c r="AT24" s="236"/>
      <c r="AU24" s="236"/>
      <c r="AV24" s="236"/>
      <c r="AW24" s="236"/>
      <c r="AX24" s="236"/>
      <c r="AY24" s="236"/>
      <c r="AZ24" s="236"/>
      <c r="BA24" s="75"/>
      <c r="BB24" s="75"/>
      <c r="BC24" s="75"/>
      <c r="BD24" s="75"/>
      <c r="BE24" s="75"/>
      <c r="BF24" s="75"/>
      <c r="BG24" s="75"/>
      <c r="BH24" s="75"/>
      <c r="BI24" s="75"/>
      <c r="BJ24" s="75"/>
      <c r="BK24" s="75"/>
      <c r="BL24" s="75"/>
    </row>
    <row r="25" spans="1:64" ht="15" customHeight="1">
      <c r="A25" s="236"/>
      <c r="B25" s="236"/>
      <c r="C25" s="236"/>
      <c r="D25" s="236"/>
      <c r="E25" s="236"/>
      <c r="F25" s="236"/>
      <c r="G25" s="1071"/>
      <c r="H25" s="1072"/>
      <c r="I25" s="1072"/>
      <c r="J25" s="1072"/>
      <c r="K25" s="1072"/>
      <c r="L25" s="236"/>
      <c r="M25" s="236"/>
      <c r="N25" s="236"/>
      <c r="O25" s="236"/>
      <c r="P25" s="236"/>
      <c r="Q25" s="236"/>
      <c r="R25" s="236"/>
      <c r="S25" s="236"/>
      <c r="T25" s="236"/>
      <c r="U25" s="236"/>
      <c r="V25" s="236"/>
      <c r="W25" s="236"/>
      <c r="X25" s="236"/>
      <c r="Y25" s="236"/>
      <c r="Z25" s="236"/>
      <c r="AA25" s="236"/>
      <c r="AB25" s="236"/>
      <c r="AC25" s="236" t="s">
        <v>981</v>
      </c>
      <c r="AD25" s="236"/>
      <c r="AE25" s="236"/>
      <c r="AF25" s="236"/>
      <c r="AG25" s="236"/>
      <c r="AH25" s="236"/>
      <c r="AI25" s="236"/>
      <c r="AJ25" s="236"/>
      <c r="AK25" s="236"/>
      <c r="AL25" s="236"/>
      <c r="AM25" s="236"/>
      <c r="AN25" s="236"/>
      <c r="AO25" s="236"/>
      <c r="AP25" s="236"/>
      <c r="AQ25" s="425"/>
      <c r="AR25" s="365" t="s">
        <v>77</v>
      </c>
      <c r="AS25" s="394">
        <v>0.156</v>
      </c>
      <c r="AT25" s="236"/>
      <c r="AU25" s="236"/>
      <c r="AV25" s="316"/>
      <c r="AW25" s="316"/>
      <c r="AX25" s="316"/>
      <c r="AY25" s="316"/>
      <c r="AZ25" s="316"/>
      <c r="BA25" s="123"/>
      <c r="BB25" s="123"/>
      <c r="BC25" s="123"/>
      <c r="BD25" s="123"/>
      <c r="BE25" s="123"/>
      <c r="BF25" s="75"/>
      <c r="BG25" s="75"/>
      <c r="BH25" s="128"/>
      <c r="BI25" s="75"/>
      <c r="BJ25" s="75"/>
      <c r="BK25" s="75"/>
      <c r="BL25" s="75"/>
    </row>
    <row r="26" spans="1:64" ht="15" customHeight="1">
      <c r="A26" s="236"/>
      <c r="B26" s="236"/>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6"/>
      <c r="AQ26" s="421">
        <v>2019</v>
      </c>
      <c r="AR26" s="365" t="s">
        <v>77</v>
      </c>
      <c r="AS26" s="394">
        <v>0.14599999999999999</v>
      </c>
      <c r="AT26" s="236"/>
      <c r="AU26" s="236"/>
      <c r="AV26" s="236"/>
      <c r="AW26" s="236"/>
      <c r="AX26" s="236"/>
      <c r="AY26" s="236"/>
      <c r="AZ26" s="236"/>
      <c r="BA26" s="75"/>
      <c r="BB26" s="75"/>
      <c r="BC26" s="75"/>
      <c r="BD26" s="75"/>
      <c r="BE26" s="75"/>
      <c r="BF26" s="75"/>
      <c r="BG26" s="75"/>
      <c r="BH26" s="75"/>
      <c r="BI26" s="75"/>
      <c r="BJ26" s="75"/>
      <c r="BK26" s="75"/>
      <c r="BL26" s="75"/>
    </row>
    <row r="27" spans="1:64" ht="15" customHeight="1">
      <c r="A27" s="236"/>
      <c r="B27" s="236"/>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423"/>
      <c r="AR27" s="365" t="s">
        <v>301</v>
      </c>
      <c r="AS27" s="394">
        <v>8.0000000000000002E-3</v>
      </c>
      <c r="AT27" s="236"/>
      <c r="AU27" s="236"/>
      <c r="AV27" s="236"/>
      <c r="AW27" s="236"/>
      <c r="AX27" s="236"/>
      <c r="AY27" s="236"/>
      <c r="AZ27" s="236"/>
      <c r="BA27" s="75"/>
      <c r="BB27" s="75"/>
      <c r="BC27" s="75"/>
      <c r="BD27" s="75"/>
      <c r="BE27" s="75"/>
      <c r="BF27" s="75"/>
      <c r="BG27" s="75"/>
      <c r="BH27" s="75"/>
      <c r="BI27" s="75"/>
      <c r="BJ27" s="75"/>
      <c r="BK27" s="75"/>
      <c r="BL27" s="75"/>
    </row>
    <row r="28" spans="1:64" ht="15" customHeight="1">
      <c r="A28" s="236"/>
      <c r="B28" s="236"/>
      <c r="C28" s="236"/>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t="s">
        <v>982</v>
      </c>
      <c r="AD28" s="236"/>
      <c r="AE28" s="236"/>
      <c r="AF28" s="236"/>
      <c r="AG28" s="236"/>
      <c r="AH28" s="236"/>
      <c r="AI28" s="236"/>
      <c r="AJ28" s="236"/>
      <c r="AK28" s="236"/>
      <c r="AL28" s="236"/>
      <c r="AM28" s="236"/>
      <c r="AN28" s="236"/>
      <c r="AO28" s="236"/>
      <c r="AP28" s="236"/>
      <c r="AQ28" s="424"/>
      <c r="AR28" s="365" t="s">
        <v>300</v>
      </c>
      <c r="AS28" s="394">
        <v>2.5000000000000001E-2</v>
      </c>
      <c r="AT28" s="236"/>
      <c r="AU28" s="236"/>
      <c r="AV28" s="236"/>
      <c r="AW28" s="236"/>
      <c r="AX28" s="236"/>
      <c r="AY28" s="236"/>
      <c r="AZ28" s="236"/>
      <c r="BA28" s="75"/>
      <c r="BB28" s="75"/>
      <c r="BC28" s="75"/>
      <c r="BD28" s="75"/>
      <c r="BE28" s="75"/>
      <c r="BF28" s="75"/>
      <c r="BG28" s="75"/>
      <c r="BH28" s="75"/>
      <c r="BI28" s="75"/>
      <c r="BJ28" s="75"/>
      <c r="BK28" s="75"/>
      <c r="BL28" s="75"/>
    </row>
    <row r="29" spans="1:64" ht="15" customHeight="1">
      <c r="A29" s="236"/>
      <c r="B29" s="236"/>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424"/>
      <c r="AR29" s="365" t="s">
        <v>319</v>
      </c>
      <c r="AS29" s="394">
        <v>6.7000000000000004E-2</v>
      </c>
      <c r="AT29" s="236"/>
      <c r="AU29" s="236"/>
      <c r="AV29" s="236"/>
      <c r="AW29" s="236"/>
      <c r="AX29" s="236"/>
      <c r="AY29" s="236"/>
      <c r="AZ29" s="236"/>
      <c r="BA29" s="75"/>
      <c r="BB29" s="75"/>
      <c r="BC29" s="75"/>
      <c r="BD29" s="75"/>
      <c r="BE29" s="75"/>
      <c r="BF29" s="75"/>
      <c r="BG29" s="75"/>
      <c r="BH29" s="75"/>
      <c r="BI29" s="75"/>
      <c r="BJ29" s="75"/>
      <c r="BK29" s="75"/>
      <c r="BL29" s="75"/>
    </row>
    <row r="30" spans="1:64" ht="15" customHeight="1">
      <c r="A30" s="236"/>
      <c r="B30" s="236"/>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424"/>
      <c r="AR30" s="365" t="s">
        <v>320</v>
      </c>
      <c r="AS30" s="394">
        <v>6.4000000000000001E-2</v>
      </c>
      <c r="AT30" s="236"/>
      <c r="AU30" s="236"/>
      <c r="AV30" s="236"/>
      <c r="AW30" s="236"/>
      <c r="AX30" s="236"/>
      <c r="AY30" s="236"/>
      <c r="AZ30" s="236"/>
      <c r="BA30" s="75"/>
      <c r="BB30" s="75"/>
      <c r="BC30" s="75"/>
      <c r="BD30" s="75"/>
      <c r="BE30" s="75"/>
      <c r="BF30" s="75"/>
      <c r="BG30" s="75"/>
      <c r="BH30" s="75"/>
      <c r="BI30" s="75"/>
      <c r="BJ30" s="75"/>
      <c r="BK30" s="75"/>
      <c r="BL30" s="75"/>
    </row>
    <row r="31" spans="1:64" ht="15" customHeight="1">
      <c r="A31" s="236"/>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425"/>
      <c r="AR31" s="365" t="s">
        <v>318</v>
      </c>
      <c r="AS31" s="394">
        <v>0.69099999999999995</v>
      </c>
      <c r="AT31" s="236"/>
      <c r="AU31" s="236"/>
      <c r="AV31" s="236"/>
      <c r="AW31" s="236"/>
      <c r="AX31" s="236"/>
      <c r="AY31" s="236"/>
      <c r="AZ31" s="236"/>
      <c r="BA31" s="75"/>
      <c r="BB31" s="75"/>
      <c r="BC31" s="75"/>
      <c r="BD31" s="75"/>
      <c r="BE31" s="75"/>
      <c r="BF31" s="75"/>
      <c r="BG31" s="75"/>
      <c r="BH31" s="75"/>
      <c r="BI31" s="75"/>
      <c r="BJ31" s="75"/>
      <c r="BK31" s="75"/>
      <c r="BL31" s="75"/>
    </row>
    <row r="32" spans="1:64" ht="15" customHeight="1">
      <c r="A32" s="236"/>
      <c r="B32" s="236"/>
      <c r="C32" s="236"/>
      <c r="D32" s="236"/>
      <c r="E32" s="236"/>
      <c r="F32" s="236"/>
      <c r="G32" s="236"/>
      <c r="H32" s="412"/>
      <c r="I32" s="408"/>
      <c r="J32" s="408"/>
      <c r="K32" s="408"/>
      <c r="L32" s="408"/>
      <c r="M32" s="1074"/>
      <c r="N32" s="1119"/>
      <c r="O32" s="1119"/>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75"/>
      <c r="BB32" s="75"/>
      <c r="BC32" s="75"/>
      <c r="BD32" s="75"/>
      <c r="BE32" s="75"/>
      <c r="BF32" s="75"/>
      <c r="BG32" s="75"/>
      <c r="BH32" s="75"/>
      <c r="BI32" s="75"/>
      <c r="BJ32" s="75"/>
      <c r="BK32" s="75"/>
      <c r="BL32" s="75"/>
    </row>
    <row r="33" spans="1:64" ht="15" customHeight="1">
      <c r="A33" s="236"/>
      <c r="B33" s="236"/>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75"/>
      <c r="BB33" s="75"/>
      <c r="BC33" s="75"/>
      <c r="BD33" s="75"/>
      <c r="BE33" s="75"/>
      <c r="BF33" s="75"/>
      <c r="BG33" s="75"/>
      <c r="BH33" s="75"/>
      <c r="BI33" s="75"/>
      <c r="BJ33" s="75"/>
      <c r="BK33" s="75"/>
      <c r="BL33" s="75"/>
    </row>
    <row r="34" spans="1:64" ht="15" customHeight="1">
      <c r="A34" s="236"/>
      <c r="B34" s="236"/>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404"/>
      <c r="AR34" s="236"/>
      <c r="AS34" s="236"/>
      <c r="AT34" s="236"/>
      <c r="AU34" s="236"/>
      <c r="AV34" s="236"/>
      <c r="AW34" s="236"/>
      <c r="AX34" s="236"/>
      <c r="AY34" s="236"/>
      <c r="AZ34" s="236"/>
      <c r="BA34" s="75"/>
      <c r="BB34" s="75"/>
      <c r="BC34" s="75"/>
      <c r="BD34" s="75"/>
      <c r="BE34" s="75"/>
      <c r="BF34" s="75"/>
      <c r="BG34" s="75"/>
      <c r="BH34" s="75"/>
      <c r="BI34" s="75"/>
      <c r="BJ34" s="75"/>
      <c r="BK34" s="75"/>
      <c r="BL34" s="75"/>
    </row>
    <row r="35" spans="1:64" ht="15" customHeight="1">
      <c r="A35" s="236"/>
      <c r="B35" s="236"/>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406"/>
      <c r="AH35" s="236"/>
      <c r="AI35" s="407"/>
      <c r="AJ35" s="408"/>
      <c r="AK35" s="408"/>
      <c r="AL35" s="408"/>
      <c r="AM35" s="408"/>
      <c r="AN35" s="388"/>
      <c r="AO35" s="409"/>
      <c r="AP35" s="410"/>
      <c r="AQ35" s="236"/>
      <c r="AR35" s="405"/>
      <c r="AS35" s="408"/>
      <c r="AT35" s="408"/>
      <c r="AU35" s="408"/>
      <c r="AV35" s="236"/>
      <c r="AW35" s="409"/>
      <c r="AX35" s="410"/>
      <c r="AY35" s="236"/>
      <c r="AZ35" s="236"/>
      <c r="BA35" s="75"/>
      <c r="BB35" s="75"/>
      <c r="BC35" s="75"/>
      <c r="BD35" s="75"/>
      <c r="BE35" s="75"/>
      <c r="BF35" s="75"/>
      <c r="BG35" s="75"/>
      <c r="BH35" s="75"/>
      <c r="BI35" s="75"/>
      <c r="BJ35" s="75"/>
      <c r="BK35" s="75"/>
      <c r="BL35" s="75"/>
    </row>
    <row r="36" spans="1:64" ht="15" customHeight="1">
      <c r="A36" s="236"/>
      <c r="B36" s="236"/>
      <c r="C36" s="236"/>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0"/>
      <c r="AQ36" s="404"/>
      <c r="AR36" s="405"/>
      <c r="AS36" s="408"/>
      <c r="AT36" s="408"/>
      <c r="AU36" s="408"/>
      <c r="AV36" s="236"/>
      <c r="AW36" s="409"/>
      <c r="AX36" s="410"/>
      <c r="AY36" s="236"/>
      <c r="AZ36" s="236"/>
      <c r="BA36" s="75"/>
      <c r="BB36" s="75"/>
      <c r="BC36" s="75"/>
      <c r="BD36" s="75"/>
      <c r="BE36" s="75"/>
      <c r="BF36" s="75"/>
      <c r="BG36" s="75"/>
      <c r="BH36" s="75"/>
      <c r="BI36" s="75"/>
      <c r="BJ36" s="75"/>
      <c r="BK36" s="75"/>
      <c r="BL36" s="75"/>
    </row>
    <row r="37" spans="1:64" ht="12.95" customHeight="1">
      <c r="A37" s="236"/>
      <c r="B37" s="273"/>
      <c r="C37" s="314"/>
      <c r="D37" s="314"/>
      <c r="E37" s="314"/>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404"/>
      <c r="AR37" s="405"/>
      <c r="AS37" s="408"/>
      <c r="AT37" s="408"/>
      <c r="AU37" s="408"/>
      <c r="AV37" s="236"/>
      <c r="AW37" s="409"/>
      <c r="AX37" s="410"/>
      <c r="AY37" s="236"/>
      <c r="AZ37" s="236"/>
      <c r="BA37" s="75"/>
      <c r="BB37" s="75"/>
      <c r="BC37" s="75"/>
      <c r="BD37" s="75"/>
      <c r="BE37" s="75"/>
      <c r="BF37" s="75"/>
      <c r="BG37" s="75"/>
      <c r="BH37" s="75"/>
      <c r="BI37" s="75"/>
      <c r="BJ37" s="75"/>
      <c r="BK37" s="75"/>
      <c r="BL37" s="75"/>
    </row>
    <row r="38" spans="1:64" ht="12.95" customHeight="1">
      <c r="A38" s="236"/>
      <c r="B38" s="236"/>
      <c r="C38" s="275" t="s">
        <v>1158</v>
      </c>
      <c r="D38" s="314"/>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404"/>
      <c r="AR38" s="405"/>
      <c r="AS38" s="408"/>
      <c r="AT38" s="408"/>
      <c r="AU38" s="408"/>
      <c r="AV38" s="236"/>
      <c r="AW38" s="409"/>
      <c r="AX38" s="410"/>
      <c r="AY38" s="236"/>
      <c r="AZ38" s="236"/>
      <c r="BA38" s="75"/>
      <c r="BB38" s="75"/>
      <c r="BC38" s="75"/>
      <c r="BD38" s="75"/>
      <c r="BE38" s="75"/>
      <c r="BF38" s="75"/>
      <c r="BG38" s="75"/>
      <c r="BH38" s="75"/>
      <c r="BI38" s="75"/>
      <c r="BJ38" s="75"/>
      <c r="BK38" s="75"/>
      <c r="BL38" s="75"/>
    </row>
    <row r="39" spans="1:64" ht="12.95" customHeight="1">
      <c r="A39" s="236"/>
      <c r="B39" s="236"/>
      <c r="C39" s="273"/>
      <c r="D39" s="314"/>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959"/>
      <c r="AI39" s="959"/>
      <c r="AJ39" s="959"/>
      <c r="AK39" s="959"/>
      <c r="AL39" s="959"/>
      <c r="AM39" s="897"/>
      <c r="AN39" s="897"/>
      <c r="AO39" s="897"/>
      <c r="AP39" s="236"/>
      <c r="AQ39" s="404"/>
      <c r="AR39" s="411"/>
      <c r="AS39" s="412"/>
      <c r="AT39" s="412"/>
      <c r="AU39" s="412"/>
      <c r="AV39" s="411"/>
      <c r="AW39" s="410"/>
      <c r="AX39" s="410"/>
      <c r="AY39" s="236"/>
      <c r="AZ39" s="236"/>
      <c r="BA39" s="75"/>
      <c r="BB39" s="75"/>
      <c r="BC39" s="75"/>
      <c r="BD39" s="75"/>
      <c r="BE39" s="75"/>
      <c r="BF39" s="75"/>
      <c r="BG39" s="75"/>
      <c r="BH39" s="75"/>
      <c r="BI39" s="75"/>
      <c r="BJ39" s="75"/>
      <c r="BK39" s="75"/>
      <c r="BL39" s="75"/>
    </row>
    <row r="40" spans="1:64" ht="15" customHeight="1">
      <c r="A40" s="236"/>
      <c r="B40" s="236"/>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0"/>
      <c r="AP40" s="236"/>
      <c r="AQ40" s="413"/>
      <c r="AR40" s="236"/>
      <c r="AS40" s="236"/>
      <c r="AT40" s="236"/>
      <c r="AU40" s="236"/>
      <c r="AV40" s="236"/>
      <c r="AW40" s="236"/>
      <c r="AX40" s="236"/>
      <c r="AY40" s="236"/>
      <c r="AZ40" s="236"/>
      <c r="BA40" s="75"/>
      <c r="BB40" s="75"/>
      <c r="BC40" s="75"/>
      <c r="BD40" s="75"/>
      <c r="BE40" s="75"/>
      <c r="BF40" s="75"/>
      <c r="BG40" s="75"/>
      <c r="BH40" s="75"/>
      <c r="BI40" s="75"/>
      <c r="BJ40" s="75"/>
      <c r="BK40" s="75"/>
      <c r="BL40" s="75"/>
    </row>
    <row r="41" spans="1:64" ht="15" customHeight="1">
      <c r="A41" s="236"/>
      <c r="B41" s="236"/>
      <c r="C41" s="236"/>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321"/>
      <c r="AR41" s="236"/>
      <c r="AS41" s="236"/>
      <c r="AT41" s="236"/>
      <c r="AU41" s="236"/>
      <c r="AV41" s="236"/>
      <c r="AW41" s="236"/>
      <c r="AX41" s="236"/>
      <c r="AY41" s="236"/>
      <c r="AZ41" s="236"/>
      <c r="BA41" s="75"/>
      <c r="BB41" s="75"/>
      <c r="BC41" s="75"/>
      <c r="BD41" s="75"/>
      <c r="BE41" s="75"/>
      <c r="BF41" s="75"/>
      <c r="BG41" s="75"/>
      <c r="BH41" s="75"/>
      <c r="BI41" s="75"/>
      <c r="BJ41" s="75"/>
      <c r="BK41" s="75"/>
      <c r="BL41" s="75"/>
    </row>
    <row r="42" spans="1:64" ht="20.25">
      <c r="A42" s="236"/>
      <c r="B42" s="769" t="s">
        <v>901</v>
      </c>
      <c r="C42" s="769"/>
      <c r="D42" s="769"/>
      <c r="E42" s="769"/>
      <c r="F42" s="769"/>
      <c r="G42" s="769"/>
      <c r="H42" s="769"/>
      <c r="I42" s="769"/>
      <c r="J42" s="769"/>
      <c r="K42" s="769"/>
      <c r="L42" s="769"/>
      <c r="M42" s="769"/>
      <c r="N42" s="769"/>
      <c r="O42" s="769"/>
      <c r="P42" s="769"/>
      <c r="Q42" s="769"/>
      <c r="R42" s="769"/>
      <c r="S42" s="769"/>
      <c r="T42" s="769"/>
      <c r="U42" s="769"/>
      <c r="V42" s="769"/>
      <c r="W42" s="769"/>
      <c r="X42" s="769"/>
      <c r="Y42" s="769"/>
      <c r="Z42" s="769"/>
      <c r="AA42" s="769"/>
      <c r="AB42" s="769"/>
      <c r="AC42" s="769"/>
      <c r="AD42" s="769"/>
      <c r="AE42" s="769"/>
      <c r="AF42" s="769"/>
      <c r="AG42" s="769"/>
      <c r="AH42" s="769"/>
      <c r="AI42" s="769"/>
      <c r="AJ42" s="769"/>
      <c r="AK42" s="769"/>
      <c r="AL42" s="769"/>
      <c r="AM42" s="769"/>
      <c r="AN42" s="319"/>
      <c r="AO42" s="319"/>
      <c r="AP42" s="319"/>
      <c r="AQ42" s="321"/>
      <c r="AR42" s="236"/>
      <c r="AS42" s="236"/>
      <c r="AT42" s="236"/>
      <c r="AU42" s="236"/>
      <c r="AV42" s="236"/>
      <c r="AW42" s="236"/>
      <c r="AX42" s="236"/>
      <c r="AY42" s="236"/>
      <c r="AZ42" s="236"/>
      <c r="BA42" s="75"/>
      <c r="BB42" s="75"/>
      <c r="BC42" s="75"/>
      <c r="BD42" s="75"/>
      <c r="BE42" s="75"/>
      <c r="BF42" s="75"/>
      <c r="BG42" s="75"/>
      <c r="BH42" s="75"/>
      <c r="BI42" s="75"/>
      <c r="BJ42" s="75"/>
      <c r="BK42" s="75"/>
      <c r="BL42" s="75"/>
    </row>
    <row r="43" spans="1:64" s="14" customFormat="1" ht="17.25">
      <c r="A43" s="368"/>
      <c r="B43" s="770" t="s">
        <v>902</v>
      </c>
      <c r="C43" s="770"/>
      <c r="D43" s="770"/>
      <c r="E43" s="770"/>
      <c r="F43" s="770"/>
      <c r="G43" s="770"/>
      <c r="H43" s="770"/>
      <c r="I43" s="770"/>
      <c r="J43" s="770"/>
      <c r="K43" s="770"/>
      <c r="L43" s="770"/>
      <c r="M43" s="770"/>
      <c r="N43" s="770"/>
      <c r="O43" s="770"/>
      <c r="P43" s="770"/>
      <c r="Q43" s="770"/>
      <c r="R43" s="770"/>
      <c r="S43" s="770"/>
      <c r="T43" s="770"/>
      <c r="U43" s="770"/>
      <c r="V43" s="770"/>
      <c r="W43" s="770"/>
      <c r="X43" s="770"/>
      <c r="Y43" s="770"/>
      <c r="Z43" s="770"/>
      <c r="AA43" s="770"/>
      <c r="AB43" s="770"/>
      <c r="AC43" s="770"/>
      <c r="AD43" s="770"/>
      <c r="AE43" s="770"/>
      <c r="AF43" s="770"/>
      <c r="AG43" s="770"/>
      <c r="AH43" s="770"/>
      <c r="AI43" s="770"/>
      <c r="AJ43" s="770"/>
      <c r="AK43" s="770"/>
      <c r="AL43" s="770"/>
      <c r="AM43" s="770"/>
      <c r="AN43" s="414"/>
      <c r="AO43" s="415"/>
      <c r="AP43" s="415"/>
      <c r="AQ43" s="416"/>
      <c r="AR43" s="368"/>
      <c r="AS43" s="368"/>
      <c r="AT43" s="368"/>
      <c r="AU43" s="368"/>
      <c r="AV43" s="368"/>
      <c r="AW43" s="368"/>
      <c r="AX43" s="368"/>
      <c r="AY43" s="368"/>
      <c r="AZ43" s="368"/>
      <c r="BA43" s="112"/>
      <c r="BB43" s="112"/>
      <c r="BC43" s="112"/>
      <c r="BD43" s="112"/>
      <c r="BE43" s="112"/>
      <c r="BF43" s="112"/>
      <c r="BG43" s="112"/>
      <c r="BH43" s="112"/>
      <c r="BI43" s="112"/>
      <c r="BJ43" s="112"/>
      <c r="BK43" s="112"/>
      <c r="BL43" s="112"/>
    </row>
    <row r="44" spans="1:64" ht="18" customHeight="1" thickBot="1">
      <c r="A44" s="236"/>
      <c r="B44" s="1099"/>
      <c r="C44" s="1100"/>
      <c r="D44" s="1100"/>
      <c r="E44" s="1100"/>
      <c r="F44" s="1100"/>
      <c r="G44" s="1100"/>
      <c r="H44" s="1100"/>
      <c r="I44" s="1100"/>
      <c r="J44" s="1100"/>
      <c r="K44" s="1100"/>
      <c r="L44" s="1100"/>
      <c r="M44" s="1100"/>
      <c r="N44" s="1100"/>
      <c r="O44" s="1100"/>
      <c r="P44" s="1100"/>
      <c r="Q44" s="1100"/>
      <c r="R44" s="1100"/>
      <c r="S44" s="1100"/>
      <c r="T44" s="1100"/>
      <c r="U44" s="1100"/>
      <c r="V44" s="1100"/>
      <c r="W44" s="1100"/>
      <c r="X44" s="1100"/>
      <c r="Y44" s="1100"/>
      <c r="Z44" s="1100"/>
      <c r="AA44" s="1100"/>
      <c r="AB44" s="1100"/>
      <c r="AC44" s="1100"/>
      <c r="AD44" s="1100"/>
      <c r="AE44" s="1100"/>
      <c r="AF44" s="1100"/>
      <c r="AG44" s="1100"/>
      <c r="AH44" s="1100"/>
      <c r="AI44" s="1100"/>
      <c r="AJ44" s="1100"/>
      <c r="AK44" s="1100"/>
      <c r="AL44" s="1100"/>
      <c r="AM44" s="1100"/>
      <c r="AN44" s="379"/>
      <c r="AO44" s="413"/>
      <c r="AP44" s="413"/>
      <c r="AQ44" s="321"/>
      <c r="AR44" s="236"/>
      <c r="AS44" s="236"/>
      <c r="AT44" s="236"/>
      <c r="AU44" s="236"/>
      <c r="AV44" s="236"/>
      <c r="AW44" s="236"/>
      <c r="AX44" s="236"/>
      <c r="AY44" s="236"/>
      <c r="AZ44" s="236"/>
      <c r="BA44" s="75"/>
      <c r="BB44" s="75"/>
      <c r="BC44" s="75"/>
      <c r="BD44" s="75"/>
      <c r="BE44" s="75"/>
      <c r="BF44" s="75"/>
      <c r="BG44" s="75"/>
      <c r="BH44" s="75"/>
      <c r="BI44" s="75"/>
      <c r="BJ44" s="75"/>
      <c r="BK44" s="75"/>
      <c r="BL44" s="75"/>
    </row>
    <row r="45" spans="1:64" ht="27.95" customHeight="1">
      <c r="A45" s="236"/>
      <c r="B45" s="1101" t="s">
        <v>1381</v>
      </c>
      <c r="C45" s="1102"/>
      <c r="D45" s="1102"/>
      <c r="E45" s="1102"/>
      <c r="F45" s="1102"/>
      <c r="G45" s="1102"/>
      <c r="H45" s="1102"/>
      <c r="I45" s="1102"/>
      <c r="J45" s="1105" t="s">
        <v>1382</v>
      </c>
      <c r="K45" s="1106"/>
      <c r="L45" s="1106"/>
      <c r="M45" s="1106"/>
      <c r="N45" s="1106"/>
      <c r="O45" s="1106"/>
      <c r="P45" s="1106"/>
      <c r="Q45" s="1106"/>
      <c r="R45" s="1106"/>
      <c r="S45" s="1107"/>
      <c r="T45" s="1105" t="s">
        <v>1383</v>
      </c>
      <c r="U45" s="1106"/>
      <c r="V45" s="1106"/>
      <c r="W45" s="1106"/>
      <c r="X45" s="1106"/>
      <c r="Y45" s="1106"/>
      <c r="Z45" s="1106"/>
      <c r="AA45" s="1106"/>
      <c r="AB45" s="1106"/>
      <c r="AC45" s="1107"/>
      <c r="AD45" s="1105" t="s">
        <v>969</v>
      </c>
      <c r="AE45" s="1106"/>
      <c r="AF45" s="1106"/>
      <c r="AG45" s="1106"/>
      <c r="AH45" s="1106"/>
      <c r="AI45" s="1106"/>
      <c r="AJ45" s="1106"/>
      <c r="AK45" s="1106"/>
      <c r="AL45" s="1106"/>
      <c r="AM45" s="1108"/>
      <c r="AN45" s="379"/>
      <c r="AO45" s="413"/>
      <c r="AP45" s="413"/>
      <c r="AQ45" s="321"/>
      <c r="AR45" s="236"/>
      <c r="AS45" s="236"/>
      <c r="AT45" s="236"/>
      <c r="AU45" s="236"/>
      <c r="AV45" s="236"/>
      <c r="AW45" s="236"/>
      <c r="AX45" s="236"/>
      <c r="AY45" s="236"/>
      <c r="AZ45" s="236"/>
      <c r="BA45" s="75"/>
      <c r="BB45" s="75"/>
      <c r="BC45" s="75"/>
      <c r="BD45" s="75"/>
      <c r="BE45" s="75"/>
      <c r="BF45" s="75"/>
      <c r="BG45" s="75"/>
      <c r="BH45" s="75"/>
      <c r="BI45" s="75"/>
      <c r="BJ45" s="75"/>
      <c r="BK45" s="75"/>
      <c r="BL45" s="75"/>
    </row>
    <row r="46" spans="1:64" ht="27" customHeight="1">
      <c r="A46" s="236"/>
      <c r="B46" s="1103"/>
      <c r="C46" s="1104"/>
      <c r="D46" s="1104"/>
      <c r="E46" s="1104"/>
      <c r="F46" s="1104"/>
      <c r="G46" s="1104"/>
      <c r="H46" s="1104"/>
      <c r="I46" s="1104"/>
      <c r="J46" s="1109" t="s">
        <v>970</v>
      </c>
      <c r="K46" s="1110"/>
      <c r="L46" s="1110"/>
      <c r="M46" s="1110"/>
      <c r="N46" s="1110"/>
      <c r="O46" s="1109" t="s">
        <v>971</v>
      </c>
      <c r="P46" s="1110"/>
      <c r="Q46" s="1110"/>
      <c r="R46" s="1110"/>
      <c r="S46" s="1110"/>
      <c r="T46" s="1109" t="s">
        <v>970</v>
      </c>
      <c r="U46" s="1110"/>
      <c r="V46" s="1110"/>
      <c r="W46" s="1110"/>
      <c r="X46" s="1110"/>
      <c r="Y46" s="1109" t="s">
        <v>971</v>
      </c>
      <c r="Z46" s="1110"/>
      <c r="AA46" s="1110"/>
      <c r="AB46" s="1110"/>
      <c r="AC46" s="1110"/>
      <c r="AD46" s="1109" t="s">
        <v>970</v>
      </c>
      <c r="AE46" s="1110"/>
      <c r="AF46" s="1110"/>
      <c r="AG46" s="1110"/>
      <c r="AH46" s="1110"/>
      <c r="AI46" s="1109" t="s">
        <v>971</v>
      </c>
      <c r="AJ46" s="1110"/>
      <c r="AK46" s="1110"/>
      <c r="AL46" s="1110"/>
      <c r="AM46" s="1111"/>
      <c r="AN46" s="236"/>
      <c r="AO46" s="236"/>
      <c r="AP46" s="236"/>
      <c r="AQ46" s="236"/>
      <c r="AR46" s="236"/>
      <c r="AS46" s="236"/>
      <c r="AT46" s="236"/>
      <c r="AU46" s="236"/>
      <c r="AV46" s="236"/>
      <c r="AW46" s="236"/>
      <c r="AX46" s="236"/>
      <c r="AY46" s="236"/>
      <c r="AZ46" s="236"/>
      <c r="BA46" s="75"/>
      <c r="BB46" s="75"/>
      <c r="BC46" s="75"/>
      <c r="BD46" s="75"/>
      <c r="BE46" s="75"/>
      <c r="BF46" s="75"/>
      <c r="BG46" s="75"/>
      <c r="BH46" s="75"/>
      <c r="BI46" s="75"/>
      <c r="BJ46" s="75"/>
      <c r="BK46" s="75"/>
      <c r="BL46" s="75"/>
    </row>
    <row r="47" spans="1:64" ht="18" customHeight="1">
      <c r="A47" s="236"/>
      <c r="B47" s="1103"/>
      <c r="C47" s="1104"/>
      <c r="D47" s="1104"/>
      <c r="E47" s="1104"/>
      <c r="F47" s="1104"/>
      <c r="G47" s="1104"/>
      <c r="H47" s="1104"/>
      <c r="I47" s="1104"/>
      <c r="J47" s="1112" t="s">
        <v>500</v>
      </c>
      <c r="K47" s="1113"/>
      <c r="L47" s="1113"/>
      <c r="M47" s="1112" t="s">
        <v>795</v>
      </c>
      <c r="N47" s="1113"/>
      <c r="O47" s="1112" t="s">
        <v>500</v>
      </c>
      <c r="P47" s="1113"/>
      <c r="Q47" s="1113"/>
      <c r="R47" s="1112" t="s">
        <v>795</v>
      </c>
      <c r="S47" s="1113"/>
      <c r="T47" s="1112" t="s">
        <v>500</v>
      </c>
      <c r="U47" s="1113"/>
      <c r="V47" s="1113"/>
      <c r="W47" s="1112" t="s">
        <v>795</v>
      </c>
      <c r="X47" s="1113"/>
      <c r="Y47" s="1112" t="s">
        <v>500</v>
      </c>
      <c r="Z47" s="1113"/>
      <c r="AA47" s="1113"/>
      <c r="AB47" s="1112" t="s">
        <v>795</v>
      </c>
      <c r="AC47" s="1113"/>
      <c r="AD47" s="1112" t="s">
        <v>500</v>
      </c>
      <c r="AE47" s="1113"/>
      <c r="AF47" s="1113"/>
      <c r="AG47" s="1112" t="s">
        <v>795</v>
      </c>
      <c r="AH47" s="1113"/>
      <c r="AI47" s="1112" t="s">
        <v>500</v>
      </c>
      <c r="AJ47" s="1113"/>
      <c r="AK47" s="1113"/>
      <c r="AL47" s="1112" t="s">
        <v>795</v>
      </c>
      <c r="AM47" s="1114"/>
      <c r="AN47" s="230"/>
      <c r="AO47" s="236"/>
      <c r="AP47" s="236"/>
      <c r="AQ47" s="236"/>
      <c r="AR47" s="236"/>
      <c r="AS47" s="236"/>
      <c r="AT47" s="236"/>
      <c r="AU47" s="236"/>
      <c r="AV47" s="236"/>
      <c r="AW47" s="236"/>
      <c r="AX47" s="236"/>
      <c r="AY47" s="236"/>
      <c r="AZ47" s="236"/>
      <c r="BA47" s="75"/>
      <c r="BB47" s="75"/>
      <c r="BC47" s="75"/>
      <c r="BD47" s="75"/>
      <c r="BE47" s="75"/>
      <c r="BF47" s="75"/>
      <c r="BG47" s="75"/>
      <c r="BH47" s="75"/>
      <c r="BI47" s="75"/>
      <c r="BJ47" s="75"/>
      <c r="BK47" s="75"/>
      <c r="BL47" s="75"/>
    </row>
    <row r="48" spans="1:64" ht="12.95" customHeight="1">
      <c r="A48" s="236"/>
      <c r="B48" s="1103"/>
      <c r="C48" s="1104"/>
      <c r="D48" s="1104"/>
      <c r="E48" s="1104"/>
      <c r="F48" s="1104"/>
      <c r="G48" s="1104"/>
      <c r="H48" s="1104"/>
      <c r="I48" s="1104"/>
      <c r="J48" s="1088" t="s">
        <v>299</v>
      </c>
      <c r="K48" s="1088"/>
      <c r="L48" s="1088"/>
      <c r="M48" s="1089" t="s">
        <v>298</v>
      </c>
      <c r="N48" s="1098"/>
      <c r="O48" s="1088" t="s">
        <v>299</v>
      </c>
      <c r="P48" s="1088"/>
      <c r="Q48" s="1088"/>
      <c r="R48" s="1089" t="s">
        <v>298</v>
      </c>
      <c r="S48" s="1098"/>
      <c r="T48" s="1088" t="s">
        <v>299</v>
      </c>
      <c r="U48" s="1088"/>
      <c r="V48" s="1088"/>
      <c r="W48" s="1089" t="s">
        <v>298</v>
      </c>
      <c r="X48" s="1098"/>
      <c r="Y48" s="1088" t="s">
        <v>299</v>
      </c>
      <c r="Z48" s="1088"/>
      <c r="AA48" s="1088"/>
      <c r="AB48" s="1089" t="s">
        <v>298</v>
      </c>
      <c r="AC48" s="1098"/>
      <c r="AD48" s="1088" t="s">
        <v>299</v>
      </c>
      <c r="AE48" s="1088"/>
      <c r="AF48" s="1088"/>
      <c r="AG48" s="1089" t="s">
        <v>298</v>
      </c>
      <c r="AH48" s="1098"/>
      <c r="AI48" s="1088" t="s">
        <v>299</v>
      </c>
      <c r="AJ48" s="1088"/>
      <c r="AK48" s="1088"/>
      <c r="AL48" s="1089" t="s">
        <v>298</v>
      </c>
      <c r="AM48" s="1090"/>
      <c r="AN48" s="236"/>
      <c r="AO48" s="236"/>
      <c r="AP48" s="236"/>
      <c r="AQ48" s="236"/>
      <c r="AR48" s="236"/>
      <c r="AS48" s="236"/>
      <c r="AT48" s="236"/>
      <c r="AU48" s="236"/>
      <c r="AV48" s="236"/>
      <c r="AW48" s="236"/>
      <c r="AX48" s="236"/>
      <c r="AY48" s="236"/>
      <c r="AZ48" s="236"/>
      <c r="BA48" s="75"/>
      <c r="BB48" s="75"/>
      <c r="BC48" s="75"/>
      <c r="BD48" s="75"/>
      <c r="BE48" s="75"/>
      <c r="BF48" s="75"/>
      <c r="BG48" s="75"/>
      <c r="BH48" s="75"/>
      <c r="BI48" s="75"/>
      <c r="BJ48" s="75"/>
      <c r="BK48" s="75"/>
      <c r="BL48" s="75"/>
    </row>
    <row r="49" spans="1:64" ht="24.95" customHeight="1">
      <c r="A49" s="236"/>
      <c r="B49" s="1091"/>
      <c r="C49" s="1091"/>
      <c r="D49" s="1091"/>
      <c r="E49" s="1091"/>
      <c r="F49" s="1091"/>
      <c r="G49" s="1091"/>
      <c r="H49" s="1091"/>
      <c r="I49" s="1092"/>
      <c r="J49" s="1093"/>
      <c r="K49" s="1094"/>
      <c r="L49" s="1095"/>
      <c r="M49" s="1086" t="s">
        <v>37</v>
      </c>
      <c r="N49" s="1087"/>
      <c r="O49" s="1083"/>
      <c r="P49" s="1084"/>
      <c r="Q49" s="1085"/>
      <c r="R49" s="1086" t="s">
        <v>731</v>
      </c>
      <c r="S49" s="1087"/>
      <c r="T49" s="1083" t="s">
        <v>503</v>
      </c>
      <c r="U49" s="1084"/>
      <c r="V49" s="1085"/>
      <c r="W49" s="1086" t="s">
        <v>37</v>
      </c>
      <c r="X49" s="1087"/>
      <c r="Y49" s="1083" t="s">
        <v>503</v>
      </c>
      <c r="Z49" s="1084"/>
      <c r="AA49" s="1085"/>
      <c r="AB49" s="1086" t="s">
        <v>732</v>
      </c>
      <c r="AC49" s="1087"/>
      <c r="AD49" s="1096" t="s">
        <v>972</v>
      </c>
      <c r="AE49" s="1084"/>
      <c r="AF49" s="1085"/>
      <c r="AG49" s="1086" t="s">
        <v>37</v>
      </c>
      <c r="AH49" s="1087"/>
      <c r="AI49" s="1096" t="s">
        <v>972</v>
      </c>
      <c r="AJ49" s="1084"/>
      <c r="AK49" s="1085"/>
      <c r="AL49" s="1086" t="s">
        <v>37</v>
      </c>
      <c r="AM49" s="1097"/>
      <c r="AN49" s="236"/>
      <c r="AO49" s="236"/>
      <c r="AP49" s="236"/>
      <c r="AQ49" s="236"/>
      <c r="AR49" s="236"/>
      <c r="AS49" s="236"/>
      <c r="AT49" s="236"/>
      <c r="AU49" s="236"/>
      <c r="AV49" s="236"/>
      <c r="AW49" s="236"/>
      <c r="AX49" s="236"/>
      <c r="AY49" s="236"/>
      <c r="AZ49" s="236"/>
      <c r="BA49" s="75"/>
      <c r="BB49" s="75"/>
      <c r="BC49" s="75"/>
      <c r="BD49" s="75"/>
      <c r="BE49" s="75"/>
      <c r="BF49" s="75"/>
      <c r="BG49" s="75"/>
      <c r="BH49" s="75"/>
      <c r="BI49" s="75"/>
      <c r="BJ49" s="75"/>
      <c r="BK49" s="75"/>
      <c r="BL49" s="75"/>
    </row>
    <row r="50" spans="1:64" ht="15" customHeight="1">
      <c r="A50" s="236"/>
      <c r="B50" s="809" t="s">
        <v>1232</v>
      </c>
      <c r="C50" s="1080"/>
      <c r="D50" s="1080"/>
      <c r="E50" s="1080"/>
      <c r="F50" s="1080"/>
      <c r="G50" s="1080"/>
      <c r="H50" s="1080"/>
      <c r="I50" s="1081"/>
      <c r="J50" s="1077">
        <v>2799</v>
      </c>
      <c r="K50" s="1077"/>
      <c r="L50" s="1077"/>
      <c r="M50" s="1048">
        <v>100</v>
      </c>
      <c r="N50" s="1049">
        <v>100</v>
      </c>
      <c r="O50" s="1077">
        <v>185116</v>
      </c>
      <c r="P50" s="1077"/>
      <c r="Q50" s="1077"/>
      <c r="R50" s="1048">
        <v>100</v>
      </c>
      <c r="S50" s="1049"/>
      <c r="T50" s="1077">
        <v>105039</v>
      </c>
      <c r="U50" s="1077"/>
      <c r="V50" s="1077"/>
      <c r="W50" s="1048">
        <v>100</v>
      </c>
      <c r="X50" s="1049"/>
      <c r="Y50" s="1073">
        <v>7778124</v>
      </c>
      <c r="Z50" s="1073"/>
      <c r="AA50" s="1073"/>
      <c r="AB50" s="1048">
        <v>100</v>
      </c>
      <c r="AC50" s="1049"/>
      <c r="AD50" s="1070">
        <v>3140.9</v>
      </c>
      <c r="AE50" s="1070"/>
      <c r="AF50" s="1070"/>
      <c r="AG50" s="1048">
        <v>100</v>
      </c>
      <c r="AH50" s="1049"/>
      <c r="AI50" s="1044">
        <v>331809.40000000002</v>
      </c>
      <c r="AJ50" s="1044"/>
      <c r="AK50" s="1044"/>
      <c r="AL50" s="1048">
        <v>100</v>
      </c>
      <c r="AM50" s="1082"/>
      <c r="AN50" s="236"/>
      <c r="AO50" s="236"/>
      <c r="AP50" s="236"/>
      <c r="AQ50" s="236"/>
      <c r="AR50" s="236"/>
      <c r="AS50" s="236"/>
      <c r="AT50" s="236"/>
      <c r="AU50" s="236"/>
      <c r="AV50" s="236"/>
      <c r="AW50" s="236"/>
      <c r="AX50" s="236"/>
      <c r="AY50" s="236"/>
      <c r="AZ50" s="236"/>
      <c r="BA50" s="75"/>
      <c r="BB50" s="75"/>
      <c r="BC50" s="75"/>
      <c r="BD50" s="75"/>
      <c r="BE50" s="75"/>
      <c r="BF50" s="75"/>
      <c r="BG50" s="75"/>
      <c r="BH50" s="75"/>
      <c r="BI50" s="75"/>
      <c r="BJ50" s="75"/>
      <c r="BK50" s="75"/>
      <c r="BL50" s="75"/>
    </row>
    <row r="51" spans="1:64" ht="15" customHeight="1">
      <c r="A51" s="236"/>
      <c r="B51" s="809" t="s">
        <v>1235</v>
      </c>
      <c r="C51" s="1080"/>
      <c r="D51" s="1080"/>
      <c r="E51" s="1080"/>
      <c r="F51" s="1080"/>
      <c r="G51" s="1080"/>
      <c r="H51" s="1080"/>
      <c r="I51" s="1081"/>
      <c r="J51" s="1077">
        <v>2748</v>
      </c>
      <c r="K51" s="1077"/>
      <c r="L51" s="1077"/>
      <c r="M51" s="1068">
        <v>100</v>
      </c>
      <c r="N51" s="1069"/>
      <c r="O51" s="1077">
        <v>181877</v>
      </c>
      <c r="P51" s="1077"/>
      <c r="Q51" s="1077"/>
      <c r="R51" s="1068">
        <v>100</v>
      </c>
      <c r="S51" s="1069"/>
      <c r="T51" s="1077">
        <v>103466</v>
      </c>
      <c r="U51" s="1077"/>
      <c r="V51" s="1077"/>
      <c r="W51" s="1068">
        <v>100</v>
      </c>
      <c r="X51" s="1069"/>
      <c r="Y51" s="1073">
        <v>7717646</v>
      </c>
      <c r="Z51" s="1073"/>
      <c r="AA51" s="1073"/>
      <c r="AB51" s="1068">
        <v>100</v>
      </c>
      <c r="AC51" s="1069"/>
      <c r="AD51" s="1070">
        <v>3005.9</v>
      </c>
      <c r="AE51" s="1070"/>
      <c r="AF51" s="1070"/>
      <c r="AG51" s="1068">
        <v>100</v>
      </c>
      <c r="AH51" s="1069"/>
      <c r="AI51" s="1044">
        <v>332533.40000000002</v>
      </c>
      <c r="AJ51" s="1044"/>
      <c r="AK51" s="1044"/>
      <c r="AL51" s="1068">
        <v>100</v>
      </c>
      <c r="AM51" s="1061"/>
      <c r="AN51" s="236"/>
      <c r="AO51" s="236"/>
      <c r="AP51" s="236"/>
      <c r="AQ51" s="236"/>
      <c r="AR51" s="236"/>
      <c r="AS51" s="236"/>
      <c r="AT51" s="236"/>
      <c r="AU51" s="236"/>
      <c r="AV51" s="236"/>
      <c r="AW51" s="236"/>
      <c r="AX51" s="236"/>
      <c r="AY51" s="236"/>
      <c r="AZ51" s="236"/>
      <c r="BA51" s="75"/>
      <c r="BB51" s="75"/>
      <c r="BC51" s="75"/>
      <c r="BD51" s="75"/>
      <c r="BE51" s="75"/>
      <c r="BF51" s="75"/>
      <c r="BG51" s="75"/>
      <c r="BH51" s="75"/>
      <c r="BI51" s="75"/>
      <c r="BJ51" s="75"/>
      <c r="BK51" s="75"/>
      <c r="BL51" s="75"/>
    </row>
    <row r="52" spans="1:64" ht="15" customHeight="1">
      <c r="A52" s="236"/>
      <c r="B52" s="809" t="s">
        <v>1319</v>
      </c>
      <c r="C52" s="1080"/>
      <c r="D52" s="1080"/>
      <c r="E52" s="1080"/>
      <c r="F52" s="1080"/>
      <c r="G52" s="1080"/>
      <c r="H52" s="1080"/>
      <c r="I52" s="1081"/>
      <c r="J52" s="1045">
        <v>2512</v>
      </c>
      <c r="K52" s="1046"/>
      <c r="L52" s="1047"/>
      <c r="M52" s="1048">
        <v>100</v>
      </c>
      <c r="N52" s="1049"/>
      <c r="O52" s="1045">
        <v>176858</v>
      </c>
      <c r="P52" s="1046"/>
      <c r="Q52" s="1047"/>
      <c r="R52" s="1048">
        <v>100</v>
      </c>
      <c r="S52" s="1049"/>
      <c r="T52" s="1045">
        <v>94507</v>
      </c>
      <c r="U52" s="1046"/>
      <c r="V52" s="1047"/>
      <c r="W52" s="1048">
        <v>100</v>
      </c>
      <c r="X52" s="1049"/>
      <c r="Y52" s="1050">
        <v>7465556</v>
      </c>
      <c r="Z52" s="1046"/>
      <c r="AA52" s="1047"/>
      <c r="AB52" s="1048">
        <v>100</v>
      </c>
      <c r="AC52" s="1049"/>
      <c r="AD52" s="1051">
        <v>2626.8</v>
      </c>
      <c r="AE52" s="1052"/>
      <c r="AF52" s="1053"/>
      <c r="AG52" s="1048">
        <v>100</v>
      </c>
      <c r="AH52" s="1049"/>
      <c r="AI52" s="1054">
        <v>302003.3</v>
      </c>
      <c r="AJ52" s="1052"/>
      <c r="AK52" s="1053"/>
      <c r="AL52" s="1048">
        <v>100</v>
      </c>
      <c r="AM52" s="1082"/>
      <c r="AN52" s="236"/>
      <c r="AO52" s="236"/>
      <c r="AP52" s="236"/>
      <c r="AQ52" s="236"/>
      <c r="AR52" s="236"/>
      <c r="AS52" s="236"/>
      <c r="AT52" s="236"/>
      <c r="AU52" s="236"/>
      <c r="AV52" s="236"/>
      <c r="AW52" s="236"/>
      <c r="AX52" s="236"/>
      <c r="AY52" s="236"/>
      <c r="AZ52" s="236"/>
      <c r="BA52" s="75"/>
      <c r="BB52" s="75"/>
      <c r="BC52" s="75"/>
      <c r="BD52" s="75"/>
      <c r="BE52" s="75"/>
      <c r="BF52" s="75"/>
      <c r="BG52" s="75"/>
      <c r="BH52" s="75"/>
      <c r="BI52" s="75"/>
      <c r="BJ52" s="75"/>
      <c r="BK52" s="75"/>
      <c r="BL52" s="75"/>
    </row>
    <row r="53" spans="1:64" ht="15" customHeight="1">
      <c r="A53" s="236"/>
      <c r="B53" s="1071" t="s">
        <v>733</v>
      </c>
      <c r="C53" s="1072"/>
      <c r="D53" s="1072"/>
      <c r="E53" s="1072"/>
      <c r="F53" s="1072"/>
      <c r="G53" s="1074" t="s">
        <v>316</v>
      </c>
      <c r="H53" s="1075"/>
      <c r="I53" s="1076"/>
      <c r="J53" s="1077">
        <v>408</v>
      </c>
      <c r="K53" s="1077"/>
      <c r="L53" s="1077"/>
      <c r="M53" s="1068">
        <v>16.2</v>
      </c>
      <c r="N53" s="1069"/>
      <c r="O53" s="1077">
        <v>9448</v>
      </c>
      <c r="P53" s="1077"/>
      <c r="Q53" s="1077"/>
      <c r="R53" s="1060">
        <v>5.3</v>
      </c>
      <c r="S53" s="1069"/>
      <c r="T53" s="1077">
        <v>9072</v>
      </c>
      <c r="U53" s="1077"/>
      <c r="V53" s="1077"/>
      <c r="W53" s="1068">
        <v>9.6</v>
      </c>
      <c r="X53" s="1069"/>
      <c r="Y53" s="1073">
        <v>219843</v>
      </c>
      <c r="Z53" s="1073"/>
      <c r="AA53" s="1073"/>
      <c r="AB53" s="1060">
        <v>2.9</v>
      </c>
      <c r="AC53" s="1069"/>
      <c r="AD53" s="1070">
        <v>156.30000000000001</v>
      </c>
      <c r="AE53" s="1070"/>
      <c r="AF53" s="1070"/>
      <c r="AG53" s="1068">
        <v>6</v>
      </c>
      <c r="AH53" s="1069"/>
      <c r="AI53" s="1044">
        <v>3452.5</v>
      </c>
      <c r="AJ53" s="1044"/>
      <c r="AK53" s="1044"/>
      <c r="AL53" s="1060">
        <v>1.1000000000000001</v>
      </c>
      <c r="AM53" s="1061"/>
      <c r="AN53" s="236"/>
      <c r="AO53" s="236"/>
      <c r="AP53" s="236"/>
      <c r="AQ53" s="236"/>
      <c r="AR53" s="236"/>
      <c r="AS53" s="236"/>
      <c r="AT53" s="236"/>
      <c r="AU53" s="236"/>
      <c r="AV53" s="236"/>
      <c r="AW53" s="236"/>
      <c r="AX53" s="236"/>
      <c r="AY53" s="236"/>
      <c r="AZ53" s="236"/>
      <c r="BA53" s="75"/>
      <c r="BB53" s="75"/>
      <c r="BC53" s="75"/>
      <c r="BD53" s="75"/>
      <c r="BE53" s="75"/>
      <c r="BF53" s="75"/>
      <c r="BG53" s="75"/>
      <c r="BH53" s="75"/>
      <c r="BI53" s="75"/>
      <c r="BJ53" s="75"/>
      <c r="BK53" s="75"/>
      <c r="BL53" s="75"/>
    </row>
    <row r="54" spans="1:64" ht="15" customHeight="1">
      <c r="A54" s="236"/>
      <c r="B54" s="1071" t="s">
        <v>734</v>
      </c>
      <c r="C54" s="1072"/>
      <c r="D54" s="1072"/>
      <c r="E54" s="1072"/>
      <c r="F54" s="1072"/>
      <c r="G54" s="1074" t="s">
        <v>315</v>
      </c>
      <c r="H54" s="1075"/>
      <c r="I54" s="1076"/>
      <c r="J54" s="1077">
        <v>1096</v>
      </c>
      <c r="K54" s="1077"/>
      <c r="L54" s="1077"/>
      <c r="M54" s="1068">
        <v>43.6</v>
      </c>
      <c r="N54" s="1069"/>
      <c r="O54" s="1077">
        <v>82204</v>
      </c>
      <c r="P54" s="1077"/>
      <c r="Q54" s="1077"/>
      <c r="R54" s="1060">
        <v>46.5</v>
      </c>
      <c r="S54" s="1069"/>
      <c r="T54" s="1077">
        <v>56546</v>
      </c>
      <c r="U54" s="1077"/>
      <c r="V54" s="1077"/>
      <c r="W54" s="1068">
        <v>59.8</v>
      </c>
      <c r="X54" s="1069"/>
      <c r="Y54" s="1073">
        <v>4100782</v>
      </c>
      <c r="Z54" s="1073"/>
      <c r="AA54" s="1073"/>
      <c r="AB54" s="1060">
        <v>54.9</v>
      </c>
      <c r="AC54" s="1069"/>
      <c r="AD54" s="1070">
        <v>1835.3</v>
      </c>
      <c r="AE54" s="1070"/>
      <c r="AF54" s="1070"/>
      <c r="AG54" s="1068">
        <v>69.900000000000006</v>
      </c>
      <c r="AH54" s="1069"/>
      <c r="AI54" s="1044">
        <v>175888</v>
      </c>
      <c r="AJ54" s="1044"/>
      <c r="AK54" s="1044"/>
      <c r="AL54" s="1060">
        <v>58.2</v>
      </c>
      <c r="AM54" s="1061"/>
      <c r="AN54" s="236"/>
      <c r="AO54" s="236"/>
      <c r="AP54" s="236"/>
      <c r="AQ54" s="173"/>
      <c r="AR54" s="236"/>
      <c r="AS54" s="236"/>
      <c r="AT54" s="236"/>
      <c r="AU54" s="236"/>
      <c r="AV54" s="236"/>
      <c r="AW54" s="236"/>
      <c r="AX54" s="236"/>
      <c r="AY54" s="236"/>
      <c r="AZ54" s="236"/>
      <c r="BA54" s="75"/>
      <c r="BB54" s="75"/>
      <c r="BC54" s="75"/>
      <c r="BD54" s="75"/>
      <c r="BE54" s="75"/>
      <c r="BF54" s="75"/>
      <c r="BG54" s="75"/>
      <c r="BH54" s="75"/>
      <c r="BI54" s="75"/>
      <c r="BJ54" s="75"/>
      <c r="BK54" s="75"/>
      <c r="BL54" s="75"/>
    </row>
    <row r="55" spans="1:64" ht="15" customHeight="1">
      <c r="A55" s="236"/>
      <c r="B55" s="1071" t="s">
        <v>501</v>
      </c>
      <c r="C55" s="1072"/>
      <c r="D55" s="1072"/>
      <c r="E55" s="1072"/>
      <c r="F55" s="1072"/>
      <c r="G55" s="1074" t="s">
        <v>313</v>
      </c>
      <c r="H55" s="1075"/>
      <c r="I55" s="1076"/>
      <c r="J55" s="1077">
        <v>332</v>
      </c>
      <c r="K55" s="1077"/>
      <c r="L55" s="1077"/>
      <c r="M55" s="1068">
        <v>13.2</v>
      </c>
      <c r="N55" s="1069"/>
      <c r="O55" s="1077">
        <v>25717</v>
      </c>
      <c r="P55" s="1077"/>
      <c r="Q55" s="1077"/>
      <c r="R55" s="1060">
        <v>14.5</v>
      </c>
      <c r="S55" s="1069"/>
      <c r="T55" s="1077">
        <v>11095</v>
      </c>
      <c r="U55" s="1077"/>
      <c r="V55" s="1077"/>
      <c r="W55" s="1068">
        <v>11.7</v>
      </c>
      <c r="X55" s="1069"/>
      <c r="Y55" s="1073">
        <v>1197334</v>
      </c>
      <c r="Z55" s="1073"/>
      <c r="AA55" s="1073"/>
      <c r="AB55" s="1060">
        <v>16</v>
      </c>
      <c r="AC55" s="1069"/>
      <c r="AD55" s="1070">
        <v>149.30000000000001</v>
      </c>
      <c r="AE55" s="1070"/>
      <c r="AF55" s="1070"/>
      <c r="AG55" s="1068">
        <v>5.7</v>
      </c>
      <c r="AH55" s="1069"/>
      <c r="AI55" s="1044">
        <v>38881.5</v>
      </c>
      <c r="AJ55" s="1044"/>
      <c r="AK55" s="1044"/>
      <c r="AL55" s="1060">
        <v>12.9</v>
      </c>
      <c r="AM55" s="1061"/>
      <c r="AN55" s="236"/>
      <c r="AO55" s="236"/>
      <c r="AP55" s="236"/>
      <c r="AQ55" s="173"/>
      <c r="AR55" s="236"/>
      <c r="AS55" s="236"/>
      <c r="AT55" s="236"/>
      <c r="AU55" s="236"/>
      <c r="AV55" s="236"/>
      <c r="AW55" s="236"/>
      <c r="AX55" s="236"/>
      <c r="AY55" s="236"/>
      <c r="AZ55" s="236"/>
      <c r="BA55" s="75"/>
      <c r="BB55" s="75"/>
      <c r="BC55" s="75"/>
      <c r="BD55" s="75"/>
      <c r="BE55" s="75"/>
      <c r="BF55" s="75"/>
      <c r="BG55" s="75"/>
      <c r="BH55" s="75"/>
      <c r="BI55" s="75"/>
      <c r="BJ55" s="75"/>
      <c r="BK55" s="75"/>
      <c r="BL55" s="75"/>
    </row>
    <row r="56" spans="1:64" ht="15" customHeight="1">
      <c r="A56" s="236"/>
      <c r="B56" s="1071" t="s">
        <v>735</v>
      </c>
      <c r="C56" s="1072"/>
      <c r="D56" s="1072"/>
      <c r="E56" s="1072"/>
      <c r="F56" s="1072"/>
      <c r="G56" s="1074" t="s">
        <v>300</v>
      </c>
      <c r="H56" s="1075"/>
      <c r="I56" s="1076"/>
      <c r="J56" s="1077">
        <v>139</v>
      </c>
      <c r="K56" s="1077"/>
      <c r="L56" s="1077"/>
      <c r="M56" s="1068">
        <v>5.5</v>
      </c>
      <c r="N56" s="1069"/>
      <c r="O56" s="1077">
        <v>9058</v>
      </c>
      <c r="P56" s="1077"/>
      <c r="Q56" s="1077"/>
      <c r="R56" s="1060">
        <v>5.0999999999999996</v>
      </c>
      <c r="S56" s="1069"/>
      <c r="T56" s="1077">
        <v>2432</v>
      </c>
      <c r="U56" s="1077"/>
      <c r="V56" s="1077"/>
      <c r="W56" s="1068">
        <v>2.6</v>
      </c>
      <c r="X56" s="1069"/>
      <c r="Y56" s="1073">
        <v>232706</v>
      </c>
      <c r="Z56" s="1073"/>
      <c r="AA56" s="1073"/>
      <c r="AB56" s="1060">
        <v>3.1</v>
      </c>
      <c r="AC56" s="1069"/>
      <c r="AD56" s="1070">
        <v>50</v>
      </c>
      <c r="AE56" s="1070"/>
      <c r="AF56" s="1070"/>
      <c r="AG56" s="1068">
        <v>1.9</v>
      </c>
      <c r="AH56" s="1069"/>
      <c r="AI56" s="1044">
        <v>7558.1</v>
      </c>
      <c r="AJ56" s="1044"/>
      <c r="AK56" s="1044"/>
      <c r="AL56" s="1060">
        <v>2.5</v>
      </c>
      <c r="AM56" s="1061"/>
      <c r="AN56" s="236"/>
      <c r="AO56" s="236"/>
      <c r="AP56" s="236"/>
      <c r="AQ56" s="236"/>
      <c r="AR56" s="236"/>
      <c r="AS56" s="236"/>
      <c r="AT56" s="236"/>
      <c r="AU56" s="236"/>
      <c r="AV56" s="236"/>
      <c r="AW56" s="236"/>
      <c r="AX56" s="236"/>
      <c r="AY56" s="236"/>
      <c r="AZ56" s="236"/>
      <c r="BA56" s="75"/>
      <c r="BB56" s="75"/>
      <c r="BC56" s="75"/>
      <c r="BD56" s="75"/>
      <c r="BE56" s="75"/>
      <c r="BF56" s="75"/>
      <c r="BG56" s="75"/>
      <c r="BH56" s="75"/>
      <c r="BI56" s="75"/>
      <c r="BJ56" s="75"/>
      <c r="BK56" s="75"/>
      <c r="BL56" s="75"/>
    </row>
    <row r="57" spans="1:64" ht="15" customHeight="1">
      <c r="A57" s="236"/>
      <c r="B57" s="1071" t="s">
        <v>985</v>
      </c>
      <c r="C57" s="1072"/>
      <c r="D57" s="1072"/>
      <c r="E57" s="1072"/>
      <c r="F57" s="1072"/>
      <c r="G57" s="897" t="s">
        <v>301</v>
      </c>
      <c r="H57" s="1078"/>
      <c r="I57" s="1079"/>
      <c r="J57" s="1077">
        <v>52</v>
      </c>
      <c r="K57" s="1077"/>
      <c r="L57" s="1077"/>
      <c r="M57" s="1068">
        <v>2.1</v>
      </c>
      <c r="N57" s="1069"/>
      <c r="O57" s="1077">
        <v>4546</v>
      </c>
      <c r="P57" s="1077"/>
      <c r="Q57" s="1077"/>
      <c r="R57" s="1060">
        <v>2.6</v>
      </c>
      <c r="S57" s="1069"/>
      <c r="T57" s="1077">
        <v>935</v>
      </c>
      <c r="U57" s="1077"/>
      <c r="V57" s="1077"/>
      <c r="W57" s="1068">
        <v>1</v>
      </c>
      <c r="X57" s="1069"/>
      <c r="Y57" s="1073">
        <v>86067</v>
      </c>
      <c r="Z57" s="1073"/>
      <c r="AA57" s="1073"/>
      <c r="AB57" s="1060">
        <v>1.2</v>
      </c>
      <c r="AC57" s="1069"/>
      <c r="AD57" s="1070">
        <v>25.6</v>
      </c>
      <c r="AE57" s="1070"/>
      <c r="AF57" s="1070"/>
      <c r="AG57" s="1068">
        <v>1</v>
      </c>
      <c r="AH57" s="1069"/>
      <c r="AI57" s="1044">
        <v>2738.1</v>
      </c>
      <c r="AJ57" s="1044"/>
      <c r="AK57" s="1044"/>
      <c r="AL57" s="1060">
        <v>0.9</v>
      </c>
      <c r="AM57" s="1061"/>
      <c r="AN57" s="236"/>
      <c r="AO57" s="236"/>
      <c r="AP57" s="236"/>
      <c r="AQ57" s="236"/>
      <c r="AR57" s="236"/>
      <c r="AS57" s="236"/>
      <c r="AT57" s="236"/>
      <c r="AU57" s="236"/>
      <c r="AV57" s="236"/>
      <c r="AW57" s="236"/>
      <c r="AX57" s="236"/>
      <c r="AY57" s="236"/>
      <c r="AZ57" s="236"/>
      <c r="BA57" s="75"/>
      <c r="BB57" s="75"/>
      <c r="BC57" s="75"/>
      <c r="BD57" s="75"/>
      <c r="BE57" s="75"/>
      <c r="BF57" s="75"/>
      <c r="BG57" s="75"/>
      <c r="BH57" s="75"/>
      <c r="BI57" s="75"/>
      <c r="BJ57" s="75"/>
      <c r="BK57" s="75"/>
      <c r="BL57" s="75"/>
    </row>
    <row r="58" spans="1:64" ht="15" customHeight="1" thickBot="1">
      <c r="A58" s="236"/>
      <c r="B58" s="1062" t="s">
        <v>502</v>
      </c>
      <c r="C58" s="1062"/>
      <c r="D58" s="1062"/>
      <c r="E58" s="1062"/>
      <c r="F58" s="1062"/>
      <c r="G58" s="1063" t="s">
        <v>314</v>
      </c>
      <c r="H58" s="1064"/>
      <c r="I58" s="1065"/>
      <c r="J58" s="1066">
        <v>485</v>
      </c>
      <c r="K58" s="1066"/>
      <c r="L58" s="1066"/>
      <c r="M58" s="1055">
        <v>19.3</v>
      </c>
      <c r="N58" s="1067"/>
      <c r="O58" s="1066">
        <v>45885</v>
      </c>
      <c r="P58" s="1066"/>
      <c r="Q58" s="1066"/>
      <c r="R58" s="1055">
        <v>25.9</v>
      </c>
      <c r="S58" s="1067"/>
      <c r="T58" s="1066">
        <v>14427</v>
      </c>
      <c r="U58" s="1066"/>
      <c r="V58" s="1066"/>
      <c r="W58" s="1055">
        <v>15.3</v>
      </c>
      <c r="X58" s="1056"/>
      <c r="Y58" s="1066">
        <v>1628824</v>
      </c>
      <c r="Z58" s="1066"/>
      <c r="AA58" s="1066"/>
      <c r="AB58" s="1055">
        <v>21.8</v>
      </c>
      <c r="AC58" s="1056"/>
      <c r="AD58" s="1057">
        <v>410.3</v>
      </c>
      <c r="AE58" s="1057"/>
      <c r="AF58" s="1057"/>
      <c r="AG58" s="1055">
        <v>15.6</v>
      </c>
      <c r="AH58" s="1056"/>
      <c r="AI58" s="1057">
        <v>73485.100000000006</v>
      </c>
      <c r="AJ58" s="1057"/>
      <c r="AK58" s="1057"/>
      <c r="AL58" s="1058">
        <v>24.3</v>
      </c>
      <c r="AM58" s="1059"/>
      <c r="AN58" s="236"/>
      <c r="AO58" s="236"/>
      <c r="AP58" s="236"/>
      <c r="AQ58" s="236"/>
      <c r="AR58" s="236"/>
      <c r="AS58" s="236"/>
      <c r="AT58" s="236"/>
      <c r="AU58" s="236"/>
      <c r="AV58" s="236"/>
      <c r="AW58" s="236"/>
      <c r="AX58" s="236"/>
      <c r="AY58" s="236"/>
      <c r="AZ58" s="236"/>
      <c r="BA58" s="75"/>
      <c r="BB58" s="75"/>
      <c r="BC58" s="75"/>
      <c r="BD58" s="75"/>
      <c r="BE58" s="75"/>
      <c r="BF58" s="75"/>
      <c r="BG58" s="75"/>
      <c r="BH58" s="75"/>
      <c r="BI58" s="75"/>
      <c r="BJ58" s="75"/>
      <c r="BK58" s="75"/>
      <c r="BL58" s="75"/>
    </row>
    <row r="59" spans="1:64" ht="12.95" customHeight="1">
      <c r="A59" s="236"/>
      <c r="B59" s="236"/>
      <c r="C59" s="417" t="s">
        <v>1163</v>
      </c>
      <c r="D59" s="418"/>
      <c r="E59" s="418"/>
      <c r="F59" s="418"/>
      <c r="G59" s="418"/>
      <c r="H59" s="418"/>
      <c r="I59" s="418"/>
      <c r="J59" s="418"/>
      <c r="K59" s="418"/>
      <c r="L59" s="418"/>
      <c r="M59" s="418"/>
      <c r="N59" s="418"/>
      <c r="O59" s="418"/>
      <c r="P59" s="418"/>
      <c r="Q59" s="418"/>
      <c r="R59" s="418"/>
      <c r="S59" s="418"/>
      <c r="T59" s="418"/>
      <c r="U59" s="418"/>
      <c r="V59" s="173"/>
      <c r="W59" s="173"/>
      <c r="X59" s="173"/>
      <c r="Y59" s="173"/>
      <c r="Z59" s="173"/>
      <c r="AA59" s="173"/>
      <c r="AB59" s="173"/>
      <c r="AC59" s="173"/>
      <c r="AD59" s="173"/>
      <c r="AE59" s="173"/>
      <c r="AF59" s="173"/>
      <c r="AG59" s="173"/>
      <c r="AH59" s="173"/>
      <c r="AI59" s="173"/>
      <c r="AJ59" s="173"/>
      <c r="AK59" s="173"/>
      <c r="AL59" s="173"/>
      <c r="AM59" s="173"/>
      <c r="AN59" s="173"/>
      <c r="AO59" s="173"/>
      <c r="AP59" s="173"/>
      <c r="AQ59" s="236"/>
      <c r="AR59" s="236"/>
      <c r="AS59" s="236"/>
      <c r="AT59" s="236"/>
      <c r="AU59" s="236"/>
      <c r="AV59" s="236"/>
      <c r="AW59" s="236"/>
      <c r="AX59" s="236"/>
      <c r="AY59" s="236"/>
      <c r="AZ59" s="236"/>
      <c r="BA59" s="75"/>
      <c r="BB59" s="75"/>
      <c r="BC59" s="75"/>
      <c r="BD59" s="75"/>
      <c r="BE59" s="75"/>
      <c r="BF59" s="75"/>
      <c r="BG59" s="75"/>
      <c r="BH59" s="75"/>
      <c r="BI59" s="75"/>
      <c r="BJ59" s="75"/>
      <c r="BK59" s="75"/>
      <c r="BL59" s="75"/>
    </row>
    <row r="60" spans="1:64" ht="12.95" customHeight="1">
      <c r="A60" s="236"/>
      <c r="B60" s="236"/>
      <c r="C60" s="273" t="s">
        <v>1164</v>
      </c>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236"/>
      <c r="AR60" s="236"/>
      <c r="AS60" s="236"/>
      <c r="AT60" s="236"/>
      <c r="AU60" s="236"/>
      <c r="AV60" s="236"/>
      <c r="AW60" s="236"/>
      <c r="AX60" s="236"/>
      <c r="AY60" s="236"/>
      <c r="AZ60" s="236"/>
      <c r="BA60" s="75"/>
      <c r="BB60" s="75"/>
      <c r="BC60" s="75"/>
      <c r="BD60" s="75"/>
      <c r="BE60" s="75"/>
      <c r="BF60" s="75"/>
      <c r="BG60" s="75"/>
      <c r="BH60" s="75"/>
      <c r="BI60" s="75"/>
      <c r="BJ60" s="75"/>
      <c r="BK60" s="75"/>
      <c r="BL60" s="75"/>
    </row>
    <row r="61" spans="1:64" ht="12.95" customHeight="1">
      <c r="A61" s="236"/>
      <c r="B61" s="236"/>
      <c r="C61" s="276" t="s">
        <v>1384</v>
      </c>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236"/>
      <c r="AR61" s="236"/>
      <c r="AS61" s="236"/>
      <c r="AT61" s="236"/>
      <c r="AU61" s="236"/>
      <c r="AV61" s="236"/>
      <c r="AW61" s="236"/>
      <c r="AX61" s="236"/>
      <c r="AY61" s="236"/>
      <c r="AZ61" s="236"/>
      <c r="BA61" s="75"/>
      <c r="BB61" s="75"/>
      <c r="BC61" s="75"/>
      <c r="BD61" s="75"/>
      <c r="BE61" s="75"/>
      <c r="BF61" s="75"/>
      <c r="BG61" s="75"/>
      <c r="BH61" s="75"/>
      <c r="BI61" s="75"/>
      <c r="BJ61" s="75"/>
      <c r="BK61" s="75"/>
      <c r="BL61" s="75"/>
    </row>
    <row r="62" spans="1:64" ht="12.95" customHeight="1">
      <c r="A62" s="236"/>
      <c r="B62" s="236"/>
      <c r="C62" s="273" t="s">
        <v>1226</v>
      </c>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236"/>
      <c r="AR62" s="236"/>
      <c r="AS62" s="236"/>
      <c r="AT62" s="236"/>
      <c r="AU62" s="236"/>
      <c r="AV62" s="236"/>
      <c r="AW62" s="236"/>
      <c r="AX62" s="236"/>
      <c r="AY62" s="236"/>
      <c r="AZ62" s="236"/>
      <c r="BA62" s="75"/>
      <c r="BB62" s="75"/>
      <c r="BC62" s="75"/>
      <c r="BD62" s="75"/>
      <c r="BE62" s="75"/>
      <c r="BF62" s="75"/>
      <c r="BG62" s="75"/>
      <c r="BH62" s="75"/>
      <c r="BI62" s="75"/>
      <c r="BJ62" s="75"/>
      <c r="BK62" s="75"/>
      <c r="BL62" s="75"/>
    </row>
    <row r="63" spans="1:64" ht="12.95" customHeight="1">
      <c r="A63" s="236"/>
      <c r="B63" s="236"/>
      <c r="C63" s="275" t="s">
        <v>962</v>
      </c>
      <c r="D63" s="236"/>
      <c r="E63" s="236"/>
      <c r="F63" s="236"/>
      <c r="G63" s="236"/>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6"/>
      <c r="AY63" s="236"/>
      <c r="AZ63" s="236"/>
      <c r="BA63" s="75"/>
      <c r="BB63" s="75"/>
      <c r="BC63" s="75"/>
      <c r="BD63" s="75"/>
      <c r="BE63" s="75"/>
      <c r="BF63" s="75"/>
      <c r="BG63" s="75"/>
      <c r="BH63" s="75"/>
      <c r="BI63" s="75"/>
      <c r="BJ63" s="75"/>
      <c r="BK63" s="75"/>
      <c r="BL63" s="75"/>
    </row>
    <row r="64" spans="1:64" ht="12.95" customHeight="1">
      <c r="A64" s="236"/>
      <c r="B64" s="236"/>
      <c r="C64" s="273" t="s">
        <v>861</v>
      </c>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75"/>
      <c r="BB64" s="75"/>
      <c r="BC64" s="75"/>
      <c r="BD64" s="75"/>
      <c r="BE64" s="75"/>
      <c r="BF64" s="75"/>
      <c r="BG64" s="75"/>
      <c r="BH64" s="75"/>
      <c r="BI64" s="75"/>
      <c r="BJ64" s="75"/>
      <c r="BK64" s="75"/>
      <c r="BL64" s="75"/>
    </row>
    <row r="65" spans="1:64" ht="15" customHeight="1">
      <c r="A65" s="236"/>
      <c r="B65" s="23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6"/>
      <c r="AM65" s="236"/>
      <c r="AN65" s="236"/>
      <c r="AO65" s="236"/>
      <c r="AP65" s="236"/>
      <c r="AQ65" s="236"/>
      <c r="AR65" s="236"/>
      <c r="AS65" s="236"/>
      <c r="AT65" s="236"/>
      <c r="AU65" s="236"/>
      <c r="AV65" s="236"/>
      <c r="AW65" s="236"/>
      <c r="AX65" s="236"/>
      <c r="AY65" s="236"/>
      <c r="AZ65" s="236"/>
      <c r="BA65" s="75"/>
      <c r="BB65" s="75"/>
      <c r="BC65" s="75"/>
      <c r="BD65" s="75"/>
      <c r="BE65" s="75"/>
      <c r="BF65" s="75"/>
      <c r="BG65" s="75"/>
      <c r="BH65" s="75"/>
      <c r="BI65" s="75"/>
      <c r="BJ65" s="75"/>
      <c r="BK65" s="75"/>
      <c r="BL65" s="75"/>
    </row>
    <row r="66" spans="1:64" ht="15" customHeight="1">
      <c r="A66" s="756" t="s">
        <v>742</v>
      </c>
      <c r="B66" s="730"/>
      <c r="C66" s="730"/>
      <c r="D66" s="730"/>
      <c r="E66" s="730"/>
      <c r="F66" s="730"/>
      <c r="G66" s="730"/>
      <c r="H66" s="730"/>
      <c r="I66" s="730"/>
      <c r="J66" s="730"/>
      <c r="K66" s="730"/>
      <c r="L66" s="730"/>
      <c r="M66" s="730"/>
      <c r="N66" s="730"/>
      <c r="O66" s="730"/>
      <c r="P66" s="730"/>
      <c r="Q66" s="730"/>
      <c r="R66" s="730"/>
      <c r="S66" s="730"/>
      <c r="T66" s="730"/>
      <c r="U66" s="730"/>
      <c r="V66" s="730"/>
      <c r="W66" s="730"/>
      <c r="X66" s="730"/>
      <c r="Y66" s="730"/>
      <c r="Z66" s="730"/>
      <c r="AA66" s="730"/>
      <c r="AB66" s="730"/>
      <c r="AC66" s="730"/>
      <c r="AD66" s="730"/>
      <c r="AE66" s="730"/>
      <c r="AF66" s="730"/>
      <c r="AG66" s="730"/>
      <c r="AH66" s="730"/>
      <c r="AI66" s="730"/>
      <c r="AJ66" s="730"/>
      <c r="AK66" s="730"/>
      <c r="AL66" s="730"/>
      <c r="AM66" s="730"/>
      <c r="AN66" s="236"/>
      <c r="AO66" s="236"/>
      <c r="AP66" s="236"/>
      <c r="AQ66" s="236"/>
      <c r="AR66" s="236"/>
      <c r="AS66" s="236"/>
      <c r="AT66" s="236"/>
      <c r="AU66" s="236"/>
      <c r="AV66" s="236"/>
      <c r="AW66" s="236"/>
      <c r="AX66" s="236"/>
      <c r="AY66" s="236"/>
      <c r="AZ66" s="236"/>
      <c r="BA66" s="75"/>
      <c r="BB66" s="75"/>
      <c r="BC66" s="75"/>
      <c r="BD66" s="75"/>
      <c r="BE66" s="75"/>
      <c r="BF66" s="75"/>
      <c r="BG66" s="75"/>
      <c r="BH66" s="75"/>
      <c r="BI66" s="75"/>
      <c r="BJ66" s="75"/>
      <c r="BK66" s="75"/>
      <c r="BL66" s="75"/>
    </row>
    <row r="67" spans="1:64" ht="15" customHeight="1">
      <c r="A67" s="236"/>
      <c r="B67" s="236"/>
      <c r="C67" s="236"/>
      <c r="D67" s="236"/>
      <c r="E67" s="236"/>
      <c r="F67" s="236"/>
      <c r="G67" s="236"/>
      <c r="H67" s="236"/>
      <c r="I67" s="236"/>
      <c r="J67" s="236"/>
      <c r="K67" s="236"/>
      <c r="L67" s="236"/>
      <c r="M67" s="236"/>
      <c r="N67" s="236"/>
      <c r="O67" s="236"/>
      <c r="P67" s="236"/>
      <c r="Q67" s="236"/>
      <c r="R67" s="236"/>
      <c r="S67" s="236"/>
      <c r="T67" s="236"/>
      <c r="U67" s="236"/>
      <c r="V67" s="236"/>
      <c r="W67" s="236"/>
      <c r="X67" s="236"/>
      <c r="Y67" s="236"/>
      <c r="Z67" s="236"/>
      <c r="AA67" s="236"/>
      <c r="AB67" s="236"/>
      <c r="AC67" s="236"/>
      <c r="AD67" s="236"/>
      <c r="AE67" s="236"/>
      <c r="AF67" s="236"/>
      <c r="AG67" s="236"/>
      <c r="AH67" s="236"/>
      <c r="AI67" s="236"/>
      <c r="AJ67" s="236"/>
      <c r="AK67" s="236"/>
      <c r="AL67" s="236"/>
      <c r="AM67" s="236"/>
      <c r="AN67" s="236"/>
      <c r="AO67" s="236"/>
      <c r="AP67" s="236"/>
      <c r="AQ67" s="236"/>
      <c r="AR67" s="236"/>
      <c r="AS67" s="236"/>
      <c r="AT67" s="236"/>
      <c r="AU67" s="236"/>
      <c r="AV67" s="236"/>
      <c r="AW67" s="236"/>
      <c r="AX67" s="236"/>
      <c r="AY67" s="236"/>
      <c r="AZ67" s="236"/>
      <c r="BA67" s="75"/>
      <c r="BB67" s="75"/>
      <c r="BC67" s="75"/>
      <c r="BD67" s="75"/>
      <c r="BE67" s="75"/>
      <c r="BF67" s="75"/>
      <c r="BG67" s="75"/>
      <c r="BH67" s="75"/>
      <c r="BI67" s="75"/>
      <c r="BJ67" s="75"/>
      <c r="BK67" s="75"/>
      <c r="BL67" s="75"/>
    </row>
    <row r="68" spans="1:64" ht="15" customHeight="1">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row>
  </sheetData>
  <mergeCells count="185">
    <mergeCell ref="B4:AL5"/>
    <mergeCell ref="B6:AL8"/>
    <mergeCell ref="B10:AL11"/>
    <mergeCell ref="B12:AL14"/>
    <mergeCell ref="B2:K2"/>
    <mergeCell ref="B17:AM17"/>
    <mergeCell ref="B18:AM18"/>
    <mergeCell ref="B42:AM42"/>
    <mergeCell ref="B43:AM43"/>
    <mergeCell ref="AH39:AL39"/>
    <mergeCell ref="AM39:AO39"/>
    <mergeCell ref="G25:K25"/>
    <mergeCell ref="M32:O32"/>
    <mergeCell ref="B44:AM44"/>
    <mergeCell ref="B45:I48"/>
    <mergeCell ref="J45:S45"/>
    <mergeCell ref="T45:AC45"/>
    <mergeCell ref="AD45:AM45"/>
    <mergeCell ref="J46:N46"/>
    <mergeCell ref="O46:S46"/>
    <mergeCell ref="T46:X46"/>
    <mergeCell ref="Y46:AC46"/>
    <mergeCell ref="AD46:AH46"/>
    <mergeCell ref="AI46:AM46"/>
    <mergeCell ref="J47:L47"/>
    <mergeCell ref="M47:N47"/>
    <mergeCell ref="O47:Q47"/>
    <mergeCell ref="R47:S47"/>
    <mergeCell ref="T47:V47"/>
    <mergeCell ref="W47:X47"/>
    <mergeCell ref="Y47:AA47"/>
    <mergeCell ref="AB47:AC47"/>
    <mergeCell ref="AD47:AF47"/>
    <mergeCell ref="AG47:AH47"/>
    <mergeCell ref="AI47:AK47"/>
    <mergeCell ref="AL47:AM47"/>
    <mergeCell ref="J48:L48"/>
    <mergeCell ref="T49:V49"/>
    <mergeCell ref="W49:X49"/>
    <mergeCell ref="Y49:AA49"/>
    <mergeCell ref="AI48:AK48"/>
    <mergeCell ref="AL48:AM48"/>
    <mergeCell ref="B49:I49"/>
    <mergeCell ref="J49:L49"/>
    <mergeCell ref="M49:N49"/>
    <mergeCell ref="O49:Q49"/>
    <mergeCell ref="R49:S49"/>
    <mergeCell ref="AI49:AK49"/>
    <mergeCell ref="AL49:AM49"/>
    <mergeCell ref="AB49:AC49"/>
    <mergeCell ref="AD49:AF49"/>
    <mergeCell ref="AG49:AH49"/>
    <mergeCell ref="M48:N48"/>
    <mergeCell ref="O48:Q48"/>
    <mergeCell ref="R48:S48"/>
    <mergeCell ref="T48:V48"/>
    <mergeCell ref="W48:X48"/>
    <mergeCell ref="Y48:AA48"/>
    <mergeCell ref="AB48:AC48"/>
    <mergeCell ref="AD48:AF48"/>
    <mergeCell ref="AG48:AH48"/>
    <mergeCell ref="B50:I50"/>
    <mergeCell ref="J50:L50"/>
    <mergeCell ref="M50:N50"/>
    <mergeCell ref="R50:S50"/>
    <mergeCell ref="AI50:AK50"/>
    <mergeCell ref="AL50:AM50"/>
    <mergeCell ref="AB50:AC50"/>
    <mergeCell ref="AG50:AH50"/>
    <mergeCell ref="O50:Q50"/>
    <mergeCell ref="T50:V50"/>
    <mergeCell ref="Y50:AA50"/>
    <mergeCell ref="AL53:AM53"/>
    <mergeCell ref="W53:X53"/>
    <mergeCell ref="Y53:AA53"/>
    <mergeCell ref="AB53:AC53"/>
    <mergeCell ref="AD53:AF53"/>
    <mergeCell ref="Y51:AA51"/>
    <mergeCell ref="W50:X50"/>
    <mergeCell ref="AB51:AC51"/>
    <mergeCell ref="AD51:AF51"/>
    <mergeCell ref="AG51:AH51"/>
    <mergeCell ref="AI51:AK51"/>
    <mergeCell ref="AL51:AM51"/>
    <mergeCell ref="AL52:AM52"/>
    <mergeCell ref="AD50:AF50"/>
    <mergeCell ref="AG53:AH53"/>
    <mergeCell ref="AI53:AK53"/>
    <mergeCell ref="O51:Q51"/>
    <mergeCell ref="R51:S51"/>
    <mergeCell ref="T51:V51"/>
    <mergeCell ref="W51:X51"/>
    <mergeCell ref="B54:F54"/>
    <mergeCell ref="G54:I54"/>
    <mergeCell ref="J54:L54"/>
    <mergeCell ref="M54:N54"/>
    <mergeCell ref="O54:Q54"/>
    <mergeCell ref="R54:S54"/>
    <mergeCell ref="T54:V54"/>
    <mergeCell ref="R53:S53"/>
    <mergeCell ref="T53:V53"/>
    <mergeCell ref="B53:F53"/>
    <mergeCell ref="G53:I53"/>
    <mergeCell ref="J53:L53"/>
    <mergeCell ref="M53:N53"/>
    <mergeCell ref="O53:Q53"/>
    <mergeCell ref="B51:I51"/>
    <mergeCell ref="J51:L51"/>
    <mergeCell ref="M51:N51"/>
    <mergeCell ref="B52:I52"/>
    <mergeCell ref="J52:L52"/>
    <mergeCell ref="M52:N52"/>
    <mergeCell ref="AL54:AM54"/>
    <mergeCell ref="B55:F55"/>
    <mergeCell ref="G55:I55"/>
    <mergeCell ref="J55:L55"/>
    <mergeCell ref="M55:N55"/>
    <mergeCell ref="O55:Q55"/>
    <mergeCell ref="R55:S55"/>
    <mergeCell ref="T55:V55"/>
    <mergeCell ref="W55:X55"/>
    <mergeCell ref="Y55:AA55"/>
    <mergeCell ref="W54:X54"/>
    <mergeCell ref="Y54:AA54"/>
    <mergeCell ref="AB54:AC54"/>
    <mergeCell ref="AD54:AF54"/>
    <mergeCell ref="AG54:AH54"/>
    <mergeCell ref="AI54:AK54"/>
    <mergeCell ref="AB55:AC55"/>
    <mergeCell ref="AD55:AF55"/>
    <mergeCell ref="AG55:AH55"/>
    <mergeCell ref="AI55:AK55"/>
    <mergeCell ref="AL55:AM55"/>
    <mergeCell ref="AL56:AM56"/>
    <mergeCell ref="B57:F57"/>
    <mergeCell ref="J58:L58"/>
    <mergeCell ref="M58:N58"/>
    <mergeCell ref="Y56:AA56"/>
    <mergeCell ref="AB56:AC56"/>
    <mergeCell ref="AD56:AF56"/>
    <mergeCell ref="AB57:AC57"/>
    <mergeCell ref="B56:F56"/>
    <mergeCell ref="G56:I56"/>
    <mergeCell ref="J56:L56"/>
    <mergeCell ref="M56:N56"/>
    <mergeCell ref="O56:Q56"/>
    <mergeCell ref="AG56:AH56"/>
    <mergeCell ref="G57:I57"/>
    <mergeCell ref="J57:L57"/>
    <mergeCell ref="M57:N57"/>
    <mergeCell ref="O57:Q57"/>
    <mergeCell ref="R57:S57"/>
    <mergeCell ref="T57:V57"/>
    <mergeCell ref="R56:S56"/>
    <mergeCell ref="T56:V56"/>
    <mergeCell ref="W56:X56"/>
    <mergeCell ref="Y57:AA57"/>
    <mergeCell ref="A66:AM66"/>
    <mergeCell ref="AB58:AC58"/>
    <mergeCell ref="AD58:AF58"/>
    <mergeCell ref="AG58:AH58"/>
    <mergeCell ref="AI58:AK58"/>
    <mergeCell ref="AL58:AM58"/>
    <mergeCell ref="AL57:AM57"/>
    <mergeCell ref="B58:F58"/>
    <mergeCell ref="G58:I58"/>
    <mergeCell ref="O58:Q58"/>
    <mergeCell ref="R58:S58"/>
    <mergeCell ref="T58:V58"/>
    <mergeCell ref="W58:X58"/>
    <mergeCell ref="Y58:AA58"/>
    <mergeCell ref="W57:X57"/>
    <mergeCell ref="AD57:AF57"/>
    <mergeCell ref="AG57:AH57"/>
    <mergeCell ref="AI57:AK57"/>
    <mergeCell ref="AI56:AK56"/>
    <mergeCell ref="O52:Q52"/>
    <mergeCell ref="R52:S52"/>
    <mergeCell ref="T52:V52"/>
    <mergeCell ref="W52:X52"/>
    <mergeCell ref="Y52:AA52"/>
    <mergeCell ref="AB52:AC52"/>
    <mergeCell ref="AD52:AF52"/>
    <mergeCell ref="AG52:AH52"/>
    <mergeCell ref="AI52:AK52"/>
  </mergeCells>
  <phoneticPr fontId="1"/>
  <pageMargins left="0.70866141732283472" right="0.70866141732283472" top="0.74803149606299213" bottom="0.74803149606299213" header="0.31496062992125984" footer="0.31496062992125984"/>
  <pageSetup paperSize="9" scale="7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W74"/>
  <sheetViews>
    <sheetView topLeftCell="A61" zoomScaleNormal="100" zoomScaleSheetLayoutView="80" workbookViewId="0">
      <selection activeCell="AV47" sqref="AV47"/>
    </sheetView>
  </sheetViews>
  <sheetFormatPr defaultColWidth="2.875" defaultRowHeight="15" customHeight="1"/>
  <cols>
    <col min="1" max="15" width="2.875" style="1"/>
    <col min="16" max="16" width="3" style="1" customWidth="1"/>
    <col min="17" max="18" width="2.875" style="1"/>
    <col min="19" max="19" width="3" style="1" customWidth="1"/>
    <col min="20" max="20" width="2.875" style="1" customWidth="1"/>
    <col min="21" max="21" width="2.875" style="1"/>
    <col min="22" max="22" width="3" style="1" customWidth="1"/>
    <col min="23" max="23" width="2.875" style="1"/>
    <col min="24" max="24" width="2.875" style="1" customWidth="1"/>
    <col min="25" max="25" width="3" style="1" customWidth="1"/>
    <col min="26" max="26" width="2.875" style="1"/>
    <col min="27" max="27" width="2.875" style="1" customWidth="1"/>
    <col min="28" max="28" width="3" style="1" customWidth="1"/>
    <col min="29" max="30" width="2.875" style="1"/>
    <col min="31" max="31" width="2.875" style="1" customWidth="1"/>
    <col min="32" max="33" width="2.875" style="1"/>
    <col min="34" max="34" width="2.875" style="1" customWidth="1"/>
    <col min="35" max="36" width="2.875" style="1"/>
    <col min="37" max="37" width="3" style="1" customWidth="1"/>
    <col min="38" max="38" width="2.875" style="1" customWidth="1"/>
    <col min="39" max="39" width="2.875" style="1"/>
    <col min="40" max="40" width="14.125" style="1" bestFit="1" customWidth="1"/>
    <col min="41" max="42" width="13.625" style="1" bestFit="1" customWidth="1"/>
    <col min="43" max="43" width="9.5" style="1" customWidth="1"/>
    <col min="44" max="47" width="2.875" style="1"/>
    <col min="48" max="48" width="8.125" style="1" bestFit="1" customWidth="1"/>
    <col min="49" max="16384" width="2.875" style="1"/>
  </cols>
  <sheetData>
    <row r="1" spans="1:64" ht="30" customHeight="1">
      <c r="B1" s="1161" t="s">
        <v>764</v>
      </c>
      <c r="C1" s="1161"/>
      <c r="D1" s="1161"/>
      <c r="E1" s="1161"/>
      <c r="F1" s="1161"/>
      <c r="G1" s="1161"/>
      <c r="H1" s="1161"/>
      <c r="I1" s="1161"/>
      <c r="J1" s="1161"/>
      <c r="K1" s="1161"/>
      <c r="L1" s="1161"/>
      <c r="M1" s="1162"/>
      <c r="N1" s="1162"/>
      <c r="O1" s="60"/>
      <c r="P1" s="60"/>
      <c r="Q1" s="60"/>
      <c r="R1" s="60"/>
      <c r="S1" s="60"/>
      <c r="T1" s="37"/>
      <c r="U1" s="48"/>
      <c r="V1" s="48"/>
      <c r="W1" s="49"/>
      <c r="X1" s="49"/>
      <c r="Y1" s="49"/>
      <c r="Z1" s="49"/>
      <c r="AA1" s="49"/>
      <c r="AB1" s="49"/>
      <c r="AC1" s="49"/>
      <c r="AD1" s="49"/>
      <c r="AE1" s="49"/>
      <c r="AO1" s="1163"/>
      <c r="AP1" s="1163"/>
      <c r="AQ1" s="1163"/>
      <c r="AR1" s="1163"/>
      <c r="AS1" s="1163"/>
      <c r="AT1" s="1163"/>
      <c r="AU1" s="1163"/>
      <c r="AV1" s="1164"/>
      <c r="AW1" s="1165"/>
    </row>
    <row r="2" spans="1:64" ht="15" customHeight="1">
      <c r="AO2" s="17"/>
    </row>
    <row r="3" spans="1:64" ht="15" customHeight="1">
      <c r="A3" s="236"/>
      <c r="B3" s="1170" t="s">
        <v>1305</v>
      </c>
      <c r="C3" s="1170"/>
      <c r="D3" s="1170"/>
      <c r="E3" s="1170"/>
      <c r="F3" s="1170"/>
      <c r="G3" s="1170"/>
      <c r="H3" s="1170"/>
      <c r="I3" s="1170"/>
      <c r="J3" s="1170"/>
      <c r="K3" s="1170"/>
      <c r="L3" s="1170"/>
      <c r="M3" s="1170"/>
      <c r="N3" s="1170"/>
      <c r="O3" s="1170"/>
      <c r="P3" s="1170"/>
      <c r="Q3" s="1170"/>
      <c r="R3" s="1170"/>
      <c r="S3" s="1170"/>
      <c r="T3" s="1170"/>
      <c r="U3" s="1170"/>
      <c r="V3" s="1170"/>
      <c r="W3" s="1170"/>
      <c r="X3" s="1170"/>
      <c r="Y3" s="1170"/>
      <c r="Z3" s="1170"/>
      <c r="AA3" s="1170"/>
      <c r="AB3" s="1170"/>
      <c r="AC3" s="1170"/>
      <c r="AD3" s="1170"/>
      <c r="AE3" s="1170"/>
      <c r="AF3" s="1170"/>
      <c r="AG3" s="1170"/>
      <c r="AH3" s="1170"/>
      <c r="AI3" s="1170"/>
      <c r="AJ3" s="1170"/>
      <c r="AK3" s="1170"/>
      <c r="AL3" s="1170"/>
      <c r="AM3" s="447"/>
      <c r="AN3" s="236"/>
      <c r="AO3" s="448"/>
      <c r="AP3" s="236"/>
      <c r="AQ3" s="236"/>
      <c r="AR3" s="236"/>
      <c r="AS3" s="236"/>
      <c r="AT3" s="236"/>
      <c r="AU3" s="236"/>
      <c r="AV3" s="236"/>
    </row>
    <row r="4" spans="1:64" ht="15" customHeight="1">
      <c r="A4" s="236"/>
      <c r="B4" s="1170"/>
      <c r="C4" s="1170"/>
      <c r="D4" s="1170"/>
      <c r="E4" s="1170"/>
      <c r="F4" s="1170"/>
      <c r="G4" s="1170"/>
      <c r="H4" s="1170"/>
      <c r="I4" s="1170"/>
      <c r="J4" s="1170"/>
      <c r="K4" s="1170"/>
      <c r="L4" s="1170"/>
      <c r="M4" s="1170"/>
      <c r="N4" s="1170"/>
      <c r="O4" s="1170"/>
      <c r="P4" s="1170"/>
      <c r="Q4" s="1170"/>
      <c r="R4" s="1170"/>
      <c r="S4" s="1170"/>
      <c r="T4" s="1170"/>
      <c r="U4" s="1170"/>
      <c r="V4" s="1170"/>
      <c r="W4" s="1170"/>
      <c r="X4" s="1170"/>
      <c r="Y4" s="1170"/>
      <c r="Z4" s="1170"/>
      <c r="AA4" s="1170"/>
      <c r="AB4" s="1170"/>
      <c r="AC4" s="1170"/>
      <c r="AD4" s="1170"/>
      <c r="AE4" s="1170"/>
      <c r="AF4" s="1170"/>
      <c r="AG4" s="1170"/>
      <c r="AH4" s="1170"/>
      <c r="AI4" s="1170"/>
      <c r="AJ4" s="1170"/>
      <c r="AK4" s="1170"/>
      <c r="AL4" s="1170"/>
      <c r="AM4" s="447"/>
      <c r="AN4" s="236"/>
      <c r="AO4" s="449"/>
      <c r="AP4" s="236"/>
      <c r="AQ4" s="236"/>
      <c r="AR4" s="236"/>
      <c r="AS4" s="236"/>
      <c r="AT4" s="236"/>
      <c r="AU4" s="236"/>
      <c r="AV4" s="236"/>
    </row>
    <row r="5" spans="1:64" ht="15" customHeight="1">
      <c r="A5" s="236"/>
      <c r="B5" s="1170"/>
      <c r="C5" s="1170"/>
      <c r="D5" s="1170"/>
      <c r="E5" s="1170"/>
      <c r="F5" s="1170"/>
      <c r="G5" s="1170"/>
      <c r="H5" s="1170"/>
      <c r="I5" s="1170"/>
      <c r="J5" s="1170"/>
      <c r="K5" s="1170"/>
      <c r="L5" s="1170"/>
      <c r="M5" s="1170"/>
      <c r="N5" s="1170"/>
      <c r="O5" s="1170"/>
      <c r="P5" s="1170"/>
      <c r="Q5" s="1170"/>
      <c r="R5" s="1170"/>
      <c r="S5" s="1170"/>
      <c r="T5" s="1170"/>
      <c r="U5" s="1170"/>
      <c r="V5" s="1170"/>
      <c r="W5" s="1170"/>
      <c r="X5" s="1170"/>
      <c r="Y5" s="1170"/>
      <c r="Z5" s="1170"/>
      <c r="AA5" s="1170"/>
      <c r="AB5" s="1170"/>
      <c r="AC5" s="1170"/>
      <c r="AD5" s="1170"/>
      <c r="AE5" s="1170"/>
      <c r="AF5" s="1170"/>
      <c r="AG5" s="1170"/>
      <c r="AH5" s="1170"/>
      <c r="AI5" s="1170"/>
      <c r="AJ5" s="1170"/>
      <c r="AK5" s="1170"/>
      <c r="AL5" s="1170"/>
      <c r="AM5" s="447"/>
      <c r="AN5" s="236"/>
      <c r="AO5" s="236"/>
      <c r="AP5" s="236"/>
      <c r="AQ5" s="236"/>
      <c r="AR5" s="236"/>
      <c r="AS5" s="236"/>
      <c r="AT5" s="328"/>
      <c r="AU5" s="236"/>
      <c r="AV5" s="236"/>
    </row>
    <row r="6" spans="1:64" ht="15" customHeight="1">
      <c r="A6" s="236"/>
      <c r="B6" s="447"/>
      <c r="C6" s="447"/>
      <c r="D6" s="447"/>
      <c r="E6" s="447"/>
      <c r="F6" s="447"/>
      <c r="G6" s="447"/>
      <c r="H6" s="447"/>
      <c r="I6" s="447"/>
      <c r="J6" s="447"/>
      <c r="K6" s="447"/>
      <c r="L6" s="447"/>
      <c r="M6" s="447"/>
      <c r="N6" s="447"/>
      <c r="O6" s="447"/>
      <c r="P6" s="447"/>
      <c r="Q6" s="447"/>
      <c r="R6" s="447"/>
      <c r="S6" s="447"/>
      <c r="T6" s="447"/>
      <c r="U6" s="447"/>
      <c r="V6" s="447"/>
      <c r="W6" s="447"/>
      <c r="X6" s="447"/>
      <c r="Y6" s="447"/>
      <c r="Z6" s="447"/>
      <c r="AA6" s="447"/>
      <c r="AB6" s="447"/>
      <c r="AC6" s="447"/>
      <c r="AD6" s="447"/>
      <c r="AE6" s="447"/>
      <c r="AF6" s="447"/>
      <c r="AG6" s="447"/>
      <c r="AH6" s="447"/>
      <c r="AI6" s="447"/>
      <c r="AJ6" s="447"/>
      <c r="AK6" s="447"/>
      <c r="AL6" s="447"/>
      <c r="AM6" s="447"/>
      <c r="AN6" s="236"/>
      <c r="AO6" s="236"/>
      <c r="AP6" s="236"/>
      <c r="AQ6" s="236"/>
      <c r="AR6" s="236"/>
      <c r="AS6" s="236"/>
      <c r="AT6" s="236"/>
      <c r="AU6" s="236"/>
      <c r="AV6" s="236"/>
    </row>
    <row r="7" spans="1:64" ht="15" customHeight="1">
      <c r="A7" s="236"/>
      <c r="B7" s="368"/>
      <c r="C7" s="378"/>
      <c r="D7" s="378"/>
      <c r="E7" s="378"/>
      <c r="F7" s="378"/>
      <c r="G7" s="378"/>
      <c r="H7" s="378"/>
      <c r="I7" s="378"/>
      <c r="J7" s="378"/>
      <c r="K7" s="378"/>
      <c r="L7" s="378"/>
      <c r="M7" s="378"/>
      <c r="N7" s="378"/>
      <c r="O7" s="378"/>
      <c r="P7" s="378"/>
      <c r="Q7" s="378"/>
      <c r="R7" s="378"/>
      <c r="S7" s="378"/>
      <c r="T7" s="378"/>
      <c r="U7" s="378"/>
      <c r="V7" s="378"/>
      <c r="W7" s="378"/>
      <c r="X7" s="378"/>
      <c r="Y7" s="378"/>
      <c r="Z7" s="378"/>
      <c r="AA7" s="378"/>
      <c r="AB7" s="378"/>
      <c r="AC7" s="378"/>
      <c r="AD7" s="378"/>
      <c r="AE7" s="378"/>
      <c r="AF7" s="378"/>
      <c r="AG7" s="378"/>
      <c r="AH7" s="378"/>
      <c r="AI7" s="378"/>
      <c r="AJ7" s="378"/>
      <c r="AK7" s="236"/>
      <c r="AL7" s="236"/>
      <c r="AM7" s="236"/>
      <c r="AN7" s="236"/>
      <c r="AO7" s="236"/>
      <c r="AP7" s="236"/>
      <c r="AQ7" s="236"/>
      <c r="AR7" s="236"/>
      <c r="AS7" s="236"/>
      <c r="AT7" s="236"/>
      <c r="AU7" s="236"/>
      <c r="AV7" s="236"/>
    </row>
    <row r="8" spans="1:64" s="65" customFormat="1" ht="15" customHeight="1">
      <c r="A8" s="173"/>
      <c r="B8" s="1171" t="s">
        <v>1304</v>
      </c>
      <c r="C8" s="1172"/>
      <c r="D8" s="1172"/>
      <c r="E8" s="1172"/>
      <c r="F8" s="1172"/>
      <c r="G8" s="1172"/>
      <c r="H8" s="1172"/>
      <c r="I8" s="1172"/>
      <c r="J8" s="1172"/>
      <c r="K8" s="1172"/>
      <c r="L8" s="1172"/>
      <c r="M8" s="1172"/>
      <c r="N8" s="1172"/>
      <c r="O8" s="1172"/>
      <c r="P8" s="1172"/>
      <c r="Q8" s="1172"/>
      <c r="R8" s="1172"/>
      <c r="S8" s="1172"/>
      <c r="T8" s="1172"/>
      <c r="U8" s="1172"/>
      <c r="V8" s="1172"/>
      <c r="W8" s="1172"/>
      <c r="X8" s="1172"/>
      <c r="Y8" s="1172"/>
      <c r="Z8" s="1172"/>
      <c r="AA8" s="1172"/>
      <c r="AB8" s="1172"/>
      <c r="AC8" s="1172"/>
      <c r="AD8" s="1172"/>
      <c r="AE8" s="1172"/>
      <c r="AF8" s="1172"/>
      <c r="AG8" s="1172"/>
      <c r="AH8" s="1172"/>
      <c r="AI8" s="1172"/>
      <c r="AJ8" s="1172"/>
      <c r="AK8" s="1172"/>
      <c r="AL8" s="1172"/>
      <c r="AM8" s="173"/>
      <c r="AN8" s="173"/>
      <c r="AO8" s="173"/>
      <c r="AP8" s="173"/>
      <c r="AQ8" s="173"/>
      <c r="AR8" s="173"/>
      <c r="AS8" s="173"/>
      <c r="AT8" s="173"/>
      <c r="AU8" s="173"/>
      <c r="AV8" s="173"/>
    </row>
    <row r="9" spans="1:64" s="65" customFormat="1" ht="15" customHeight="1">
      <c r="A9" s="173"/>
      <c r="B9" s="1172"/>
      <c r="C9" s="1172"/>
      <c r="D9" s="1172"/>
      <c r="E9" s="1172"/>
      <c r="F9" s="1172"/>
      <c r="G9" s="1172"/>
      <c r="H9" s="1172"/>
      <c r="I9" s="1172"/>
      <c r="J9" s="1172"/>
      <c r="K9" s="1172"/>
      <c r="L9" s="1172"/>
      <c r="M9" s="1172"/>
      <c r="N9" s="1172"/>
      <c r="O9" s="1172"/>
      <c r="P9" s="1172"/>
      <c r="Q9" s="1172"/>
      <c r="R9" s="1172"/>
      <c r="S9" s="1172"/>
      <c r="T9" s="1172"/>
      <c r="U9" s="1172"/>
      <c r="V9" s="1172"/>
      <c r="W9" s="1172"/>
      <c r="X9" s="1172"/>
      <c r="Y9" s="1172"/>
      <c r="Z9" s="1172"/>
      <c r="AA9" s="1172"/>
      <c r="AB9" s="1172"/>
      <c r="AC9" s="1172"/>
      <c r="AD9" s="1172"/>
      <c r="AE9" s="1172"/>
      <c r="AF9" s="1172"/>
      <c r="AG9" s="1172"/>
      <c r="AH9" s="1172"/>
      <c r="AI9" s="1172"/>
      <c r="AJ9" s="1172"/>
      <c r="AK9" s="1172"/>
      <c r="AL9" s="1172"/>
      <c r="AM9" s="173"/>
      <c r="AN9" s="173"/>
      <c r="AO9" s="173"/>
      <c r="AP9" s="173"/>
      <c r="AQ9" s="173"/>
      <c r="AR9" s="173"/>
      <c r="AS9" s="173"/>
      <c r="AT9" s="173"/>
      <c r="AU9" s="173"/>
      <c r="AV9" s="173"/>
    </row>
    <row r="10" spans="1:64" s="65" customFormat="1" ht="15" customHeight="1">
      <c r="A10" s="173"/>
      <c r="B10" s="1172"/>
      <c r="C10" s="1172"/>
      <c r="D10" s="1172"/>
      <c r="E10" s="1172"/>
      <c r="F10" s="1172"/>
      <c r="G10" s="1172"/>
      <c r="H10" s="1172"/>
      <c r="I10" s="1172"/>
      <c r="J10" s="1172"/>
      <c r="K10" s="1172"/>
      <c r="L10" s="1172"/>
      <c r="M10" s="1172"/>
      <c r="N10" s="1172"/>
      <c r="O10" s="1172"/>
      <c r="P10" s="1172"/>
      <c r="Q10" s="1172"/>
      <c r="R10" s="1172"/>
      <c r="S10" s="1172"/>
      <c r="T10" s="1172"/>
      <c r="U10" s="1172"/>
      <c r="V10" s="1172"/>
      <c r="W10" s="1172"/>
      <c r="X10" s="1172"/>
      <c r="Y10" s="1172"/>
      <c r="Z10" s="1172"/>
      <c r="AA10" s="1172"/>
      <c r="AB10" s="1172"/>
      <c r="AC10" s="1172"/>
      <c r="AD10" s="1172"/>
      <c r="AE10" s="1172"/>
      <c r="AF10" s="1172"/>
      <c r="AG10" s="1172"/>
      <c r="AH10" s="1172"/>
      <c r="AI10" s="1172"/>
      <c r="AJ10" s="1172"/>
      <c r="AK10" s="1172"/>
      <c r="AL10" s="1172"/>
      <c r="AM10" s="173"/>
      <c r="AN10" s="173"/>
      <c r="AO10" s="173"/>
      <c r="AP10" s="173"/>
      <c r="AQ10" s="173"/>
      <c r="AR10" s="173"/>
      <c r="AS10" s="173"/>
      <c r="AT10" s="173"/>
      <c r="AU10" s="173"/>
      <c r="AV10" s="173"/>
    </row>
    <row r="11" spans="1:64" s="13" customFormat="1" ht="15" customHeight="1">
      <c r="A11" s="236"/>
      <c r="B11" s="236"/>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c r="AP11" s="236"/>
      <c r="AQ11" s="236"/>
      <c r="AR11" s="236"/>
      <c r="AS11" s="236"/>
      <c r="AT11" s="236"/>
      <c r="AU11" s="236"/>
      <c r="AV11" s="236"/>
      <c r="AW11" s="3"/>
      <c r="AX11" s="3"/>
      <c r="AY11" s="3"/>
      <c r="AZ11" s="3"/>
      <c r="BA11" s="3"/>
      <c r="BB11" s="3"/>
      <c r="BC11" s="3"/>
      <c r="BD11" s="3"/>
      <c r="BE11" s="3"/>
      <c r="BF11" s="3"/>
      <c r="BG11" s="3"/>
      <c r="BH11" s="3"/>
      <c r="BI11" s="3"/>
      <c r="BJ11" s="3"/>
      <c r="BK11" s="3"/>
      <c r="BL11" s="3"/>
    </row>
    <row r="12" spans="1:64" s="13" customFormat="1" ht="15" customHeight="1">
      <c r="A12" s="380"/>
      <c r="B12" s="236"/>
      <c r="C12" s="236"/>
      <c r="D12" s="236"/>
      <c r="E12" s="236"/>
      <c r="F12" s="236"/>
      <c r="G12" s="236"/>
      <c r="H12" s="236"/>
      <c r="I12" s="236"/>
      <c r="J12" s="236"/>
      <c r="K12" s="236"/>
      <c r="L12" s="236"/>
      <c r="M12" s="236"/>
      <c r="N12" s="236"/>
      <c r="O12" s="427"/>
      <c r="P12" s="427"/>
      <c r="Q12" s="380"/>
      <c r="R12" s="380"/>
      <c r="S12" s="380"/>
      <c r="T12" s="236"/>
      <c r="U12" s="236"/>
      <c r="V12" s="236"/>
      <c r="W12" s="236"/>
      <c r="X12" s="236"/>
      <c r="Y12" s="236"/>
      <c r="Z12" s="236"/>
      <c r="AA12" s="236"/>
      <c r="AB12" s="236"/>
      <c r="AC12" s="236"/>
      <c r="AD12" s="236"/>
      <c r="AE12" s="236"/>
      <c r="AF12" s="236"/>
      <c r="AG12" s="236"/>
      <c r="AH12" s="426"/>
      <c r="AI12" s="427"/>
      <c r="AJ12" s="427"/>
      <c r="AK12" s="427"/>
      <c r="AL12" s="427"/>
      <c r="AM12" s="236"/>
      <c r="AN12" s="236"/>
      <c r="AO12" s="236"/>
      <c r="AP12" s="236"/>
      <c r="AQ12" s="236"/>
      <c r="AR12" s="236"/>
      <c r="AS12" s="321"/>
      <c r="AT12" s="236"/>
      <c r="AU12" s="236"/>
      <c r="AV12" s="236"/>
      <c r="AW12" s="3"/>
      <c r="AX12" s="3"/>
      <c r="AY12" s="3"/>
      <c r="AZ12" s="3"/>
      <c r="BA12" s="3"/>
      <c r="BB12" s="3"/>
      <c r="BC12" s="3"/>
      <c r="BD12" s="3"/>
      <c r="BE12" s="3"/>
      <c r="BF12" s="3"/>
      <c r="BG12" s="3"/>
      <c r="BH12" s="3"/>
      <c r="BI12" s="3"/>
      <c r="BJ12" s="3"/>
      <c r="BK12" s="3"/>
      <c r="BL12" s="3"/>
    </row>
    <row r="13" spans="1:64" s="13" customFormat="1" ht="20.25">
      <c r="A13" s="380"/>
      <c r="B13" s="236"/>
      <c r="C13" s="450"/>
      <c r="D13" s="769" t="s">
        <v>756</v>
      </c>
      <c r="E13" s="769"/>
      <c r="F13" s="769"/>
      <c r="G13" s="769"/>
      <c r="H13" s="769"/>
      <c r="I13" s="769"/>
      <c r="J13" s="769"/>
      <c r="K13" s="769"/>
      <c r="L13" s="769"/>
      <c r="M13" s="769"/>
      <c r="N13" s="450"/>
      <c r="O13" s="428"/>
      <c r="P13" s="428"/>
      <c r="Q13" s="380"/>
      <c r="R13" s="380"/>
      <c r="S13" s="380"/>
      <c r="T13" s="1139" t="s">
        <v>757</v>
      </c>
      <c r="U13" s="1139"/>
      <c r="V13" s="1139"/>
      <c r="W13" s="1139"/>
      <c r="X13" s="1139"/>
      <c r="Y13" s="1139"/>
      <c r="Z13" s="1139"/>
      <c r="AA13" s="1139"/>
      <c r="AB13" s="1139"/>
      <c r="AC13" s="1139"/>
      <c r="AD13" s="1139"/>
      <c r="AE13" s="1139"/>
      <c r="AF13" s="1139"/>
      <c r="AG13" s="1139"/>
      <c r="AH13" s="1139"/>
      <c r="AI13" s="1139"/>
      <c r="AJ13" s="1139"/>
      <c r="AK13" s="1139"/>
      <c r="AL13" s="428"/>
      <c r="AM13" s="236"/>
      <c r="AN13" s="429"/>
      <c r="AO13" s="429" t="s">
        <v>528</v>
      </c>
      <c r="AP13" s="429" t="s">
        <v>529</v>
      </c>
      <c r="AQ13" s="236"/>
      <c r="AR13" s="236"/>
      <c r="AS13" s="230"/>
      <c r="AT13" s="236"/>
      <c r="AU13" s="236"/>
      <c r="AV13" s="236"/>
      <c r="AW13" s="3"/>
      <c r="AX13" s="3"/>
      <c r="AY13" s="3"/>
      <c r="AZ13" s="3"/>
      <c r="BA13" s="3"/>
      <c r="BB13" s="3"/>
      <c r="BC13" s="3"/>
      <c r="BD13" s="3"/>
      <c r="BE13" s="3"/>
      <c r="BF13" s="3"/>
      <c r="BG13" s="3"/>
      <c r="BH13" s="3"/>
      <c r="BI13" s="3"/>
      <c r="BJ13" s="3"/>
      <c r="BK13" s="3"/>
      <c r="BL13" s="3"/>
    </row>
    <row r="14" spans="1:64" s="58" customFormat="1" ht="16.5" customHeight="1">
      <c r="A14" s="219"/>
      <c r="B14" s="219"/>
      <c r="C14" s="219"/>
      <c r="D14" s="770" t="s">
        <v>550</v>
      </c>
      <c r="E14" s="770"/>
      <c r="F14" s="770"/>
      <c r="G14" s="770"/>
      <c r="H14" s="770"/>
      <c r="I14" s="770"/>
      <c r="J14" s="770"/>
      <c r="K14" s="770"/>
      <c r="L14" s="770"/>
      <c r="M14" s="770"/>
      <c r="N14" s="219"/>
      <c r="O14" s="219"/>
      <c r="P14" s="219"/>
      <c r="Q14" s="219"/>
      <c r="R14" s="219"/>
      <c r="S14" s="219"/>
      <c r="T14" s="770" t="s">
        <v>551</v>
      </c>
      <c r="U14" s="1168"/>
      <c r="V14" s="1168"/>
      <c r="W14" s="1168"/>
      <c r="X14" s="1168"/>
      <c r="Y14" s="1168"/>
      <c r="Z14" s="1168"/>
      <c r="AA14" s="1168"/>
      <c r="AB14" s="1168"/>
      <c r="AC14" s="1168"/>
      <c r="AD14" s="1168"/>
      <c r="AE14" s="1168"/>
      <c r="AF14" s="1168"/>
      <c r="AG14" s="1168"/>
      <c r="AH14" s="1168"/>
      <c r="AI14" s="451" t="s">
        <v>1327</v>
      </c>
      <c r="AJ14" s="219"/>
      <c r="AK14" s="219"/>
      <c r="AL14" s="219"/>
      <c r="AM14" s="219"/>
      <c r="AN14" s="452" t="s">
        <v>1326</v>
      </c>
      <c r="AO14" s="453">
        <v>29.6</v>
      </c>
      <c r="AP14" s="453">
        <v>100</v>
      </c>
      <c r="AQ14" s="219"/>
      <c r="AR14" s="219"/>
      <c r="AS14" s="318"/>
      <c r="AT14" s="219"/>
      <c r="AU14" s="219"/>
      <c r="AV14" s="219"/>
      <c r="AW14" s="92"/>
      <c r="AX14" s="92"/>
      <c r="AY14" s="92"/>
      <c r="AZ14" s="92"/>
      <c r="BA14" s="92"/>
      <c r="BB14" s="92"/>
      <c r="BC14" s="92"/>
      <c r="BD14" s="92"/>
      <c r="BE14" s="92"/>
      <c r="BF14" s="92"/>
      <c r="BG14" s="92"/>
      <c r="BH14" s="92"/>
      <c r="BI14" s="92"/>
      <c r="BJ14" s="92"/>
      <c r="BK14" s="92"/>
      <c r="BL14" s="92"/>
    </row>
    <row r="15" spans="1:64" s="13" customFormat="1" ht="15" customHeight="1">
      <c r="A15" s="236"/>
      <c r="B15" s="236"/>
      <c r="C15" s="236"/>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77" t="s">
        <v>1328</v>
      </c>
      <c r="AJ15" s="236"/>
      <c r="AK15" s="236"/>
      <c r="AL15" s="236"/>
      <c r="AM15" s="236"/>
      <c r="AN15" s="452">
        <v>2021</v>
      </c>
      <c r="AO15" s="453">
        <v>29.6</v>
      </c>
      <c r="AP15" s="453">
        <v>100</v>
      </c>
      <c r="AQ15" s="236"/>
      <c r="AR15" s="236"/>
      <c r="AS15" s="230"/>
      <c r="AT15" s="236"/>
      <c r="AU15" s="236"/>
      <c r="AV15" s="236"/>
      <c r="AW15" s="3"/>
      <c r="AX15" s="3"/>
      <c r="AY15" s="3"/>
      <c r="AZ15" s="3"/>
      <c r="BA15" s="3"/>
      <c r="BB15" s="3"/>
      <c r="BC15" s="3"/>
      <c r="BD15" s="3"/>
      <c r="BE15" s="3"/>
      <c r="BF15" s="3"/>
      <c r="BG15" s="3"/>
      <c r="BH15" s="3"/>
      <c r="BI15" s="3"/>
      <c r="BJ15" s="3"/>
      <c r="BK15" s="3"/>
      <c r="BL15" s="3"/>
    </row>
    <row r="16" spans="1:64" ht="15" customHeight="1">
      <c r="A16" s="236"/>
      <c r="B16" s="236"/>
      <c r="C16" s="236"/>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452">
        <v>2022</v>
      </c>
      <c r="AO16" s="453">
        <v>29.7</v>
      </c>
      <c r="AP16" s="453">
        <v>98</v>
      </c>
      <c r="AQ16" s="236"/>
      <c r="AR16" s="236"/>
      <c r="AS16" s="321"/>
      <c r="AT16" s="236"/>
      <c r="AU16" s="236"/>
      <c r="AV16" s="236"/>
      <c r="AW16" s="75"/>
      <c r="AX16" s="75"/>
      <c r="AY16" s="75"/>
      <c r="AZ16" s="75"/>
      <c r="BA16" s="75"/>
      <c r="BB16" s="75"/>
      <c r="BC16" s="75"/>
      <c r="BD16" s="75"/>
      <c r="BE16" s="75"/>
      <c r="BF16" s="75"/>
      <c r="BG16" s="75"/>
      <c r="BH16" s="75"/>
      <c r="BI16" s="75"/>
      <c r="BJ16" s="75"/>
      <c r="BK16" s="75"/>
      <c r="BL16" s="75"/>
    </row>
    <row r="17" spans="1:64" ht="15" customHeight="1">
      <c r="A17" s="236"/>
      <c r="B17" s="236"/>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75"/>
      <c r="AX17" s="75"/>
      <c r="AY17" s="75"/>
      <c r="AZ17" s="75"/>
      <c r="BA17" s="75"/>
      <c r="BB17" s="75"/>
      <c r="BC17" s="75"/>
      <c r="BD17" s="75"/>
      <c r="BE17" s="75"/>
      <c r="BF17" s="75"/>
      <c r="BG17" s="75"/>
      <c r="BH17" s="75"/>
      <c r="BI17" s="75"/>
      <c r="BJ17" s="75"/>
      <c r="BK17" s="75"/>
      <c r="BL17" s="75"/>
    </row>
    <row r="18" spans="1:64" ht="18" customHeight="1">
      <c r="A18" s="236"/>
      <c r="B18" s="236"/>
      <c r="C18" s="236"/>
      <c r="D18" s="236"/>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75"/>
      <c r="AX18" s="75"/>
      <c r="AY18" s="75"/>
      <c r="AZ18" s="75"/>
      <c r="BA18" s="75"/>
      <c r="BB18" s="75"/>
      <c r="BC18" s="75"/>
      <c r="BD18" s="75"/>
      <c r="BE18" s="75"/>
      <c r="BF18" s="75"/>
      <c r="BG18" s="75"/>
      <c r="BH18" s="75"/>
      <c r="BI18" s="75"/>
      <c r="BJ18" s="75"/>
      <c r="BK18" s="75"/>
      <c r="BL18" s="75"/>
    </row>
    <row r="19" spans="1:64" ht="18" customHeight="1">
      <c r="A19" s="236"/>
      <c r="B19" s="236"/>
      <c r="C19" s="236"/>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75"/>
      <c r="AX19" s="75"/>
      <c r="AY19" s="75"/>
      <c r="AZ19" s="75"/>
      <c r="BA19" s="75"/>
      <c r="BB19" s="75"/>
      <c r="BC19" s="75"/>
      <c r="BD19" s="75"/>
      <c r="BE19" s="75"/>
      <c r="BF19" s="75"/>
      <c r="BG19" s="75"/>
      <c r="BH19" s="75"/>
      <c r="BI19" s="75"/>
      <c r="BJ19" s="75"/>
      <c r="BK19" s="75"/>
      <c r="BL19" s="75"/>
    </row>
    <row r="20" spans="1:64" ht="18" customHeight="1">
      <c r="A20" s="236"/>
      <c r="B20" s="236"/>
      <c r="C20" s="236"/>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429"/>
      <c r="AO20" s="429" t="s">
        <v>748</v>
      </c>
      <c r="AP20" s="429" t="s">
        <v>530</v>
      </c>
      <c r="AQ20" s="236" t="s">
        <v>17</v>
      </c>
      <c r="AR20" s="236"/>
      <c r="AS20" s="236"/>
      <c r="AT20" s="236"/>
      <c r="AU20" s="236"/>
      <c r="AV20" s="236"/>
      <c r="AW20" s="75"/>
      <c r="AX20" s="75"/>
      <c r="AY20" s="75"/>
      <c r="AZ20" s="75"/>
      <c r="BA20" s="75"/>
      <c r="BB20" s="75"/>
      <c r="BC20" s="75"/>
      <c r="BD20" s="75"/>
      <c r="BE20" s="75"/>
      <c r="BF20" s="75"/>
      <c r="BG20" s="75"/>
      <c r="BH20" s="75"/>
      <c r="BI20" s="75"/>
      <c r="BJ20" s="75"/>
      <c r="BK20" s="75"/>
      <c r="BL20" s="75"/>
    </row>
    <row r="21" spans="1:64" ht="1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75"/>
      <c r="AX21" s="75"/>
      <c r="AY21" s="75"/>
      <c r="AZ21" s="75"/>
      <c r="BA21" s="75"/>
      <c r="BB21" s="75"/>
      <c r="BC21" s="75"/>
      <c r="BD21" s="75"/>
      <c r="BE21" s="75"/>
      <c r="BF21" s="75"/>
      <c r="BG21" s="75"/>
      <c r="BH21" s="75"/>
      <c r="BI21" s="75"/>
      <c r="BJ21" s="75"/>
      <c r="BK21" s="75"/>
      <c r="BL21" s="75"/>
    </row>
    <row r="22" spans="1:64" ht="15" customHeight="1">
      <c r="A22" s="236"/>
      <c r="B22" s="236"/>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430" t="s">
        <v>293</v>
      </c>
      <c r="AO22" s="370">
        <v>31.2</v>
      </c>
      <c r="AP22" s="370">
        <v>6.1</v>
      </c>
      <c r="AQ22" s="454">
        <v>37.299999999999997</v>
      </c>
      <c r="AR22" s="236"/>
      <c r="AS22" s="236"/>
      <c r="AT22" s="236"/>
      <c r="AU22" s="236"/>
      <c r="AV22" s="236"/>
      <c r="AW22" s="75"/>
      <c r="AX22" s="75"/>
      <c r="AY22" s="75"/>
      <c r="AZ22" s="75"/>
      <c r="BA22" s="75"/>
      <c r="BB22" s="75"/>
      <c r="BC22" s="75"/>
      <c r="BD22" s="75"/>
      <c r="BE22" s="75"/>
      <c r="BF22" s="75"/>
      <c r="BG22" s="75"/>
      <c r="BH22" s="75"/>
      <c r="BI22" s="75"/>
      <c r="BJ22" s="75"/>
      <c r="BK22" s="75"/>
      <c r="BL22" s="75"/>
    </row>
    <row r="23" spans="1:64" ht="15" customHeight="1">
      <c r="A23" s="236"/>
      <c r="B23" s="236"/>
      <c r="C23" s="236"/>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430" t="s">
        <v>292</v>
      </c>
      <c r="AO23" s="370">
        <v>28</v>
      </c>
      <c r="AP23" s="370">
        <v>6.8</v>
      </c>
      <c r="AQ23" s="454">
        <v>34.799999999999997</v>
      </c>
      <c r="AR23" s="236"/>
      <c r="AS23" s="236"/>
      <c r="AT23" s="236"/>
      <c r="AU23" s="236"/>
      <c r="AV23" s="236"/>
      <c r="AW23" s="51"/>
      <c r="AX23" s="114"/>
      <c r="AY23" s="114"/>
      <c r="AZ23" s="75"/>
      <c r="BA23" s="75"/>
      <c r="BB23" s="75"/>
      <c r="BC23" s="75"/>
      <c r="BD23" s="75"/>
      <c r="BE23" s="75"/>
      <c r="BF23" s="75"/>
      <c r="BG23" s="75"/>
      <c r="BH23" s="75"/>
      <c r="BI23" s="75"/>
      <c r="BJ23" s="75"/>
      <c r="BK23" s="75"/>
      <c r="BL23" s="75"/>
    </row>
    <row r="24" spans="1:64" ht="15" customHeight="1">
      <c r="A24" s="236"/>
      <c r="B24" s="236"/>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430" t="s">
        <v>295</v>
      </c>
      <c r="AO24" s="370">
        <v>34.1</v>
      </c>
      <c r="AP24" s="370">
        <v>9</v>
      </c>
      <c r="AQ24" s="454">
        <v>43.1</v>
      </c>
      <c r="AR24" s="236"/>
      <c r="AS24" s="236"/>
      <c r="AT24" s="236"/>
      <c r="AU24" s="236"/>
      <c r="AV24" s="236"/>
      <c r="AW24" s="51"/>
      <c r="AX24" s="114"/>
      <c r="AY24" s="114"/>
      <c r="AZ24" s="75"/>
      <c r="BA24" s="75"/>
      <c r="BB24" s="75"/>
      <c r="BC24" s="75"/>
      <c r="BD24" s="75"/>
      <c r="BE24" s="75"/>
      <c r="BF24" s="75"/>
      <c r="BG24" s="75"/>
      <c r="BH24" s="75"/>
      <c r="BI24" s="75"/>
      <c r="BJ24" s="75"/>
      <c r="BK24" s="75"/>
      <c r="BL24" s="75"/>
    </row>
    <row r="25" spans="1:64" ht="15" customHeight="1">
      <c r="A25" s="236"/>
      <c r="B25" s="236"/>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430" t="s">
        <v>847</v>
      </c>
      <c r="AO25" s="370">
        <v>28.9</v>
      </c>
      <c r="AP25" s="370">
        <v>3.7</v>
      </c>
      <c r="AQ25" s="455">
        <v>32.6</v>
      </c>
      <c r="AR25" s="236"/>
      <c r="AS25" s="236"/>
      <c r="AT25" s="236"/>
      <c r="AU25" s="236"/>
      <c r="AV25" s="236"/>
      <c r="AW25" s="51"/>
      <c r="AX25" s="114"/>
      <c r="AY25" s="114"/>
      <c r="AZ25" s="75"/>
      <c r="BA25" s="75"/>
      <c r="BB25" s="75"/>
      <c r="BC25" s="75"/>
      <c r="BD25" s="75"/>
      <c r="BE25" s="75"/>
      <c r="BF25" s="75"/>
      <c r="BG25" s="75"/>
      <c r="BH25" s="75"/>
      <c r="BI25" s="75"/>
      <c r="BJ25" s="75"/>
      <c r="BK25" s="75"/>
      <c r="BL25" s="75"/>
    </row>
    <row r="26" spans="1:64" ht="15" customHeight="1">
      <c r="A26" s="236"/>
      <c r="B26" s="236"/>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t="s">
        <v>981</v>
      </c>
      <c r="AD26" s="236"/>
      <c r="AE26" s="236"/>
      <c r="AF26" s="236"/>
      <c r="AG26" s="236"/>
      <c r="AH26" s="236"/>
      <c r="AI26" s="236"/>
      <c r="AJ26" s="236"/>
      <c r="AK26" s="236"/>
      <c r="AL26" s="236"/>
      <c r="AM26" s="236"/>
      <c r="AN26" s="430" t="s">
        <v>848</v>
      </c>
      <c r="AO26" s="370">
        <v>19.8</v>
      </c>
      <c r="AP26" s="370">
        <v>3.6</v>
      </c>
      <c r="AQ26" s="454">
        <v>23.3</v>
      </c>
      <c r="AR26" s="236"/>
      <c r="AS26" s="236"/>
      <c r="AT26" s="236"/>
      <c r="AU26" s="236"/>
      <c r="AV26" s="316"/>
      <c r="AW26" s="125"/>
      <c r="AX26" s="125"/>
      <c r="AY26" s="125"/>
      <c r="AZ26" s="123"/>
      <c r="BA26" s="123"/>
      <c r="BB26" s="123"/>
      <c r="BC26" s="123"/>
      <c r="BD26" s="123"/>
      <c r="BE26" s="123"/>
      <c r="BF26" s="75"/>
      <c r="BG26" s="75"/>
      <c r="BH26" s="128"/>
      <c r="BI26" s="75"/>
      <c r="BJ26" s="75"/>
      <c r="BK26" s="75"/>
      <c r="BL26" s="75"/>
    </row>
    <row r="27" spans="1:64" ht="15" customHeight="1">
      <c r="A27" s="236"/>
      <c r="B27" s="236"/>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430" t="s">
        <v>849</v>
      </c>
      <c r="AO27" s="370">
        <v>33.5</v>
      </c>
      <c r="AP27" s="370">
        <v>11.7</v>
      </c>
      <c r="AQ27" s="454">
        <v>45.2</v>
      </c>
      <c r="AR27" s="236"/>
      <c r="AS27" s="236"/>
      <c r="AT27" s="236"/>
      <c r="AU27" s="236"/>
      <c r="AV27" s="236"/>
      <c r="AW27" s="51"/>
      <c r="AX27" s="114"/>
      <c r="AY27" s="114"/>
      <c r="AZ27" s="75"/>
      <c r="BA27" s="75"/>
      <c r="BB27" s="75"/>
      <c r="BC27" s="75"/>
      <c r="BD27" s="75"/>
      <c r="BE27" s="75"/>
      <c r="BF27" s="75"/>
      <c r="BG27" s="75"/>
      <c r="BH27" s="75"/>
      <c r="BI27" s="75"/>
      <c r="BJ27" s="75"/>
      <c r="BK27" s="75"/>
      <c r="BL27" s="75"/>
    </row>
    <row r="28" spans="1:64" ht="15" customHeight="1">
      <c r="A28" s="236"/>
      <c r="B28" s="236"/>
      <c r="C28" s="236"/>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431" t="s">
        <v>850</v>
      </c>
      <c r="AO28" s="370">
        <v>12.4</v>
      </c>
      <c r="AP28" s="370">
        <v>0.8</v>
      </c>
      <c r="AQ28" s="454">
        <v>13.1</v>
      </c>
      <c r="AR28" s="236"/>
      <c r="AS28" s="236"/>
      <c r="AT28" s="236"/>
      <c r="AU28" s="236"/>
      <c r="AV28" s="236"/>
      <c r="AW28" s="51"/>
      <c r="AX28" s="114"/>
      <c r="AY28" s="114"/>
      <c r="AZ28" s="75"/>
      <c r="BA28" s="75"/>
      <c r="BB28" s="75"/>
      <c r="BC28" s="75"/>
      <c r="BD28" s="75"/>
      <c r="BE28" s="75"/>
      <c r="BF28" s="75"/>
      <c r="BG28" s="75"/>
      <c r="BH28" s="75"/>
      <c r="BI28" s="75"/>
      <c r="BJ28" s="75"/>
      <c r="BK28" s="75"/>
      <c r="BL28" s="75"/>
    </row>
    <row r="29" spans="1:64" ht="15" customHeight="1">
      <c r="A29" s="236"/>
      <c r="B29" s="236"/>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t="s">
        <v>982</v>
      </c>
      <c r="AD29" s="236"/>
      <c r="AE29" s="236"/>
      <c r="AF29" s="236"/>
      <c r="AG29" s="236"/>
      <c r="AH29" s="236"/>
      <c r="AI29" s="236"/>
      <c r="AJ29" s="236"/>
      <c r="AK29" s="236"/>
      <c r="AL29" s="236"/>
      <c r="AM29" s="236"/>
      <c r="AN29" s="430" t="s">
        <v>291</v>
      </c>
      <c r="AO29" s="370">
        <v>22.2</v>
      </c>
      <c r="AP29" s="370">
        <v>3.4</v>
      </c>
      <c r="AQ29" s="454">
        <v>25.5</v>
      </c>
      <c r="AR29" s="236"/>
      <c r="AS29" s="236"/>
      <c r="AT29" s="236"/>
      <c r="AU29" s="236"/>
      <c r="AV29" s="236"/>
      <c r="AW29" s="51"/>
      <c r="AX29" s="114"/>
      <c r="AY29" s="114"/>
      <c r="AZ29" s="75"/>
      <c r="BA29" s="75"/>
      <c r="BB29" s="75"/>
      <c r="BC29" s="75"/>
      <c r="BD29" s="75"/>
      <c r="BE29" s="75"/>
      <c r="BF29" s="75"/>
      <c r="BG29" s="75"/>
      <c r="BH29" s="75"/>
      <c r="BI29" s="75"/>
      <c r="BJ29" s="75"/>
      <c r="BK29" s="75"/>
      <c r="BL29" s="75"/>
    </row>
    <row r="30" spans="1:64" ht="15" customHeight="1">
      <c r="A30" s="236"/>
      <c r="B30" s="236"/>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51"/>
      <c r="AX30" s="114"/>
      <c r="AY30" s="114"/>
      <c r="AZ30" s="75"/>
      <c r="BA30" s="75"/>
      <c r="BB30" s="75"/>
      <c r="BC30" s="75"/>
      <c r="BD30" s="75"/>
      <c r="BE30" s="75"/>
      <c r="BF30" s="75"/>
      <c r="BG30" s="75"/>
      <c r="BH30" s="75"/>
      <c r="BI30" s="75"/>
      <c r="BJ30" s="75"/>
      <c r="BK30" s="75"/>
      <c r="BL30" s="75"/>
    </row>
    <row r="31" spans="1:64" ht="18" customHeight="1">
      <c r="A31" s="236"/>
      <c r="B31" s="236"/>
      <c r="C31" s="236"/>
      <c r="D31" s="236"/>
      <c r="E31" s="236"/>
      <c r="F31" s="236"/>
      <c r="G31" s="236"/>
      <c r="H31" s="236"/>
      <c r="I31" s="236"/>
      <c r="J31" s="236"/>
      <c r="K31" s="236"/>
      <c r="L31" s="236"/>
      <c r="M31" s="236"/>
      <c r="N31" s="236"/>
      <c r="O31" s="236"/>
      <c r="P31" s="236"/>
      <c r="Q31" s="236"/>
      <c r="R31" s="236"/>
      <c r="S31" s="236"/>
      <c r="T31" s="236"/>
      <c r="U31" s="236"/>
      <c r="V31" s="1166"/>
      <c r="W31" s="1166"/>
      <c r="X31" s="1166"/>
      <c r="Y31" s="1167"/>
      <c r="Z31" s="1166"/>
      <c r="AA31" s="1167"/>
      <c r="AB31" s="1166"/>
      <c r="AC31" s="1167"/>
      <c r="AD31" s="1166"/>
      <c r="AE31" s="1167"/>
      <c r="AF31" s="1166"/>
      <c r="AG31" s="1167"/>
      <c r="AH31" s="1166"/>
      <c r="AI31" s="1167"/>
      <c r="AJ31" s="1166"/>
      <c r="AK31" s="1167"/>
      <c r="AL31" s="432"/>
      <c r="AM31" s="236"/>
      <c r="AN31" s="236"/>
      <c r="AO31" s="236"/>
      <c r="AP31" s="236"/>
      <c r="AQ31" s="236"/>
      <c r="AR31" s="236"/>
      <c r="AS31" s="236"/>
      <c r="AT31" s="236"/>
      <c r="AU31" s="236"/>
      <c r="AV31" s="236"/>
      <c r="AW31" s="51"/>
      <c r="AX31" s="114"/>
      <c r="AY31" s="114"/>
      <c r="AZ31" s="75"/>
      <c r="BA31" s="75"/>
      <c r="BB31" s="75"/>
      <c r="BC31" s="75"/>
      <c r="BD31" s="75"/>
      <c r="BE31" s="75"/>
      <c r="BF31" s="75"/>
      <c r="BG31" s="75"/>
      <c r="BH31" s="75"/>
      <c r="BI31" s="75"/>
      <c r="BJ31" s="75"/>
      <c r="BK31" s="75"/>
      <c r="BL31" s="75"/>
    </row>
    <row r="32" spans="1:64" ht="18" customHeight="1">
      <c r="A32" s="236"/>
      <c r="B32" s="236"/>
      <c r="C32" s="236"/>
      <c r="D32" s="236"/>
      <c r="E32" s="236"/>
      <c r="F32" s="236"/>
      <c r="G32" s="236"/>
      <c r="H32" s="236"/>
      <c r="I32" s="236"/>
      <c r="J32" s="236"/>
      <c r="K32" s="236"/>
      <c r="L32" s="236"/>
      <c r="M32" s="236"/>
      <c r="N32" s="236"/>
      <c r="O32" s="236"/>
      <c r="P32" s="236"/>
      <c r="Q32" s="236"/>
      <c r="R32" s="236"/>
      <c r="S32" s="236"/>
      <c r="T32" s="236"/>
      <c r="U32" s="236"/>
      <c r="V32" s="1166"/>
      <c r="W32" s="1166"/>
      <c r="X32" s="1167"/>
      <c r="Y32" s="1167"/>
      <c r="Z32" s="1167"/>
      <c r="AA32" s="1167"/>
      <c r="AB32" s="1167"/>
      <c r="AC32" s="1167"/>
      <c r="AD32" s="1167"/>
      <c r="AE32" s="1167"/>
      <c r="AF32" s="1167"/>
      <c r="AG32" s="1167"/>
      <c r="AH32" s="1167"/>
      <c r="AI32" s="1167"/>
      <c r="AJ32" s="1167"/>
      <c r="AK32" s="1167"/>
      <c r="AL32" s="432"/>
      <c r="AM32" s="236"/>
      <c r="AN32" s="328"/>
      <c r="AO32" s="328"/>
      <c r="AP32" s="328"/>
      <c r="AQ32" s="328"/>
      <c r="AR32" s="328"/>
      <c r="AS32" s="328"/>
      <c r="AT32" s="328"/>
      <c r="AU32" s="328"/>
      <c r="AV32" s="328"/>
      <c r="AW32" s="187"/>
      <c r="AX32" s="187"/>
      <c r="AY32" s="114"/>
      <c r="AZ32" s="75"/>
      <c r="BA32" s="75"/>
      <c r="BB32" s="75"/>
      <c r="BC32" s="75"/>
      <c r="BD32" s="75"/>
      <c r="BE32" s="75"/>
      <c r="BF32" s="75"/>
      <c r="BG32" s="75"/>
      <c r="BH32" s="75"/>
      <c r="BI32" s="75"/>
      <c r="BJ32" s="75"/>
      <c r="BK32" s="75"/>
      <c r="BL32" s="75"/>
    </row>
    <row r="33" spans="1:68" ht="18" customHeight="1">
      <c r="A33" s="236"/>
      <c r="B33" s="236"/>
      <c r="C33" s="236"/>
      <c r="D33" s="236"/>
      <c r="E33" s="236"/>
      <c r="F33" s="236"/>
      <c r="G33" s="236"/>
      <c r="H33" s="236"/>
      <c r="I33" s="236"/>
      <c r="J33" s="236"/>
      <c r="K33" s="236"/>
      <c r="L33" s="236"/>
      <c r="M33" s="236"/>
      <c r="N33" s="236"/>
      <c r="O33" s="236"/>
      <c r="P33" s="236"/>
      <c r="Q33" s="236"/>
      <c r="R33" s="236"/>
      <c r="S33" s="236"/>
      <c r="T33" s="236"/>
      <c r="U33" s="236"/>
      <c r="V33" s="1166"/>
      <c r="W33" s="1166"/>
      <c r="X33" s="1167"/>
      <c r="Y33" s="1167"/>
      <c r="Z33" s="1167"/>
      <c r="AA33" s="1167"/>
      <c r="AB33" s="1167"/>
      <c r="AC33" s="1167"/>
      <c r="AD33" s="1167"/>
      <c r="AE33" s="1167"/>
      <c r="AF33" s="1167"/>
      <c r="AG33" s="1167"/>
      <c r="AH33" s="1167"/>
      <c r="AI33" s="1167"/>
      <c r="AJ33" s="1167"/>
      <c r="AK33" s="1167"/>
      <c r="AL33" s="432"/>
      <c r="AM33" s="236"/>
      <c r="AN33" s="236"/>
      <c r="AO33" s="236"/>
      <c r="AP33" s="236"/>
      <c r="AQ33" s="236"/>
      <c r="AR33" s="236"/>
      <c r="AS33" s="236"/>
      <c r="AT33" s="236"/>
      <c r="AU33" s="236"/>
      <c r="AV33" s="236"/>
      <c r="AW33" s="51"/>
      <c r="AX33" s="114"/>
      <c r="AY33" s="114"/>
      <c r="AZ33" s="75"/>
      <c r="BA33" s="75"/>
      <c r="BB33" s="75"/>
      <c r="BC33" s="75"/>
      <c r="BD33" s="75"/>
      <c r="BE33" s="75"/>
      <c r="BF33" s="75"/>
      <c r="BG33" s="75"/>
      <c r="BH33" s="75"/>
      <c r="BI33" s="75"/>
      <c r="BJ33" s="75"/>
      <c r="BK33" s="75"/>
      <c r="BL33" s="75"/>
    </row>
    <row r="34" spans="1:68" ht="18" customHeight="1">
      <c r="A34" s="236"/>
      <c r="B34" s="236"/>
      <c r="C34" s="236"/>
      <c r="D34" s="236"/>
      <c r="E34" s="236"/>
      <c r="F34" s="236"/>
      <c r="G34" s="236"/>
      <c r="H34" s="236"/>
      <c r="I34" s="236"/>
      <c r="J34" s="236"/>
      <c r="K34" s="236"/>
      <c r="L34" s="236"/>
      <c r="M34" s="236"/>
      <c r="N34" s="236"/>
      <c r="O34" s="236"/>
      <c r="P34" s="236"/>
      <c r="Q34" s="236"/>
      <c r="R34" s="236"/>
      <c r="S34" s="236"/>
      <c r="T34" s="236"/>
      <c r="U34" s="236"/>
      <c r="V34" s="1166"/>
      <c r="W34" s="1166"/>
      <c r="X34" s="1167"/>
      <c r="Y34" s="1167"/>
      <c r="Z34" s="1167"/>
      <c r="AA34" s="1167"/>
      <c r="AB34" s="1167"/>
      <c r="AC34" s="1167"/>
      <c r="AD34" s="1167"/>
      <c r="AE34" s="1167"/>
      <c r="AF34" s="1167"/>
      <c r="AG34" s="1167"/>
      <c r="AH34" s="1167"/>
      <c r="AI34" s="1167"/>
      <c r="AJ34" s="1167"/>
      <c r="AK34" s="1167"/>
      <c r="AL34" s="432"/>
      <c r="AM34" s="236"/>
      <c r="AN34" s="328"/>
      <c r="AO34" s="328"/>
      <c r="AP34" s="328"/>
      <c r="AQ34" s="328"/>
      <c r="AR34" s="328"/>
      <c r="AS34" s="328"/>
      <c r="AT34" s="328"/>
      <c r="AU34" s="328"/>
      <c r="AV34" s="328"/>
      <c r="AW34" s="187"/>
      <c r="AX34" s="187"/>
      <c r="AY34" s="114"/>
      <c r="AZ34" s="75"/>
      <c r="BA34" s="75"/>
      <c r="BB34" s="75"/>
      <c r="BC34" s="75"/>
      <c r="BD34" s="75"/>
      <c r="BE34" s="75"/>
      <c r="BF34" s="75"/>
      <c r="BG34" s="75"/>
      <c r="BH34" s="75"/>
      <c r="BI34" s="75"/>
      <c r="BJ34" s="75"/>
      <c r="BK34" s="75"/>
      <c r="BL34" s="75"/>
    </row>
    <row r="35" spans="1:68" ht="18" customHeight="1">
      <c r="A35" s="236"/>
      <c r="B35" s="236"/>
      <c r="C35" s="236"/>
      <c r="D35" s="451" t="s">
        <v>943</v>
      </c>
      <c r="E35" s="236"/>
      <c r="F35" s="236"/>
      <c r="G35" s="236"/>
      <c r="H35" s="236"/>
      <c r="I35" s="236"/>
      <c r="J35" s="236"/>
      <c r="K35" s="236"/>
      <c r="L35" s="236"/>
      <c r="M35" s="236"/>
      <c r="N35" s="236"/>
      <c r="O35" s="236"/>
      <c r="P35" s="236"/>
      <c r="Q35" s="236"/>
      <c r="R35" s="236"/>
      <c r="S35" s="236"/>
      <c r="T35" s="236"/>
      <c r="U35" s="236"/>
      <c r="V35" s="1166"/>
      <c r="W35" s="1166"/>
      <c r="X35" s="1167"/>
      <c r="Y35" s="1167"/>
      <c r="Z35" s="1167"/>
      <c r="AA35" s="1167"/>
      <c r="AB35" s="1167"/>
      <c r="AC35" s="1167"/>
      <c r="AD35" s="1167"/>
      <c r="AE35" s="1167"/>
      <c r="AF35" s="1167"/>
      <c r="AG35" s="1167"/>
      <c r="AH35" s="1167"/>
      <c r="AI35" s="1167"/>
      <c r="AJ35" s="1167"/>
      <c r="AK35" s="1167"/>
      <c r="AL35" s="432"/>
      <c r="AM35" s="236"/>
      <c r="AN35" s="236"/>
      <c r="AO35" s="236"/>
      <c r="AP35" s="236"/>
      <c r="AQ35" s="236"/>
      <c r="AR35" s="236"/>
      <c r="AS35" s="236"/>
      <c r="AT35" s="236"/>
      <c r="AU35" s="236"/>
      <c r="AV35" s="236"/>
      <c r="AW35" s="51"/>
      <c r="AX35" s="114"/>
      <c r="AY35" s="114"/>
      <c r="AZ35" s="75"/>
      <c r="BA35" s="75"/>
      <c r="BB35" s="75"/>
      <c r="BC35" s="75"/>
      <c r="BD35" s="75"/>
      <c r="BE35" s="75"/>
      <c r="BF35" s="75"/>
      <c r="BG35" s="75"/>
      <c r="BH35" s="75"/>
      <c r="BI35" s="75"/>
      <c r="BJ35" s="75"/>
      <c r="BK35" s="75"/>
      <c r="BL35" s="75"/>
    </row>
    <row r="36" spans="1:68" ht="18" customHeight="1">
      <c r="A36" s="236"/>
      <c r="B36" s="236"/>
      <c r="C36" s="236"/>
      <c r="D36" s="314" t="s">
        <v>872</v>
      </c>
      <c r="E36" s="236"/>
      <c r="F36" s="236"/>
      <c r="G36" s="236"/>
      <c r="H36" s="236"/>
      <c r="I36" s="236"/>
      <c r="J36" s="236"/>
      <c r="K36" s="236"/>
      <c r="L36" s="236"/>
      <c r="M36" s="236"/>
      <c r="N36" s="236"/>
      <c r="O36" s="236"/>
      <c r="P36" s="236"/>
      <c r="Q36" s="236"/>
      <c r="R36" s="236"/>
      <c r="S36" s="236"/>
      <c r="T36" s="236"/>
      <c r="U36" s="236"/>
      <c r="V36" s="1166"/>
      <c r="W36" s="1166"/>
      <c r="X36" s="1167"/>
      <c r="Y36" s="1167"/>
      <c r="Z36" s="1167"/>
      <c r="AA36" s="1167"/>
      <c r="AB36" s="1167"/>
      <c r="AC36" s="1167"/>
      <c r="AD36" s="1167"/>
      <c r="AE36" s="1167"/>
      <c r="AF36" s="1167"/>
      <c r="AG36" s="1167"/>
      <c r="AH36" s="1167"/>
      <c r="AI36" s="1167"/>
      <c r="AJ36" s="1167"/>
      <c r="AK36" s="1167"/>
      <c r="AL36" s="432"/>
      <c r="AM36" s="236"/>
      <c r="AN36" s="236"/>
      <c r="AO36" s="236"/>
      <c r="AP36" s="236"/>
      <c r="AQ36" s="236"/>
      <c r="AR36" s="236"/>
      <c r="AS36" s="236"/>
      <c r="AT36" s="236"/>
      <c r="AU36" s="236"/>
      <c r="AV36" s="236"/>
      <c r="AW36" s="51"/>
      <c r="AX36" s="114"/>
      <c r="AY36" s="114"/>
      <c r="AZ36" s="75"/>
      <c r="BA36" s="75"/>
      <c r="BB36" s="75"/>
      <c r="BC36" s="75"/>
      <c r="BD36" s="75"/>
      <c r="BE36" s="75"/>
      <c r="BF36" s="75"/>
      <c r="BG36" s="75"/>
      <c r="BH36" s="75"/>
      <c r="BI36" s="75"/>
      <c r="BJ36" s="75"/>
      <c r="BK36" s="75"/>
      <c r="BL36" s="75"/>
    </row>
    <row r="37" spans="1:68" ht="12.95" customHeight="1">
      <c r="A37" s="236"/>
      <c r="B37" s="236"/>
      <c r="C37" s="236"/>
      <c r="D37" s="456" t="s">
        <v>743</v>
      </c>
      <c r="E37" s="236"/>
      <c r="F37" s="236"/>
      <c r="G37" s="236"/>
      <c r="H37" s="236"/>
      <c r="I37" s="236"/>
      <c r="J37" s="236"/>
      <c r="K37" s="236"/>
      <c r="L37" s="236"/>
      <c r="M37" s="236"/>
      <c r="N37" s="236"/>
      <c r="O37" s="236"/>
      <c r="P37" s="236"/>
      <c r="Q37" s="236"/>
      <c r="R37" s="236"/>
      <c r="S37" s="236"/>
      <c r="T37" s="236"/>
      <c r="U37" s="451" t="s">
        <v>796</v>
      </c>
      <c r="V37" s="236"/>
      <c r="W37" s="236"/>
      <c r="X37" s="236"/>
      <c r="Y37" s="236"/>
      <c r="Z37" s="236"/>
      <c r="AA37" s="435"/>
      <c r="AB37" s="456" t="s">
        <v>743</v>
      </c>
      <c r="AC37" s="433"/>
      <c r="AD37" s="434"/>
      <c r="AE37" s="433"/>
      <c r="AF37" s="435"/>
      <c r="AG37" s="433"/>
      <c r="AH37" s="433"/>
      <c r="AI37" s="436"/>
      <c r="AJ37" s="433"/>
      <c r="AK37" s="435"/>
      <c r="AL37" s="435"/>
      <c r="AM37" s="236"/>
      <c r="AN37" s="236"/>
      <c r="AO37" s="236"/>
      <c r="AP37" s="236"/>
      <c r="AQ37" s="236"/>
      <c r="AR37" s="236"/>
      <c r="AS37" s="236"/>
      <c r="AT37" s="236"/>
      <c r="AU37" s="236"/>
      <c r="AV37" s="236"/>
      <c r="AW37" s="51"/>
      <c r="AX37" s="114"/>
      <c r="AY37" s="114"/>
      <c r="AZ37" s="75"/>
      <c r="BA37" s="75"/>
      <c r="BB37" s="75"/>
      <c r="BC37" s="75"/>
      <c r="BD37" s="75"/>
      <c r="BE37" s="75"/>
      <c r="BF37" s="75"/>
      <c r="BG37" s="75"/>
      <c r="BH37" s="75"/>
      <c r="BI37" s="75"/>
      <c r="BJ37" s="75"/>
      <c r="BK37" s="75"/>
      <c r="BL37" s="75"/>
    </row>
    <row r="38" spans="1:68" ht="15" customHeight="1">
      <c r="A38" s="236"/>
      <c r="B38" s="236"/>
      <c r="C38" s="236"/>
      <c r="D38" s="437" t="s">
        <v>741</v>
      </c>
      <c r="E38" s="236"/>
      <c r="F38" s="236"/>
      <c r="G38" s="236"/>
      <c r="H38" s="236"/>
      <c r="I38" s="236"/>
      <c r="J38" s="236"/>
      <c r="K38" s="236"/>
      <c r="L38" s="236"/>
      <c r="M38" s="236"/>
      <c r="N38" s="236"/>
      <c r="O38" s="236"/>
      <c r="P38" s="236"/>
      <c r="Q38" s="236"/>
      <c r="R38" s="236"/>
      <c r="S38" s="236"/>
      <c r="T38" s="236"/>
      <c r="U38" s="314" t="s">
        <v>873</v>
      </c>
      <c r="V38" s="236"/>
      <c r="W38" s="236"/>
      <c r="X38" s="236"/>
      <c r="Y38" s="236"/>
      <c r="Z38" s="236"/>
      <c r="AA38" s="435"/>
      <c r="AB38" s="437" t="s">
        <v>741</v>
      </c>
      <c r="AC38" s="236"/>
      <c r="AD38" s="434"/>
      <c r="AE38" s="433"/>
      <c r="AF38" s="435"/>
      <c r="AG38" s="433"/>
      <c r="AH38" s="433"/>
      <c r="AI38" s="436"/>
      <c r="AJ38" s="433"/>
      <c r="AK38" s="435"/>
      <c r="AL38" s="435"/>
      <c r="AM38" s="236"/>
      <c r="AN38" s="236"/>
      <c r="AO38" s="236"/>
      <c r="AP38" s="236"/>
      <c r="AQ38" s="236"/>
      <c r="AR38" s="236"/>
      <c r="AS38" s="236"/>
      <c r="AT38" s="236"/>
      <c r="AU38" s="236"/>
      <c r="AV38" s="236"/>
      <c r="AW38" s="51"/>
      <c r="AX38" s="114"/>
      <c r="AY38" s="114"/>
      <c r="AZ38" s="75"/>
      <c r="BA38" s="75"/>
      <c r="BB38" s="75"/>
      <c r="BC38" s="75"/>
      <c r="BD38" s="75"/>
      <c r="BE38" s="75"/>
      <c r="BF38" s="75"/>
      <c r="BG38" s="75"/>
      <c r="BH38" s="75"/>
      <c r="BI38" s="75"/>
      <c r="BJ38" s="75"/>
      <c r="BK38" s="75"/>
      <c r="BL38" s="75"/>
    </row>
    <row r="39" spans="1:68" ht="15" customHeight="1">
      <c r="A39" s="236"/>
      <c r="B39" s="236"/>
      <c r="C39" s="236"/>
      <c r="D39" s="236"/>
      <c r="E39" s="236"/>
      <c r="F39" s="236"/>
      <c r="G39" s="236"/>
      <c r="H39" s="236"/>
      <c r="I39" s="236"/>
      <c r="J39" s="236"/>
      <c r="K39" s="236"/>
      <c r="L39" s="236"/>
      <c r="M39" s="236"/>
      <c r="N39" s="236"/>
      <c r="O39" s="236"/>
      <c r="P39" s="236"/>
      <c r="Q39" s="236"/>
      <c r="R39" s="236"/>
      <c r="S39" s="236"/>
      <c r="T39" s="236"/>
      <c r="U39" s="437"/>
      <c r="V39" s="236"/>
      <c r="W39" s="434"/>
      <c r="X39" s="433"/>
      <c r="Y39" s="435"/>
      <c r="Z39" s="433"/>
      <c r="AA39" s="435"/>
      <c r="AB39" s="433"/>
      <c r="AC39" s="435"/>
      <c r="AD39" s="433"/>
      <c r="AE39" s="436"/>
      <c r="AF39" s="433"/>
      <c r="AG39" s="436"/>
      <c r="AH39" s="433"/>
      <c r="AI39" s="436"/>
      <c r="AJ39" s="433"/>
      <c r="AK39" s="435"/>
      <c r="AL39" s="435"/>
      <c r="AM39" s="236"/>
      <c r="AN39" s="236"/>
      <c r="AO39" s="236"/>
      <c r="AP39" s="236"/>
      <c r="AQ39" s="236"/>
      <c r="AR39" s="236"/>
      <c r="AS39" s="236"/>
      <c r="AT39" s="236"/>
      <c r="AU39" s="236"/>
      <c r="AV39" s="236"/>
      <c r="AW39" s="51"/>
      <c r="AX39" s="114"/>
      <c r="AY39" s="114"/>
      <c r="AZ39" s="75"/>
      <c r="BA39" s="75"/>
      <c r="BB39" s="75"/>
      <c r="BC39" s="75"/>
      <c r="BD39" s="75"/>
      <c r="BE39" s="75"/>
      <c r="BF39" s="75"/>
      <c r="BG39" s="75"/>
      <c r="BH39" s="75"/>
      <c r="BI39" s="75"/>
      <c r="BJ39" s="75"/>
      <c r="BK39" s="75"/>
      <c r="BL39" s="75"/>
    </row>
    <row r="40" spans="1:68" ht="15" customHeight="1">
      <c r="A40" s="236"/>
      <c r="B40" s="399"/>
      <c r="C40" s="399"/>
      <c r="D40" s="399"/>
      <c r="E40" s="399"/>
      <c r="F40" s="399"/>
      <c r="G40" s="399"/>
      <c r="H40" s="399"/>
      <c r="I40" s="399"/>
      <c r="J40" s="400"/>
      <c r="K40" s="400"/>
      <c r="L40" s="400"/>
      <c r="M40" s="400"/>
      <c r="N40" s="400"/>
      <c r="O40" s="400"/>
      <c r="P40" s="400"/>
      <c r="Q40" s="400"/>
      <c r="R40" s="400"/>
      <c r="S40" s="400"/>
      <c r="T40" s="400"/>
      <c r="U40" s="400"/>
      <c r="V40" s="400"/>
      <c r="W40" s="400"/>
      <c r="X40" s="400"/>
      <c r="Y40" s="400"/>
      <c r="Z40" s="400"/>
      <c r="AA40" s="400"/>
      <c r="AB40" s="400"/>
      <c r="AC40" s="400"/>
      <c r="AD40" s="400"/>
      <c r="AE40" s="400"/>
      <c r="AF40" s="400"/>
      <c r="AG40" s="400"/>
      <c r="AH40" s="400"/>
      <c r="AI40" s="400"/>
      <c r="AJ40" s="400"/>
      <c r="AK40" s="400"/>
      <c r="AL40" s="400"/>
      <c r="AM40" s="400"/>
      <c r="AN40" s="400"/>
      <c r="AO40" s="400"/>
      <c r="AP40" s="230"/>
      <c r="AQ40" s="230"/>
      <c r="AR40" s="230"/>
      <c r="AS40" s="230"/>
      <c r="AT40" s="236"/>
      <c r="AU40" s="236"/>
      <c r="AV40" s="236"/>
      <c r="AW40" s="75"/>
      <c r="AX40" s="75"/>
      <c r="AY40" s="75"/>
      <c r="AZ40" s="75"/>
      <c r="BA40" s="75"/>
      <c r="BB40" s="75"/>
      <c r="BC40" s="75"/>
      <c r="BD40" s="75"/>
      <c r="BE40" s="75"/>
      <c r="BF40" s="75"/>
      <c r="BG40" s="75"/>
      <c r="BH40" s="75"/>
      <c r="BI40" s="75"/>
      <c r="BJ40" s="75"/>
      <c r="BK40" s="75"/>
      <c r="BL40" s="75"/>
    </row>
    <row r="41" spans="1:68" ht="20.25">
      <c r="A41" s="236"/>
      <c r="B41" s="1169" t="s">
        <v>744</v>
      </c>
      <c r="C41" s="1169"/>
      <c r="D41" s="1169"/>
      <c r="E41" s="1169"/>
      <c r="F41" s="1169"/>
      <c r="G41" s="1169"/>
      <c r="H41" s="1169"/>
      <c r="I41" s="1169"/>
      <c r="J41" s="1169"/>
      <c r="K41" s="1169"/>
      <c r="L41" s="1169"/>
      <c r="M41" s="1169"/>
      <c r="N41" s="1169"/>
      <c r="O41" s="1169"/>
      <c r="P41" s="1169"/>
      <c r="Q41" s="1169"/>
      <c r="R41" s="1169"/>
      <c r="S41" s="1169"/>
      <c r="T41" s="1169"/>
      <c r="U41" s="1169"/>
      <c r="V41" s="1169"/>
      <c r="W41" s="1169"/>
      <c r="X41" s="1169"/>
      <c r="Y41" s="1169"/>
      <c r="Z41" s="1169"/>
      <c r="AA41" s="1169"/>
      <c r="AB41" s="1169"/>
      <c r="AC41" s="1169"/>
      <c r="AD41" s="1169"/>
      <c r="AE41" s="1169"/>
      <c r="AF41" s="1169"/>
      <c r="AG41" s="1169"/>
      <c r="AH41" s="1169"/>
      <c r="AI41" s="1169"/>
      <c r="AJ41" s="1169"/>
      <c r="AK41" s="1169"/>
      <c r="AL41" s="1169"/>
      <c r="AM41" s="400"/>
      <c r="AN41" s="400"/>
      <c r="AO41" s="400"/>
      <c r="AP41" s="400"/>
      <c r="AQ41" s="400"/>
      <c r="AR41" s="400"/>
      <c r="AS41" s="400"/>
      <c r="AT41" s="400"/>
      <c r="AU41" s="400"/>
      <c r="AV41" s="400"/>
      <c r="AW41" s="184"/>
      <c r="AX41" s="184"/>
      <c r="AY41" s="184"/>
      <c r="AZ41" s="184"/>
      <c r="BA41" s="184"/>
      <c r="BB41" s="184"/>
      <c r="BC41" s="184"/>
      <c r="BD41" s="75"/>
      <c r="BE41" s="75"/>
      <c r="BF41" s="75"/>
      <c r="BG41" s="75"/>
      <c r="BH41" s="75"/>
      <c r="BI41" s="75"/>
      <c r="BJ41" s="75"/>
      <c r="BK41" s="75"/>
      <c r="BL41" s="75"/>
    </row>
    <row r="42" spans="1:68" ht="17.25">
      <c r="A42" s="236"/>
      <c r="B42" s="770" t="s">
        <v>747</v>
      </c>
      <c r="C42" s="917"/>
      <c r="D42" s="917"/>
      <c r="E42" s="917"/>
      <c r="F42" s="917"/>
      <c r="G42" s="917"/>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333"/>
      <c r="AN42" s="400"/>
      <c r="AO42" s="400"/>
      <c r="AP42" s="400"/>
      <c r="AQ42" s="400"/>
      <c r="AR42" s="400"/>
      <c r="AS42" s="400"/>
      <c r="AT42" s="400"/>
      <c r="AU42" s="400"/>
      <c r="AV42" s="400"/>
      <c r="AW42" s="184"/>
      <c r="AX42" s="184"/>
      <c r="AY42" s="184"/>
      <c r="AZ42" s="184"/>
      <c r="BA42" s="184"/>
      <c r="BB42" s="184"/>
      <c r="BC42" s="184"/>
      <c r="BD42" s="75"/>
      <c r="BE42" s="75"/>
      <c r="BF42" s="75"/>
      <c r="BG42" s="75"/>
      <c r="BH42" s="75"/>
      <c r="BI42" s="75"/>
      <c r="BJ42" s="75"/>
      <c r="BK42" s="75"/>
      <c r="BL42" s="75"/>
    </row>
    <row r="43" spans="1:68" ht="7.5" customHeight="1" thickBot="1">
      <c r="A43" s="236"/>
      <c r="B43" s="236"/>
      <c r="C43" s="236"/>
      <c r="D43" s="236"/>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400"/>
      <c r="AO43" s="400"/>
      <c r="AP43" s="400"/>
      <c r="AQ43" s="400"/>
      <c r="AR43" s="400"/>
      <c r="AS43" s="400"/>
      <c r="AT43" s="400"/>
      <c r="AU43" s="400"/>
      <c r="AV43" s="400"/>
      <c r="AW43" s="184"/>
      <c r="AX43" s="184"/>
      <c r="AY43" s="184"/>
      <c r="AZ43" s="184"/>
      <c r="BA43" s="184"/>
      <c r="BB43" s="184"/>
      <c r="BC43" s="184"/>
      <c r="BD43" s="75"/>
      <c r="BE43" s="75"/>
      <c r="BF43" s="75"/>
      <c r="BG43" s="75"/>
      <c r="BH43" s="75"/>
      <c r="BI43" s="75"/>
      <c r="BJ43" s="75"/>
      <c r="BK43" s="75"/>
      <c r="BL43" s="75"/>
      <c r="BP43" s="50"/>
    </row>
    <row r="44" spans="1:68" ht="20.100000000000001" customHeight="1">
      <c r="A44" s="236"/>
      <c r="B44" s="935" t="s">
        <v>1385</v>
      </c>
      <c r="C44" s="1142"/>
      <c r="D44" s="1142"/>
      <c r="E44" s="1142"/>
      <c r="F44" s="1143"/>
      <c r="G44" s="774" t="s">
        <v>553</v>
      </c>
      <c r="H44" s="701"/>
      <c r="I44" s="701"/>
      <c r="J44" s="701"/>
      <c r="K44" s="701"/>
      <c r="L44" s="701"/>
      <c r="M44" s="701"/>
      <c r="N44" s="793"/>
      <c r="O44" s="774" t="s">
        <v>736</v>
      </c>
      <c r="P44" s="701"/>
      <c r="Q44" s="701"/>
      <c r="R44" s="701"/>
      <c r="S44" s="701"/>
      <c r="T44" s="701"/>
      <c r="U44" s="701"/>
      <c r="V44" s="793"/>
      <c r="W44" s="774" t="s">
        <v>552</v>
      </c>
      <c r="X44" s="701"/>
      <c r="Y44" s="701"/>
      <c r="Z44" s="701"/>
      <c r="AA44" s="701"/>
      <c r="AB44" s="701"/>
      <c r="AC44" s="701"/>
      <c r="AD44" s="793"/>
      <c r="AE44" s="774" t="s">
        <v>554</v>
      </c>
      <c r="AF44" s="701"/>
      <c r="AG44" s="701"/>
      <c r="AH44" s="701"/>
      <c r="AI44" s="701"/>
      <c r="AJ44" s="701"/>
      <c r="AK44" s="701"/>
      <c r="AL44" s="701"/>
      <c r="AM44" s="236"/>
      <c r="AN44" s="236"/>
      <c r="AO44" s="236"/>
      <c r="AP44" s="192"/>
      <c r="AQ44" s="192"/>
      <c r="AR44" s="192"/>
      <c r="AS44" s="192"/>
      <c r="AT44" s="230"/>
      <c r="AU44" s="236"/>
      <c r="AV44" s="236"/>
      <c r="AW44" s="75"/>
      <c r="AX44" s="75"/>
      <c r="AY44" s="75"/>
      <c r="AZ44" s="75"/>
      <c r="BA44" s="75"/>
      <c r="BB44" s="75"/>
      <c r="BC44" s="75"/>
      <c r="BD44" s="75"/>
      <c r="BE44" s="75"/>
      <c r="BF44" s="75"/>
      <c r="BG44" s="75"/>
      <c r="BH44" s="75"/>
      <c r="BI44" s="75"/>
      <c r="BJ44" s="75"/>
      <c r="BK44" s="75"/>
      <c r="BL44" s="75"/>
      <c r="BP44" s="50"/>
    </row>
    <row r="45" spans="1:68" ht="20.100000000000001" customHeight="1">
      <c r="A45" s="236"/>
      <c r="B45" s="688"/>
      <c r="C45" s="688"/>
      <c r="D45" s="688"/>
      <c r="E45" s="688"/>
      <c r="F45" s="788"/>
      <c r="G45" s="1148" t="s">
        <v>737</v>
      </c>
      <c r="H45" s="1144"/>
      <c r="I45" s="1144"/>
      <c r="J45" s="1144"/>
      <c r="K45" s="1144"/>
      <c r="L45" s="1144"/>
      <c r="M45" s="1144"/>
      <c r="N45" s="1145"/>
      <c r="O45" s="1148" t="s">
        <v>738</v>
      </c>
      <c r="P45" s="1144"/>
      <c r="Q45" s="1144"/>
      <c r="R45" s="1144"/>
      <c r="S45" s="1144"/>
      <c r="T45" s="1144"/>
      <c r="U45" s="1144"/>
      <c r="V45" s="1145"/>
      <c r="W45" s="1148" t="s">
        <v>739</v>
      </c>
      <c r="X45" s="1144"/>
      <c r="Y45" s="1144"/>
      <c r="Z45" s="1144"/>
      <c r="AA45" s="1144"/>
      <c r="AB45" s="1144"/>
      <c r="AC45" s="1144"/>
      <c r="AD45" s="1145"/>
      <c r="AE45" s="1148" t="s">
        <v>740</v>
      </c>
      <c r="AF45" s="1144"/>
      <c r="AG45" s="1144"/>
      <c r="AH45" s="1144"/>
      <c r="AI45" s="1144"/>
      <c r="AJ45" s="1144"/>
      <c r="AK45" s="1144"/>
      <c r="AL45" s="1144"/>
      <c r="AM45" s="236"/>
      <c r="AN45" s="236"/>
      <c r="AO45" s="236"/>
      <c r="AP45" s="192"/>
      <c r="AQ45" s="192"/>
      <c r="AR45" s="192"/>
      <c r="AS45" s="192"/>
      <c r="AT45" s="230"/>
      <c r="AU45" s="236"/>
      <c r="AV45" s="236"/>
      <c r="AW45" s="75"/>
      <c r="AX45" s="75"/>
      <c r="AY45" s="75"/>
      <c r="AZ45" s="75"/>
      <c r="BA45" s="75"/>
      <c r="BB45" s="75"/>
      <c r="BC45" s="75"/>
      <c r="BD45" s="75"/>
      <c r="BE45" s="75"/>
      <c r="BF45" s="75"/>
      <c r="BG45" s="75"/>
      <c r="BH45" s="75"/>
      <c r="BI45" s="75"/>
      <c r="BJ45" s="75"/>
      <c r="BK45" s="75"/>
      <c r="BL45" s="75"/>
      <c r="BP45" s="50"/>
    </row>
    <row r="46" spans="1:68" ht="20.100000000000001" customHeight="1">
      <c r="A46" s="236"/>
      <c r="B46" s="688"/>
      <c r="C46" s="688"/>
      <c r="D46" s="688"/>
      <c r="E46" s="688"/>
      <c r="F46" s="788"/>
      <c r="G46" s="768" t="s">
        <v>726</v>
      </c>
      <c r="H46" s="768"/>
      <c r="I46" s="768"/>
      <c r="J46" s="768"/>
      <c r="K46" s="768" t="s">
        <v>663</v>
      </c>
      <c r="L46" s="768"/>
      <c r="M46" s="768"/>
      <c r="N46" s="768"/>
      <c r="O46" s="768" t="s">
        <v>726</v>
      </c>
      <c r="P46" s="768"/>
      <c r="Q46" s="768"/>
      <c r="R46" s="768"/>
      <c r="S46" s="768" t="s">
        <v>663</v>
      </c>
      <c r="T46" s="768"/>
      <c r="U46" s="768"/>
      <c r="V46" s="768"/>
      <c r="W46" s="768" t="s">
        <v>726</v>
      </c>
      <c r="X46" s="768"/>
      <c r="Y46" s="768"/>
      <c r="Z46" s="768"/>
      <c r="AA46" s="768" t="s">
        <v>663</v>
      </c>
      <c r="AB46" s="768"/>
      <c r="AC46" s="768"/>
      <c r="AD46" s="768"/>
      <c r="AE46" s="768" t="s">
        <v>726</v>
      </c>
      <c r="AF46" s="768"/>
      <c r="AG46" s="768"/>
      <c r="AH46" s="768"/>
      <c r="AI46" s="768" t="s">
        <v>663</v>
      </c>
      <c r="AJ46" s="768"/>
      <c r="AK46" s="768"/>
      <c r="AL46" s="1173"/>
      <c r="AM46" s="236"/>
      <c r="AN46" s="236"/>
      <c r="AO46" s="320"/>
      <c r="AP46" s="192"/>
      <c r="AQ46" s="192"/>
      <c r="AR46" s="192"/>
      <c r="AS46" s="192"/>
      <c r="AT46" s="230"/>
      <c r="AU46" s="236"/>
      <c r="AV46" s="236"/>
      <c r="AW46" s="75"/>
      <c r="AX46" s="75"/>
      <c r="AY46" s="75"/>
      <c r="AZ46" s="75"/>
      <c r="BA46" s="75"/>
      <c r="BB46" s="75"/>
      <c r="BC46" s="75"/>
      <c r="BD46" s="75"/>
      <c r="BE46" s="75"/>
      <c r="BF46" s="75"/>
      <c r="BG46" s="75"/>
      <c r="BH46" s="75"/>
      <c r="BI46" s="75"/>
      <c r="BJ46" s="75"/>
      <c r="BK46" s="75"/>
      <c r="BL46" s="75"/>
      <c r="BP46" s="50"/>
    </row>
    <row r="47" spans="1:68" ht="20.100000000000001" customHeight="1">
      <c r="A47" s="236"/>
      <c r="B47" s="1144"/>
      <c r="C47" s="1144"/>
      <c r="D47" s="1144"/>
      <c r="E47" s="1144"/>
      <c r="F47" s="1145"/>
      <c r="G47" s="1158" t="s">
        <v>19</v>
      </c>
      <c r="H47" s="1159"/>
      <c r="I47" s="1159"/>
      <c r="J47" s="1160"/>
      <c r="K47" s="1158" t="s">
        <v>663</v>
      </c>
      <c r="L47" s="1159"/>
      <c r="M47" s="1159"/>
      <c r="N47" s="1160"/>
      <c r="O47" s="1158" t="s">
        <v>19</v>
      </c>
      <c r="P47" s="1159"/>
      <c r="Q47" s="1159"/>
      <c r="R47" s="1160"/>
      <c r="S47" s="1158" t="s">
        <v>663</v>
      </c>
      <c r="T47" s="1159"/>
      <c r="U47" s="1159"/>
      <c r="V47" s="1160"/>
      <c r="W47" s="1158" t="s">
        <v>19</v>
      </c>
      <c r="X47" s="1159"/>
      <c r="Y47" s="1159"/>
      <c r="Z47" s="1160"/>
      <c r="AA47" s="1158" t="s">
        <v>663</v>
      </c>
      <c r="AB47" s="1159"/>
      <c r="AC47" s="1159"/>
      <c r="AD47" s="1160"/>
      <c r="AE47" s="1158" t="s">
        <v>19</v>
      </c>
      <c r="AF47" s="1159"/>
      <c r="AG47" s="1159"/>
      <c r="AH47" s="1160"/>
      <c r="AI47" s="1158" t="s">
        <v>663</v>
      </c>
      <c r="AJ47" s="1159"/>
      <c r="AK47" s="1159"/>
      <c r="AL47" s="1159"/>
      <c r="AM47" s="236"/>
      <c r="AN47" s="236"/>
      <c r="AO47" s="236"/>
      <c r="AP47" s="230"/>
      <c r="AQ47" s="246"/>
      <c r="AR47" s="246"/>
      <c r="AS47" s="246"/>
      <c r="AT47" s="230"/>
      <c r="AU47" s="236"/>
      <c r="AV47" s="236"/>
      <c r="AW47" s="75"/>
      <c r="AX47" s="75"/>
      <c r="AY47" s="75"/>
      <c r="AZ47" s="75"/>
      <c r="BA47" s="75"/>
      <c r="BB47" s="75"/>
      <c r="BC47" s="75"/>
      <c r="BD47" s="75"/>
      <c r="BE47" s="75"/>
      <c r="BF47" s="75"/>
      <c r="BG47" s="75"/>
      <c r="BH47" s="75"/>
      <c r="BI47" s="75"/>
      <c r="BJ47" s="75"/>
      <c r="BK47" s="75"/>
      <c r="BL47" s="75"/>
      <c r="BP47" s="50"/>
    </row>
    <row r="48" spans="1:68" ht="20.100000000000001" customHeight="1">
      <c r="A48" s="236"/>
      <c r="B48" s="1129"/>
      <c r="C48" s="1129"/>
      <c r="D48" s="1129"/>
      <c r="E48" s="1129"/>
      <c r="F48" s="1157"/>
      <c r="G48" s="1120" t="s">
        <v>1386</v>
      </c>
      <c r="H48" s="1121"/>
      <c r="I48" s="1121"/>
      <c r="J48" s="1122"/>
      <c r="K48" s="1120" t="s">
        <v>1386</v>
      </c>
      <c r="L48" s="1121"/>
      <c r="M48" s="1121"/>
      <c r="N48" s="1122"/>
      <c r="O48" s="1120" t="s">
        <v>967</v>
      </c>
      <c r="P48" s="1121"/>
      <c r="Q48" s="1121"/>
      <c r="R48" s="1122"/>
      <c r="S48" s="1120" t="s">
        <v>967</v>
      </c>
      <c r="T48" s="1121"/>
      <c r="U48" s="1121"/>
      <c r="V48" s="1122"/>
      <c r="W48" s="1120" t="s">
        <v>967</v>
      </c>
      <c r="X48" s="1121"/>
      <c r="Y48" s="1121"/>
      <c r="Z48" s="1122"/>
      <c r="AA48" s="1120" t="s">
        <v>967</v>
      </c>
      <c r="AB48" s="1121"/>
      <c r="AC48" s="1121"/>
      <c r="AD48" s="1122"/>
      <c r="AE48" s="1120" t="s">
        <v>967</v>
      </c>
      <c r="AF48" s="1121"/>
      <c r="AG48" s="1121"/>
      <c r="AH48" s="1122"/>
      <c r="AI48" s="1156" t="s">
        <v>967</v>
      </c>
      <c r="AJ48" s="1121"/>
      <c r="AK48" s="1121"/>
      <c r="AL48" s="1121"/>
      <c r="AM48" s="236"/>
      <c r="AN48" s="236"/>
      <c r="AO48" s="236"/>
      <c r="AP48" s="230"/>
      <c r="AQ48" s="246"/>
      <c r="AR48" s="246"/>
      <c r="AS48" s="246"/>
      <c r="AT48" s="230"/>
      <c r="AU48" s="236"/>
      <c r="AV48" s="236"/>
      <c r="AW48" s="75"/>
      <c r="AX48" s="75"/>
      <c r="AY48" s="75"/>
      <c r="AZ48" s="75"/>
      <c r="BA48" s="75"/>
      <c r="BB48" s="75"/>
      <c r="BC48" s="75"/>
      <c r="BD48" s="75"/>
      <c r="BE48" s="75"/>
      <c r="BF48" s="75"/>
      <c r="BG48" s="75"/>
      <c r="BH48" s="75"/>
      <c r="BI48" s="75"/>
      <c r="BJ48" s="75"/>
      <c r="BK48" s="75"/>
      <c r="BL48" s="75"/>
      <c r="BP48" s="50"/>
    </row>
    <row r="49" spans="1:64" ht="20.100000000000001" customHeight="1">
      <c r="A49" s="236"/>
      <c r="B49" s="1124" t="s">
        <v>1235</v>
      </c>
      <c r="C49" s="1124"/>
      <c r="D49" s="1124"/>
      <c r="E49" s="1124"/>
      <c r="F49" s="1128"/>
      <c r="G49" s="1152">
        <v>218.4</v>
      </c>
      <c r="H49" s="1153"/>
      <c r="I49" s="1153"/>
      <c r="J49" s="1154"/>
      <c r="K49" s="1152">
        <v>212.4</v>
      </c>
      <c r="L49" s="1153"/>
      <c r="M49" s="1153"/>
      <c r="N49" s="1154"/>
      <c r="O49" s="1152">
        <v>1669.2</v>
      </c>
      <c r="P49" s="1153"/>
      <c r="Q49" s="1153"/>
      <c r="R49" s="1154"/>
      <c r="S49" s="1152">
        <v>1621.2</v>
      </c>
      <c r="T49" s="1153"/>
      <c r="U49" s="1153"/>
      <c r="V49" s="1154"/>
      <c r="W49" s="1152">
        <v>1575.6</v>
      </c>
      <c r="X49" s="1153"/>
      <c r="Y49" s="1153"/>
      <c r="Z49" s="1154"/>
      <c r="AA49" s="1152">
        <v>1510.8</v>
      </c>
      <c r="AB49" s="1153"/>
      <c r="AC49" s="1153"/>
      <c r="AD49" s="1154"/>
      <c r="AE49" s="1152">
        <v>93.6</v>
      </c>
      <c r="AF49" s="1153"/>
      <c r="AG49" s="1153"/>
      <c r="AH49" s="1154"/>
      <c r="AI49" s="1152">
        <v>110.4</v>
      </c>
      <c r="AJ49" s="1153"/>
      <c r="AK49" s="1153"/>
      <c r="AL49" s="1153"/>
      <c r="AM49" s="236"/>
      <c r="AN49" s="236"/>
      <c r="AO49" s="236"/>
      <c r="AP49" s="230"/>
      <c r="AQ49" s="246"/>
      <c r="AR49" s="246"/>
      <c r="AS49" s="246"/>
      <c r="AT49" s="230"/>
      <c r="AU49" s="236"/>
      <c r="AV49" s="236"/>
      <c r="AW49" s="75"/>
      <c r="AX49" s="75"/>
      <c r="AY49" s="75"/>
      <c r="AZ49" s="75"/>
      <c r="BA49" s="75"/>
      <c r="BB49" s="75"/>
      <c r="BC49" s="75"/>
      <c r="BD49" s="75"/>
      <c r="BE49" s="75"/>
      <c r="BF49" s="75"/>
      <c r="BG49" s="75"/>
      <c r="BH49" s="75"/>
      <c r="BI49" s="75"/>
      <c r="BJ49" s="75"/>
      <c r="BK49" s="75"/>
      <c r="BL49" s="75"/>
    </row>
    <row r="50" spans="1:64" ht="20.100000000000001" customHeight="1">
      <c r="A50" s="236"/>
      <c r="B50" s="1124" t="s">
        <v>1319</v>
      </c>
      <c r="C50" s="688"/>
      <c r="D50" s="688"/>
      <c r="E50" s="688"/>
      <c r="F50" s="788"/>
      <c r="G50" s="1149">
        <v>218.4</v>
      </c>
      <c r="H50" s="1149"/>
      <c r="I50" s="1149"/>
      <c r="J50" s="1149"/>
      <c r="K50" s="1149">
        <v>212.4</v>
      </c>
      <c r="L50" s="1149"/>
      <c r="M50" s="1149"/>
      <c r="N50" s="1149"/>
      <c r="O50" s="1149">
        <v>1650</v>
      </c>
      <c r="P50" s="1149"/>
      <c r="Q50" s="1149"/>
      <c r="R50" s="1149"/>
      <c r="S50" s="1149">
        <v>1633.2</v>
      </c>
      <c r="T50" s="1149"/>
      <c r="U50" s="1149"/>
      <c r="V50" s="1149"/>
      <c r="W50" s="1149">
        <v>1550.4</v>
      </c>
      <c r="X50" s="1149"/>
      <c r="Y50" s="1149"/>
      <c r="Z50" s="1149"/>
      <c r="AA50" s="1149">
        <v>1516.8</v>
      </c>
      <c r="AB50" s="1149"/>
      <c r="AC50" s="1149"/>
      <c r="AD50" s="1149"/>
      <c r="AE50" s="1149">
        <v>99.6</v>
      </c>
      <c r="AF50" s="1149"/>
      <c r="AG50" s="1149"/>
      <c r="AH50" s="1149"/>
      <c r="AI50" s="1149">
        <v>116.4</v>
      </c>
      <c r="AJ50" s="1149"/>
      <c r="AK50" s="1149"/>
      <c r="AL50" s="1150"/>
      <c r="AM50" s="236"/>
      <c r="AN50" s="236"/>
      <c r="AO50" s="236"/>
      <c r="AP50" s="230"/>
      <c r="AQ50" s="246"/>
      <c r="AR50" s="246"/>
      <c r="AS50" s="246"/>
      <c r="AT50" s="230"/>
      <c r="AU50" s="236"/>
      <c r="AV50" s="236"/>
      <c r="AW50" s="75"/>
      <c r="AX50" s="75"/>
      <c r="AY50" s="75"/>
      <c r="AZ50" s="75"/>
      <c r="BA50" s="75"/>
      <c r="BB50" s="75"/>
      <c r="BC50" s="75"/>
      <c r="BD50" s="75"/>
      <c r="BE50" s="75"/>
      <c r="BF50" s="75"/>
      <c r="BG50" s="75"/>
      <c r="BH50" s="75"/>
      <c r="BI50" s="75"/>
      <c r="BJ50" s="75"/>
      <c r="BK50" s="75"/>
      <c r="BL50" s="75"/>
    </row>
    <row r="51" spans="1:64" ht="20.100000000000001" customHeight="1" thickBot="1">
      <c r="A51" s="236"/>
      <c r="B51" s="1123" t="s">
        <v>1325</v>
      </c>
      <c r="C51" s="1123"/>
      <c r="D51" s="1123"/>
      <c r="E51" s="1123"/>
      <c r="F51" s="1151"/>
      <c r="G51" s="1140">
        <v>219.6</v>
      </c>
      <c r="H51" s="1140"/>
      <c r="I51" s="1140"/>
      <c r="J51" s="1140"/>
      <c r="K51" s="1140">
        <v>211.2</v>
      </c>
      <c r="L51" s="1140"/>
      <c r="M51" s="1140"/>
      <c r="N51" s="1140"/>
      <c r="O51" s="1140">
        <v>1665.6</v>
      </c>
      <c r="P51" s="1140"/>
      <c r="Q51" s="1140"/>
      <c r="R51" s="1140"/>
      <c r="S51" s="1140">
        <v>1633.2</v>
      </c>
      <c r="T51" s="1140"/>
      <c r="U51" s="1140"/>
      <c r="V51" s="1140"/>
      <c r="W51" s="1140">
        <v>1554</v>
      </c>
      <c r="X51" s="1140"/>
      <c r="Y51" s="1140"/>
      <c r="Z51" s="1140"/>
      <c r="AA51" s="1140">
        <v>1512</v>
      </c>
      <c r="AB51" s="1140"/>
      <c r="AC51" s="1140"/>
      <c r="AD51" s="1140"/>
      <c r="AE51" s="1140">
        <v>111.6</v>
      </c>
      <c r="AF51" s="1140"/>
      <c r="AG51" s="1140"/>
      <c r="AH51" s="1140"/>
      <c r="AI51" s="1140">
        <v>121.2</v>
      </c>
      <c r="AJ51" s="1140"/>
      <c r="AK51" s="1140"/>
      <c r="AL51" s="1155"/>
      <c r="AM51" s="236"/>
      <c r="AN51" s="236"/>
      <c r="AO51" s="236"/>
      <c r="AP51" s="230"/>
      <c r="AQ51" s="246"/>
      <c r="AR51" s="246"/>
      <c r="AS51" s="246"/>
      <c r="AT51" s="230"/>
      <c r="AU51" s="236"/>
      <c r="AV51" s="236"/>
      <c r="AW51" s="75"/>
      <c r="AX51" s="75"/>
      <c r="AY51" s="75"/>
      <c r="AZ51" s="75"/>
      <c r="BA51" s="75"/>
      <c r="BB51" s="75"/>
      <c r="BC51" s="75"/>
      <c r="BD51" s="75"/>
      <c r="BE51" s="75"/>
      <c r="BF51" s="75"/>
      <c r="BG51" s="75"/>
      <c r="BH51" s="75"/>
      <c r="BI51" s="75"/>
      <c r="BJ51" s="75"/>
      <c r="BK51" s="75"/>
      <c r="BL51" s="75"/>
    </row>
    <row r="52" spans="1:64" ht="12.95" customHeight="1">
      <c r="A52" s="236"/>
      <c r="B52" s="236"/>
      <c r="C52" s="451" t="s">
        <v>943</v>
      </c>
      <c r="D52" s="236"/>
      <c r="E52" s="236"/>
      <c r="F52" s="236"/>
      <c r="G52" s="236"/>
      <c r="H52" s="236"/>
      <c r="I52" s="236"/>
      <c r="J52" s="236"/>
      <c r="K52" s="173"/>
      <c r="L52" s="173"/>
      <c r="M52" s="456" t="s">
        <v>743</v>
      </c>
      <c r="N52" s="236"/>
      <c r="O52" s="236"/>
      <c r="P52" s="236"/>
      <c r="Q52" s="236"/>
      <c r="R52" s="236"/>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230"/>
      <c r="AQ52" s="246"/>
      <c r="AR52" s="246"/>
      <c r="AS52" s="230"/>
      <c r="AT52" s="246"/>
      <c r="AU52" s="236"/>
      <c r="AV52" s="236"/>
      <c r="AW52" s="75"/>
      <c r="AX52" s="75"/>
      <c r="AY52" s="75"/>
      <c r="AZ52" s="75"/>
      <c r="BA52" s="75"/>
      <c r="BB52" s="75"/>
      <c r="BC52" s="75"/>
      <c r="BD52" s="75"/>
      <c r="BE52" s="75"/>
      <c r="BF52" s="75"/>
      <c r="BG52" s="75"/>
      <c r="BH52" s="75"/>
      <c r="BI52" s="75"/>
      <c r="BJ52" s="75"/>
      <c r="BK52" s="75"/>
      <c r="BL52" s="75"/>
    </row>
    <row r="53" spans="1:64" s="65" customFormat="1" ht="12.95" customHeight="1">
      <c r="A53" s="173"/>
      <c r="B53" s="173"/>
      <c r="C53" s="314" t="s">
        <v>872</v>
      </c>
      <c r="D53" s="236"/>
      <c r="E53" s="236"/>
      <c r="F53" s="236"/>
      <c r="G53" s="236"/>
      <c r="H53" s="236"/>
      <c r="I53" s="236"/>
      <c r="J53" s="236"/>
      <c r="K53" s="173"/>
      <c r="L53" s="173"/>
      <c r="M53" s="437" t="s">
        <v>741</v>
      </c>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1"/>
      <c r="AQ53" s="438"/>
      <c r="AR53" s="438"/>
      <c r="AS53" s="171"/>
      <c r="AT53" s="438"/>
      <c r="AU53" s="173"/>
      <c r="AV53" s="173"/>
      <c r="AW53" s="74"/>
      <c r="AX53" s="74"/>
      <c r="AY53" s="74"/>
      <c r="AZ53" s="74"/>
      <c r="BA53" s="74"/>
      <c r="BB53" s="74"/>
      <c r="BC53" s="74"/>
      <c r="BD53" s="74"/>
      <c r="BE53" s="74"/>
      <c r="BF53" s="74"/>
      <c r="BG53" s="74"/>
      <c r="BH53" s="74"/>
      <c r="BI53" s="74"/>
      <c r="BJ53" s="74"/>
      <c r="BK53" s="74"/>
      <c r="BL53" s="74"/>
    </row>
    <row r="54" spans="1:64" ht="12.95" customHeight="1">
      <c r="A54" s="236"/>
      <c r="B54" s="236"/>
      <c r="C54" s="236"/>
      <c r="D54" s="236"/>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236"/>
      <c r="AI54" s="236"/>
      <c r="AJ54" s="236"/>
      <c r="AK54" s="236"/>
      <c r="AL54" s="236"/>
      <c r="AM54" s="236"/>
      <c r="AN54" s="236"/>
      <c r="AO54" s="321"/>
      <c r="AP54" s="230"/>
      <c r="AQ54" s="438"/>
      <c r="AR54" s="438"/>
      <c r="AS54" s="230"/>
      <c r="AT54" s="438"/>
      <c r="AU54" s="236"/>
      <c r="AV54" s="236"/>
      <c r="AW54" s="75"/>
      <c r="AX54" s="75"/>
      <c r="AY54" s="75"/>
      <c r="AZ54" s="75"/>
      <c r="BA54" s="75"/>
      <c r="BB54" s="75"/>
      <c r="BC54" s="75"/>
      <c r="BD54" s="75"/>
      <c r="BE54" s="75"/>
      <c r="BF54" s="75"/>
      <c r="BG54" s="75"/>
      <c r="BH54" s="75"/>
      <c r="BI54" s="75"/>
      <c r="BJ54" s="75"/>
      <c r="BK54" s="75"/>
      <c r="BL54" s="75"/>
    </row>
    <row r="55" spans="1:64" s="65" customFormat="1" ht="12.95" customHeight="1">
      <c r="A55" s="173"/>
      <c r="B55" s="173"/>
      <c r="C55" s="173"/>
      <c r="D55" s="173"/>
      <c r="E55" s="173"/>
      <c r="F55" s="173"/>
      <c r="G55" s="173"/>
      <c r="H55" s="173"/>
      <c r="I55" s="173"/>
      <c r="J55" s="173"/>
      <c r="K55" s="173"/>
      <c r="L55" s="173"/>
      <c r="M55" s="173"/>
      <c r="N55" s="173"/>
      <c r="O55" s="173"/>
      <c r="P55" s="173"/>
      <c r="Q55" s="457"/>
      <c r="R55" s="173"/>
      <c r="S55" s="173"/>
      <c r="T55" s="173"/>
      <c r="U55" s="173"/>
      <c r="V55" s="173"/>
      <c r="W55" s="173"/>
      <c r="X55" s="173"/>
      <c r="Y55" s="173"/>
      <c r="Z55" s="274"/>
      <c r="AA55" s="173"/>
      <c r="AB55" s="173"/>
      <c r="AC55" s="173"/>
      <c r="AD55" s="173"/>
      <c r="AE55" s="173"/>
      <c r="AF55" s="173"/>
      <c r="AG55" s="173"/>
      <c r="AH55" s="173"/>
      <c r="AI55" s="173"/>
      <c r="AJ55" s="173"/>
      <c r="AK55" s="173"/>
      <c r="AL55" s="173"/>
      <c r="AM55" s="173"/>
      <c r="AN55" s="173"/>
      <c r="AO55" s="173"/>
      <c r="AP55" s="171"/>
      <c r="AQ55" s="439"/>
      <c r="AR55" s="439"/>
      <c r="AS55" s="171"/>
      <c r="AT55" s="438"/>
      <c r="AU55" s="173"/>
      <c r="AV55" s="173"/>
      <c r="AW55" s="74"/>
      <c r="AX55" s="74"/>
      <c r="AY55" s="74"/>
      <c r="AZ55" s="74"/>
      <c r="BA55" s="74"/>
      <c r="BB55" s="74"/>
      <c r="BC55" s="74"/>
      <c r="BD55" s="74"/>
      <c r="BE55" s="74"/>
      <c r="BF55" s="74"/>
      <c r="BG55" s="74"/>
      <c r="BH55" s="74"/>
      <c r="BI55" s="74"/>
      <c r="BJ55" s="74"/>
      <c r="BK55" s="74"/>
      <c r="BL55" s="74"/>
    </row>
    <row r="56" spans="1:64" ht="12.95" customHeight="1">
      <c r="A56" s="236"/>
      <c r="B56" s="236"/>
      <c r="C56" s="236"/>
      <c r="D56" s="236"/>
      <c r="E56" s="236"/>
      <c r="F56" s="236"/>
      <c r="G56" s="236"/>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440"/>
      <c r="AP56" s="230"/>
      <c r="AQ56" s="438"/>
      <c r="AR56" s="438"/>
      <c r="AS56" s="230"/>
      <c r="AT56" s="438"/>
      <c r="AU56" s="236"/>
      <c r="AV56" s="236"/>
      <c r="AW56" s="75"/>
      <c r="AX56" s="75"/>
      <c r="AY56" s="75"/>
      <c r="AZ56" s="75"/>
      <c r="BA56" s="75"/>
      <c r="BB56" s="75"/>
      <c r="BC56" s="75"/>
      <c r="BD56" s="75"/>
      <c r="BE56" s="75"/>
      <c r="BF56" s="75"/>
      <c r="BG56" s="75"/>
      <c r="BH56" s="75"/>
      <c r="BI56" s="75"/>
      <c r="BJ56" s="75"/>
      <c r="BK56" s="75"/>
      <c r="BL56" s="75"/>
    </row>
    <row r="57" spans="1:64" ht="12.95" customHeight="1">
      <c r="A57" s="236"/>
      <c r="B57" s="236"/>
      <c r="C57" s="236"/>
      <c r="D57" s="236"/>
      <c r="E57" s="236"/>
      <c r="F57" s="236"/>
      <c r="G57" s="236"/>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321"/>
      <c r="AP57" s="230"/>
      <c r="AQ57" s="438"/>
      <c r="AR57" s="438"/>
      <c r="AS57" s="230"/>
      <c r="AT57" s="438"/>
      <c r="AU57" s="236"/>
      <c r="AV57" s="236"/>
      <c r="AW57" s="75"/>
      <c r="AX57" s="75"/>
      <c r="AY57" s="75"/>
      <c r="AZ57" s="75"/>
      <c r="BA57" s="75"/>
      <c r="BB57" s="75"/>
      <c r="BC57" s="75"/>
      <c r="BD57" s="75"/>
      <c r="BE57" s="75"/>
      <c r="BF57" s="75"/>
      <c r="BG57" s="75"/>
      <c r="BH57" s="75"/>
      <c r="BI57" s="75"/>
      <c r="BJ57" s="75"/>
      <c r="BK57" s="75"/>
      <c r="BL57" s="75"/>
    </row>
    <row r="58" spans="1:64" ht="12.95" customHeight="1">
      <c r="A58" s="236"/>
      <c r="B58" s="236"/>
      <c r="C58" s="236"/>
      <c r="D58" s="236"/>
      <c r="E58" s="236"/>
      <c r="F58" s="236"/>
      <c r="G58" s="236"/>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236"/>
      <c r="AG58" s="236"/>
      <c r="AH58" s="236"/>
      <c r="AI58" s="236"/>
      <c r="AJ58" s="236"/>
      <c r="AK58" s="236"/>
      <c r="AL58" s="236"/>
      <c r="AM58" s="236"/>
      <c r="AN58" s="236"/>
      <c r="AO58" s="236"/>
      <c r="AP58" s="230"/>
      <c r="AQ58" s="438"/>
      <c r="AR58" s="438"/>
      <c r="AS58" s="230"/>
      <c r="AT58" s="438"/>
      <c r="AU58" s="236"/>
      <c r="AV58" s="236"/>
      <c r="AW58" s="75"/>
      <c r="AX58" s="75"/>
      <c r="AY58" s="75"/>
      <c r="AZ58" s="75"/>
      <c r="BA58" s="75"/>
      <c r="BB58" s="75"/>
      <c r="BC58" s="75"/>
      <c r="BD58" s="75"/>
      <c r="BE58" s="75"/>
      <c r="BF58" s="75"/>
      <c r="BG58" s="75"/>
      <c r="BH58" s="75"/>
      <c r="BI58" s="75"/>
      <c r="BJ58" s="75"/>
      <c r="BK58" s="75"/>
      <c r="BL58" s="75"/>
    </row>
    <row r="59" spans="1:64" ht="20.25">
      <c r="A59" s="236"/>
      <c r="B59" s="1139" t="s">
        <v>880</v>
      </c>
      <c r="C59" s="1139"/>
      <c r="D59" s="1139"/>
      <c r="E59" s="1139"/>
      <c r="F59" s="1139"/>
      <c r="G59" s="1139"/>
      <c r="H59" s="1139"/>
      <c r="I59" s="1139"/>
      <c r="J59" s="1139"/>
      <c r="K59" s="1139"/>
      <c r="L59" s="1139"/>
      <c r="M59" s="1139"/>
      <c r="N59" s="1139"/>
      <c r="O59" s="1139"/>
      <c r="P59" s="1139"/>
      <c r="Q59" s="1139"/>
      <c r="R59" s="1139"/>
      <c r="S59" s="1139"/>
      <c r="T59" s="1139"/>
      <c r="U59" s="1139"/>
      <c r="V59" s="1139"/>
      <c r="W59" s="1139"/>
      <c r="X59" s="1139"/>
      <c r="Y59" s="1139"/>
      <c r="Z59" s="1139"/>
      <c r="AA59" s="1139"/>
      <c r="AB59" s="1139"/>
      <c r="AC59" s="1139"/>
      <c r="AD59" s="1139"/>
      <c r="AE59" s="1139"/>
      <c r="AF59" s="1139"/>
      <c r="AG59" s="1139"/>
      <c r="AH59" s="1139"/>
      <c r="AI59" s="1139"/>
      <c r="AJ59" s="1139"/>
      <c r="AK59" s="1139"/>
      <c r="AL59" s="1139"/>
      <c r="AM59" s="333"/>
      <c r="AN59" s="333"/>
      <c r="AO59" s="333"/>
      <c r="AP59" s="230"/>
      <c r="AQ59" s="438"/>
      <c r="AR59" s="438"/>
      <c r="AS59" s="230"/>
      <c r="AT59" s="438"/>
      <c r="AU59" s="236"/>
      <c r="AV59" s="236"/>
      <c r="AW59" s="75"/>
      <c r="AX59" s="75"/>
      <c r="AY59" s="75"/>
      <c r="AZ59" s="75"/>
      <c r="BA59" s="75"/>
      <c r="BB59" s="75"/>
      <c r="BC59" s="75"/>
      <c r="BD59" s="75"/>
      <c r="BE59" s="75"/>
      <c r="BF59" s="75"/>
      <c r="BG59" s="75"/>
      <c r="BH59" s="75"/>
      <c r="BI59" s="75"/>
      <c r="BJ59" s="75"/>
      <c r="BK59" s="75"/>
      <c r="BL59" s="75"/>
    </row>
    <row r="60" spans="1:64" ht="17.25">
      <c r="A60" s="236"/>
      <c r="B60" s="1141" t="s">
        <v>746</v>
      </c>
      <c r="C60" s="1141"/>
      <c r="D60" s="1141"/>
      <c r="E60" s="1141"/>
      <c r="F60" s="1141"/>
      <c r="G60" s="1141"/>
      <c r="H60" s="1141"/>
      <c r="I60" s="1141"/>
      <c r="J60" s="1141"/>
      <c r="K60" s="1141"/>
      <c r="L60" s="1141"/>
      <c r="M60" s="1141"/>
      <c r="N60" s="1141"/>
      <c r="O60" s="1141"/>
      <c r="P60" s="1141"/>
      <c r="Q60" s="1141"/>
      <c r="R60" s="1141"/>
      <c r="S60" s="1141"/>
      <c r="T60" s="1141"/>
      <c r="U60" s="1141"/>
      <c r="V60" s="1141"/>
      <c r="W60" s="1141"/>
      <c r="X60" s="1141"/>
      <c r="Y60" s="1141"/>
      <c r="Z60" s="1141"/>
      <c r="AA60" s="1141"/>
      <c r="AB60" s="1141"/>
      <c r="AC60" s="1141"/>
      <c r="AD60" s="1141"/>
      <c r="AE60" s="1141"/>
      <c r="AF60" s="1141"/>
      <c r="AG60" s="1141"/>
      <c r="AH60" s="1141"/>
      <c r="AI60" s="1141"/>
      <c r="AJ60" s="1141"/>
      <c r="AK60" s="1141"/>
      <c r="AL60" s="1141"/>
      <c r="AM60" s="380"/>
      <c r="AN60" s="380"/>
      <c r="AO60" s="380"/>
      <c r="AP60" s="230"/>
      <c r="AQ60" s="438"/>
      <c r="AR60" s="438"/>
      <c r="AS60" s="230"/>
      <c r="AT60" s="438"/>
      <c r="AU60" s="236"/>
      <c r="AV60" s="236"/>
      <c r="AW60" s="75"/>
      <c r="AX60" s="75"/>
      <c r="AY60" s="75"/>
      <c r="AZ60" s="75"/>
      <c r="BA60" s="75"/>
      <c r="BB60" s="75"/>
      <c r="BC60" s="75"/>
      <c r="BD60" s="75"/>
      <c r="BE60" s="75"/>
      <c r="BF60" s="75"/>
      <c r="BG60" s="75"/>
      <c r="BH60" s="75"/>
      <c r="BI60" s="75"/>
      <c r="BJ60" s="75"/>
      <c r="BK60" s="75"/>
      <c r="BL60" s="75"/>
    </row>
    <row r="61" spans="1:64" ht="7.5" customHeight="1" thickBot="1">
      <c r="A61" s="236"/>
      <c r="B61" s="441"/>
      <c r="C61" s="441"/>
      <c r="D61" s="441"/>
      <c r="E61" s="441"/>
      <c r="F61" s="441"/>
      <c r="G61" s="441"/>
      <c r="H61" s="441"/>
      <c r="I61" s="441"/>
      <c r="J61" s="441"/>
      <c r="K61" s="441"/>
      <c r="L61" s="441"/>
      <c r="M61" s="441"/>
      <c r="N61" s="441"/>
      <c r="O61" s="441"/>
      <c r="P61" s="441"/>
      <c r="Q61" s="441"/>
      <c r="R61" s="441"/>
      <c r="S61" s="441"/>
      <c r="T61" s="441"/>
      <c r="U61" s="441"/>
      <c r="V61" s="441"/>
      <c r="W61" s="441"/>
      <c r="X61" s="441"/>
      <c r="Y61" s="441"/>
      <c r="Z61" s="441"/>
      <c r="AA61" s="441"/>
      <c r="AB61" s="441"/>
      <c r="AC61" s="441"/>
      <c r="AD61" s="441"/>
      <c r="AE61" s="441"/>
      <c r="AF61" s="441"/>
      <c r="AG61" s="441"/>
      <c r="AH61" s="441"/>
      <c r="AI61" s="441"/>
      <c r="AJ61" s="441"/>
      <c r="AK61" s="441"/>
      <c r="AL61" s="441"/>
      <c r="AM61" s="380"/>
      <c r="AN61" s="380"/>
      <c r="AO61" s="380"/>
      <c r="AP61" s="230"/>
      <c r="AQ61" s="438"/>
      <c r="AR61" s="438"/>
      <c r="AS61" s="230"/>
      <c r="AT61" s="438"/>
      <c r="AU61" s="236"/>
      <c r="AV61" s="236"/>
      <c r="AW61" s="75"/>
      <c r="AX61" s="75"/>
      <c r="AY61" s="75"/>
      <c r="AZ61" s="75"/>
      <c r="BA61" s="75"/>
      <c r="BB61" s="75"/>
      <c r="BC61" s="75"/>
      <c r="BD61" s="75"/>
      <c r="BE61" s="75"/>
      <c r="BF61" s="75"/>
      <c r="BG61" s="75"/>
      <c r="BH61" s="75"/>
      <c r="BI61" s="75"/>
      <c r="BJ61" s="75"/>
      <c r="BK61" s="75"/>
      <c r="BL61" s="75"/>
    </row>
    <row r="62" spans="1:64" ht="24.95" customHeight="1">
      <c r="A62" s="236"/>
      <c r="B62" s="935" t="s">
        <v>944</v>
      </c>
      <c r="C62" s="1142"/>
      <c r="D62" s="1142"/>
      <c r="E62" s="1143"/>
      <c r="F62" s="1146" t="s">
        <v>945</v>
      </c>
      <c r="G62" s="1147"/>
      <c r="H62" s="1147"/>
      <c r="I62" s="1147"/>
      <c r="J62" s="1147"/>
      <c r="K62" s="1147"/>
      <c r="L62" s="1146" t="s">
        <v>946</v>
      </c>
      <c r="M62" s="1147"/>
      <c r="N62" s="1147"/>
      <c r="O62" s="1147"/>
      <c r="P62" s="1147"/>
      <c r="Q62" s="1147"/>
      <c r="R62" s="1147"/>
      <c r="S62" s="1146" t="s">
        <v>947</v>
      </c>
      <c r="T62" s="1147"/>
      <c r="U62" s="1147"/>
      <c r="V62" s="1147"/>
      <c r="W62" s="1147"/>
      <c r="X62" s="1147"/>
      <c r="Y62" s="1147"/>
      <c r="Z62" s="1146" t="s">
        <v>948</v>
      </c>
      <c r="AA62" s="1147"/>
      <c r="AB62" s="1147"/>
      <c r="AC62" s="1147"/>
      <c r="AD62" s="1147"/>
      <c r="AE62" s="1147"/>
      <c r="AF62" s="1147"/>
      <c r="AG62" s="1038" t="s">
        <v>949</v>
      </c>
      <c r="AH62" s="1142"/>
      <c r="AI62" s="1142"/>
      <c r="AJ62" s="1142"/>
      <c r="AK62" s="1142"/>
      <c r="AL62" s="1142"/>
      <c r="AM62" s="246"/>
      <c r="AN62" s="380"/>
      <c r="AO62" s="380"/>
      <c r="AP62" s="230"/>
      <c r="AQ62" s="438"/>
      <c r="AR62" s="438"/>
      <c r="AS62" s="230"/>
      <c r="AT62" s="438"/>
      <c r="AU62" s="236"/>
      <c r="AV62" s="236"/>
      <c r="AW62" s="75"/>
      <c r="AX62" s="75"/>
      <c r="AY62" s="75"/>
      <c r="AZ62" s="75"/>
      <c r="BA62" s="75"/>
      <c r="BB62" s="75"/>
      <c r="BC62" s="75"/>
      <c r="BD62" s="75"/>
      <c r="BE62" s="75"/>
      <c r="BF62" s="75"/>
      <c r="BG62" s="75"/>
      <c r="BH62" s="75"/>
      <c r="BI62" s="75"/>
      <c r="BJ62" s="75"/>
      <c r="BK62" s="75"/>
      <c r="BL62" s="75"/>
    </row>
    <row r="63" spans="1:64" ht="24.95" customHeight="1">
      <c r="A63" s="230"/>
      <c r="B63" s="1144"/>
      <c r="C63" s="1144"/>
      <c r="D63" s="1144"/>
      <c r="E63" s="1145"/>
      <c r="F63" s="792"/>
      <c r="G63" s="792"/>
      <c r="H63" s="792"/>
      <c r="I63" s="792"/>
      <c r="J63" s="792"/>
      <c r="K63" s="792"/>
      <c r="L63" s="792"/>
      <c r="M63" s="792"/>
      <c r="N63" s="792"/>
      <c r="O63" s="792"/>
      <c r="P63" s="792"/>
      <c r="Q63" s="792"/>
      <c r="R63" s="792"/>
      <c r="S63" s="792"/>
      <c r="T63" s="792"/>
      <c r="U63" s="792"/>
      <c r="V63" s="792"/>
      <c r="W63" s="792"/>
      <c r="X63" s="792"/>
      <c r="Y63" s="792"/>
      <c r="Z63" s="792"/>
      <c r="AA63" s="792"/>
      <c r="AB63" s="792"/>
      <c r="AC63" s="792"/>
      <c r="AD63" s="792"/>
      <c r="AE63" s="792"/>
      <c r="AF63" s="792"/>
      <c r="AG63" s="1148"/>
      <c r="AH63" s="1144"/>
      <c r="AI63" s="1144"/>
      <c r="AJ63" s="1144"/>
      <c r="AK63" s="1144"/>
      <c r="AL63" s="1144"/>
      <c r="AM63" s="246"/>
      <c r="AN63" s="236"/>
      <c r="AO63" s="236"/>
      <c r="AP63" s="230"/>
      <c r="AQ63" s="438"/>
      <c r="AR63" s="438"/>
      <c r="AS63" s="230"/>
      <c r="AT63" s="438"/>
      <c r="AU63" s="236"/>
      <c r="AV63" s="236"/>
      <c r="AW63" s="75"/>
      <c r="AX63" s="75"/>
      <c r="AY63" s="75"/>
      <c r="AZ63" s="75"/>
      <c r="BA63" s="75"/>
      <c r="BB63" s="75"/>
      <c r="BC63" s="75"/>
      <c r="BD63" s="75"/>
      <c r="BE63" s="75"/>
      <c r="BF63" s="75"/>
      <c r="BG63" s="75"/>
      <c r="BH63" s="75"/>
      <c r="BI63" s="75"/>
      <c r="BJ63" s="75"/>
      <c r="BK63" s="75"/>
      <c r="BL63" s="75"/>
    </row>
    <row r="64" spans="1:64" ht="24.95" customHeight="1">
      <c r="A64" s="230"/>
      <c r="B64" s="1129"/>
      <c r="C64" s="1129"/>
      <c r="D64" s="1129"/>
      <c r="E64" s="1129"/>
      <c r="F64" s="1120" t="s">
        <v>950</v>
      </c>
      <c r="G64" s="1121"/>
      <c r="H64" s="1121"/>
      <c r="I64" s="1121"/>
      <c r="J64" s="1121"/>
      <c r="K64" s="1122"/>
      <c r="L64" s="1120" t="s">
        <v>951</v>
      </c>
      <c r="M64" s="1121"/>
      <c r="N64" s="1121"/>
      <c r="O64" s="1121"/>
      <c r="P64" s="1121"/>
      <c r="Q64" s="1121"/>
      <c r="R64" s="1122"/>
      <c r="S64" s="1120" t="s">
        <v>951</v>
      </c>
      <c r="T64" s="1121"/>
      <c r="U64" s="1121"/>
      <c r="V64" s="1121"/>
      <c r="W64" s="1121"/>
      <c r="X64" s="1121"/>
      <c r="Y64" s="1122"/>
      <c r="Z64" s="1120" t="s">
        <v>951</v>
      </c>
      <c r="AA64" s="1121"/>
      <c r="AB64" s="1121"/>
      <c r="AC64" s="1121"/>
      <c r="AD64" s="1121"/>
      <c r="AE64" s="1121"/>
      <c r="AF64" s="1122"/>
      <c r="AG64" s="1120" t="s">
        <v>952</v>
      </c>
      <c r="AH64" s="1121"/>
      <c r="AI64" s="1121"/>
      <c r="AJ64" s="1121"/>
      <c r="AK64" s="1121"/>
      <c r="AL64" s="1121"/>
      <c r="AM64" s="246"/>
      <c r="AN64" s="236"/>
      <c r="AO64" s="236"/>
      <c r="AP64" s="230"/>
      <c r="AQ64" s="438"/>
      <c r="AR64" s="438"/>
      <c r="AS64" s="230"/>
      <c r="AT64" s="438"/>
      <c r="AU64" s="236"/>
      <c r="AV64" s="236"/>
      <c r="AW64" s="75"/>
      <c r="AX64" s="75"/>
      <c r="AY64" s="75"/>
      <c r="AZ64" s="75"/>
      <c r="BA64" s="75"/>
      <c r="BB64" s="75"/>
      <c r="BC64" s="75"/>
      <c r="BD64" s="75"/>
      <c r="BE64" s="75"/>
      <c r="BF64" s="75"/>
      <c r="BG64" s="75"/>
      <c r="BH64" s="75"/>
      <c r="BI64" s="75"/>
      <c r="BJ64" s="75"/>
      <c r="BK64" s="75"/>
      <c r="BL64" s="75"/>
    </row>
    <row r="65" spans="1:75" ht="24.95" customHeight="1">
      <c r="A65" s="230"/>
      <c r="B65" s="1124" t="s">
        <v>1231</v>
      </c>
      <c r="C65" s="1124"/>
      <c r="D65" s="1124"/>
      <c r="E65" s="1128"/>
      <c r="F65" s="1125">
        <v>3820</v>
      </c>
      <c r="G65" s="723"/>
      <c r="H65" s="723"/>
      <c r="I65" s="723"/>
      <c r="J65" s="723"/>
      <c r="K65" s="1126"/>
      <c r="L65" s="1125">
        <v>17581</v>
      </c>
      <c r="M65" s="723"/>
      <c r="N65" s="723"/>
      <c r="O65" s="723"/>
      <c r="P65" s="723"/>
      <c r="Q65" s="723"/>
      <c r="R65" s="1126"/>
      <c r="S65" s="1125">
        <v>7712</v>
      </c>
      <c r="T65" s="723"/>
      <c r="U65" s="723"/>
      <c r="V65" s="723"/>
      <c r="W65" s="723"/>
      <c r="X65" s="723"/>
      <c r="Y65" s="1126"/>
      <c r="Z65" s="1125">
        <v>21517</v>
      </c>
      <c r="AA65" s="723"/>
      <c r="AB65" s="723"/>
      <c r="AC65" s="723"/>
      <c r="AD65" s="723"/>
      <c r="AE65" s="723"/>
      <c r="AF65" s="1126"/>
      <c r="AG65" s="1127">
        <v>1.22</v>
      </c>
      <c r="AH65" s="718"/>
      <c r="AI65" s="718"/>
      <c r="AJ65" s="718"/>
      <c r="AK65" s="718"/>
      <c r="AL65" s="718"/>
      <c r="AM65" s="442"/>
      <c r="AN65" s="236"/>
      <c r="AO65" s="236"/>
      <c r="AP65" s="230"/>
      <c r="AQ65" s="438"/>
      <c r="AR65" s="438"/>
      <c r="AS65" s="230"/>
      <c r="AT65" s="439"/>
      <c r="AU65" s="236"/>
      <c r="AV65" s="236"/>
      <c r="AW65" s="75"/>
      <c r="AX65" s="75"/>
      <c r="AY65" s="75"/>
      <c r="AZ65" s="75"/>
      <c r="BA65" s="75"/>
      <c r="BB65" s="75"/>
      <c r="BC65" s="75"/>
      <c r="BD65" s="75"/>
      <c r="BE65" s="75"/>
      <c r="BF65" s="75"/>
      <c r="BG65" s="75"/>
      <c r="BH65" s="75"/>
      <c r="BI65" s="75"/>
      <c r="BJ65" s="75"/>
      <c r="BK65" s="75"/>
      <c r="BL65" s="75"/>
    </row>
    <row r="66" spans="1:75" ht="24.95" customHeight="1">
      <c r="A66" s="230"/>
      <c r="B66" s="1124" t="s">
        <v>1263</v>
      </c>
      <c r="C66" s="688"/>
      <c r="D66" s="688"/>
      <c r="E66" s="788"/>
      <c r="F66" s="1125">
        <v>3705</v>
      </c>
      <c r="G66" s="723"/>
      <c r="H66" s="723"/>
      <c r="I66" s="723"/>
      <c r="J66" s="723"/>
      <c r="K66" s="1126"/>
      <c r="L66" s="1125">
        <v>17221</v>
      </c>
      <c r="M66" s="723"/>
      <c r="N66" s="723"/>
      <c r="O66" s="723"/>
      <c r="P66" s="723"/>
      <c r="Q66" s="723"/>
      <c r="R66" s="1126"/>
      <c r="S66" s="1125">
        <v>8529</v>
      </c>
      <c r="T66" s="723"/>
      <c r="U66" s="723"/>
      <c r="V66" s="723"/>
      <c r="W66" s="723"/>
      <c r="X66" s="723"/>
      <c r="Y66" s="1126"/>
      <c r="Z66" s="1125">
        <v>24149</v>
      </c>
      <c r="AA66" s="723"/>
      <c r="AB66" s="723"/>
      <c r="AC66" s="723"/>
      <c r="AD66" s="723"/>
      <c r="AE66" s="723"/>
      <c r="AF66" s="1126"/>
      <c r="AG66" s="1127">
        <v>1.4</v>
      </c>
      <c r="AH66" s="718"/>
      <c r="AI66" s="718"/>
      <c r="AJ66" s="718"/>
      <c r="AK66" s="718"/>
      <c r="AL66" s="718"/>
      <c r="AM66" s="442"/>
      <c r="AN66" s="236"/>
      <c r="AO66" s="236"/>
      <c r="AP66" s="230"/>
      <c r="AQ66" s="438"/>
      <c r="AR66" s="438"/>
      <c r="AS66" s="230"/>
      <c r="AT66" s="438"/>
      <c r="AU66" s="236"/>
      <c r="AV66" s="236"/>
      <c r="AW66" s="75"/>
      <c r="AX66" s="75"/>
      <c r="AY66" s="75"/>
      <c r="AZ66" s="75"/>
      <c r="BA66" s="75"/>
      <c r="BB66" s="75"/>
      <c r="BC66" s="75"/>
      <c r="BD66" s="75"/>
      <c r="BE66" s="75"/>
      <c r="BF66" s="75"/>
      <c r="BG66" s="75"/>
      <c r="BH66" s="75"/>
      <c r="BI66" s="75"/>
      <c r="BJ66" s="75"/>
      <c r="BK66" s="75"/>
      <c r="BL66" s="75"/>
    </row>
    <row r="67" spans="1:75" ht="24.95" customHeight="1" thickBot="1">
      <c r="A67" s="230"/>
      <c r="B67" s="1123" t="s">
        <v>1325</v>
      </c>
      <c r="C67" s="752"/>
      <c r="D67" s="752"/>
      <c r="E67" s="856"/>
      <c r="F67" s="1130">
        <v>3661</v>
      </c>
      <c r="G67" s="1131"/>
      <c r="H67" s="1131"/>
      <c r="I67" s="1131"/>
      <c r="J67" s="1131"/>
      <c r="K67" s="1132"/>
      <c r="L67" s="1130">
        <v>16895</v>
      </c>
      <c r="M67" s="1131"/>
      <c r="N67" s="1131"/>
      <c r="O67" s="1131"/>
      <c r="P67" s="1131"/>
      <c r="Q67" s="1131"/>
      <c r="R67" s="1132"/>
      <c r="S67" s="1130">
        <v>9671</v>
      </c>
      <c r="T67" s="1131"/>
      <c r="U67" s="1131"/>
      <c r="V67" s="1131"/>
      <c r="W67" s="1131"/>
      <c r="X67" s="1131"/>
      <c r="Y67" s="1132"/>
      <c r="Z67" s="1130">
        <v>27516</v>
      </c>
      <c r="AA67" s="1131"/>
      <c r="AB67" s="1131"/>
      <c r="AC67" s="1131"/>
      <c r="AD67" s="1131"/>
      <c r="AE67" s="1131"/>
      <c r="AF67" s="1132"/>
      <c r="AG67" s="1133">
        <v>1.63</v>
      </c>
      <c r="AH67" s="1134"/>
      <c r="AI67" s="1134"/>
      <c r="AJ67" s="1134"/>
      <c r="AK67" s="1134"/>
      <c r="AL67" s="1134"/>
      <c r="AM67" s="442"/>
      <c r="AN67" s="400"/>
      <c r="AO67" s="400"/>
      <c r="AP67" s="400"/>
      <c r="AQ67" s="400"/>
      <c r="AR67" s="400"/>
      <c r="AS67" s="400"/>
      <c r="AT67" s="400"/>
      <c r="AU67" s="400"/>
      <c r="AV67" s="400"/>
      <c r="AW67" s="184"/>
      <c r="AX67" s="184"/>
      <c r="AY67" s="184"/>
      <c r="AZ67" s="184"/>
      <c r="BA67" s="184"/>
      <c r="BB67" s="184"/>
      <c r="BC67" s="184"/>
      <c r="BD67" s="184"/>
      <c r="BE67" s="184"/>
      <c r="BF67" s="184"/>
      <c r="BG67" s="184"/>
      <c r="BH67" s="184"/>
      <c r="BI67" s="184"/>
      <c r="BJ67" s="184"/>
      <c r="BK67" s="184"/>
      <c r="BL67" s="184"/>
      <c r="BM67" s="185"/>
      <c r="BN67" s="185"/>
      <c r="BO67" s="185"/>
      <c r="BP67" s="186"/>
      <c r="BQ67" s="186"/>
      <c r="BR67" s="186"/>
      <c r="BS67" s="186"/>
      <c r="BT67" s="186"/>
      <c r="BU67" s="186"/>
      <c r="BV67" s="186"/>
      <c r="BW67" s="4"/>
    </row>
    <row r="68" spans="1:75" ht="12.95" customHeight="1">
      <c r="A68" s="230"/>
      <c r="B68" s="402"/>
      <c r="C68" s="451" t="s">
        <v>953</v>
      </c>
      <c r="D68" s="402"/>
      <c r="E68" s="402"/>
      <c r="F68" s="402"/>
      <c r="G68" s="402"/>
      <c r="H68" s="402"/>
      <c r="I68" s="402"/>
      <c r="J68" s="402"/>
      <c r="K68" s="402"/>
      <c r="L68" s="402"/>
      <c r="M68" s="402"/>
      <c r="N68" s="456" t="s">
        <v>954</v>
      </c>
      <c r="O68" s="402"/>
      <c r="P68" s="402"/>
      <c r="Q68" s="402"/>
      <c r="R68" s="402"/>
      <c r="S68" s="402"/>
      <c r="T68" s="402"/>
      <c r="U68" s="402"/>
      <c r="V68" s="402"/>
      <c r="W68" s="402"/>
      <c r="X68" s="402"/>
      <c r="Y68" s="402"/>
      <c r="Z68" s="402"/>
      <c r="AA68" s="402"/>
      <c r="AB68" s="402"/>
      <c r="AC68" s="402"/>
      <c r="AD68" s="402"/>
      <c r="AE68" s="402"/>
      <c r="AF68" s="402"/>
      <c r="AG68" s="402"/>
      <c r="AH68" s="402"/>
      <c r="AI68" s="402"/>
      <c r="AJ68" s="402"/>
      <c r="AK68" s="402"/>
      <c r="AL68" s="402"/>
      <c r="AM68" s="402"/>
      <c r="AN68" s="402"/>
      <c r="AO68" s="402"/>
      <c r="AP68" s="230"/>
      <c r="AQ68" s="438"/>
      <c r="AR68" s="438"/>
      <c r="AS68" s="230"/>
      <c r="AT68" s="439"/>
      <c r="AU68" s="236"/>
      <c r="AV68" s="236"/>
    </row>
    <row r="69" spans="1:75" ht="12.95" customHeight="1">
      <c r="A69" s="230"/>
      <c r="B69" s="236"/>
      <c r="C69" s="443" t="s">
        <v>955</v>
      </c>
      <c r="D69" s="402"/>
      <c r="E69" s="402"/>
      <c r="F69" s="402"/>
      <c r="G69" s="402"/>
      <c r="H69" s="402"/>
      <c r="I69" s="402"/>
      <c r="J69" s="402"/>
      <c r="K69" s="402"/>
      <c r="L69" s="402"/>
      <c r="M69" s="402"/>
      <c r="N69" s="437" t="s">
        <v>782</v>
      </c>
      <c r="O69" s="402"/>
      <c r="P69" s="402"/>
      <c r="Q69" s="402"/>
      <c r="R69" s="402"/>
      <c r="S69" s="402"/>
      <c r="T69" s="402"/>
      <c r="U69" s="402"/>
      <c r="V69" s="402"/>
      <c r="W69" s="402"/>
      <c r="X69" s="402"/>
      <c r="Y69" s="402"/>
      <c r="Z69" s="402"/>
      <c r="AA69" s="402"/>
      <c r="AB69" s="402"/>
      <c r="AC69" s="402"/>
      <c r="AD69" s="402"/>
      <c r="AE69" s="402"/>
      <c r="AF69" s="402"/>
      <c r="AG69" s="402"/>
      <c r="AH69" s="402"/>
      <c r="AI69" s="402"/>
      <c r="AJ69" s="402"/>
      <c r="AK69" s="402"/>
      <c r="AL69" s="402"/>
      <c r="AM69" s="402"/>
      <c r="AN69" s="402"/>
      <c r="AO69" s="402"/>
      <c r="AP69" s="230"/>
      <c r="AQ69" s="438"/>
      <c r="AR69" s="438"/>
      <c r="AS69" s="230"/>
      <c r="AT69" s="438"/>
      <c r="AU69" s="236"/>
      <c r="AV69" s="236"/>
    </row>
    <row r="70" spans="1:75" s="65" customFormat="1" ht="12.95" customHeight="1">
      <c r="A70" s="171"/>
      <c r="B70" s="173"/>
      <c r="C70" s="173"/>
      <c r="D70" s="246"/>
      <c r="E70" s="246"/>
      <c r="F70" s="246"/>
      <c r="G70" s="246"/>
      <c r="H70" s="246"/>
      <c r="I70" s="246"/>
      <c r="J70" s="246"/>
      <c r="K70" s="444"/>
      <c r="L70" s="246"/>
      <c r="M70" s="246"/>
      <c r="N70" s="246"/>
      <c r="O70" s="246"/>
      <c r="P70" s="246"/>
      <c r="Q70" s="445"/>
      <c r="R70" s="445"/>
      <c r="S70" s="445"/>
      <c r="T70" s="446"/>
      <c r="U70" s="446"/>
      <c r="V70" s="445"/>
      <c r="W70" s="445"/>
      <c r="X70" s="445"/>
      <c r="Y70" s="446"/>
      <c r="Z70" s="446"/>
      <c r="AA70" s="445"/>
      <c r="AB70" s="445"/>
      <c r="AC70" s="445"/>
      <c r="AD70" s="446"/>
      <c r="AE70" s="446"/>
      <c r="AF70" s="445"/>
      <c r="AG70" s="445"/>
      <c r="AH70" s="445"/>
      <c r="AI70" s="446"/>
      <c r="AJ70" s="446"/>
      <c r="AK70" s="171"/>
      <c r="AL70" s="171"/>
      <c r="AM70" s="171"/>
      <c r="AN70" s="171"/>
      <c r="AO70" s="171"/>
      <c r="AP70" s="171"/>
      <c r="AQ70" s="438"/>
      <c r="AR70" s="438"/>
      <c r="AS70" s="171"/>
      <c r="AT70" s="439"/>
      <c r="AU70" s="173"/>
      <c r="AV70" s="173"/>
    </row>
    <row r="71" spans="1:75" ht="12.95" customHeight="1">
      <c r="A71" s="230"/>
      <c r="B71" s="236"/>
      <c r="C71" s="236"/>
      <c r="D71" s="246"/>
      <c r="E71" s="246"/>
      <c r="F71" s="246"/>
      <c r="G71" s="246"/>
      <c r="H71" s="246"/>
      <c r="I71" s="246"/>
      <c r="J71" s="246"/>
      <c r="K71" s="1137"/>
      <c r="L71" s="1138"/>
      <c r="M71" s="1138"/>
      <c r="N71" s="1138"/>
      <c r="O71" s="1138"/>
      <c r="P71" s="1138"/>
      <c r="Q71" s="1136"/>
      <c r="R71" s="1136"/>
      <c r="S71" s="1136"/>
      <c r="T71" s="1135"/>
      <c r="U71" s="1135"/>
      <c r="V71" s="1136"/>
      <c r="W71" s="1136"/>
      <c r="X71" s="1136"/>
      <c r="Y71" s="1135"/>
      <c r="Z71" s="1135"/>
      <c r="AA71" s="1136"/>
      <c r="AB71" s="1136"/>
      <c r="AC71" s="1136"/>
      <c r="AD71" s="1135"/>
      <c r="AE71" s="1135"/>
      <c r="AF71" s="1136"/>
      <c r="AG71" s="1136"/>
      <c r="AH71" s="1136"/>
      <c r="AI71" s="1135"/>
      <c r="AJ71" s="1135"/>
      <c r="AK71" s="230"/>
      <c r="AL71" s="230"/>
      <c r="AM71" s="230"/>
      <c r="AN71" s="230"/>
      <c r="AO71" s="230"/>
      <c r="AP71" s="230"/>
      <c r="AQ71" s="438"/>
      <c r="AR71" s="438"/>
      <c r="AS71" s="230"/>
      <c r="AT71" s="438"/>
      <c r="AU71" s="236"/>
      <c r="AV71" s="236"/>
    </row>
    <row r="72" spans="1:75" s="65" customFormat="1" ht="12.95" customHeight="1">
      <c r="A72" s="171"/>
      <c r="B72" s="173"/>
      <c r="C72" s="173"/>
      <c r="D72" s="171"/>
      <c r="E72" s="171"/>
      <c r="F72" s="171"/>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171"/>
      <c r="AI72" s="171"/>
      <c r="AJ72" s="171"/>
      <c r="AK72" s="171"/>
      <c r="AL72" s="171"/>
      <c r="AM72" s="171"/>
      <c r="AN72" s="171"/>
      <c r="AO72" s="171"/>
      <c r="AP72" s="171"/>
      <c r="AQ72" s="173"/>
      <c r="AR72" s="173"/>
      <c r="AS72" s="173"/>
      <c r="AT72" s="173"/>
      <c r="AU72" s="173"/>
      <c r="AV72" s="173"/>
    </row>
    <row r="73" spans="1:75" ht="15" customHeight="1">
      <c r="A73" s="756" t="s">
        <v>745</v>
      </c>
      <c r="B73" s="730"/>
      <c r="C73" s="730"/>
      <c r="D73" s="730"/>
      <c r="E73" s="730"/>
      <c r="F73" s="730"/>
      <c r="G73" s="730"/>
      <c r="H73" s="730"/>
      <c r="I73" s="730"/>
      <c r="J73" s="730"/>
      <c r="K73" s="730"/>
      <c r="L73" s="730"/>
      <c r="M73" s="730"/>
      <c r="N73" s="730"/>
      <c r="O73" s="730"/>
      <c r="P73" s="730"/>
      <c r="Q73" s="730"/>
      <c r="R73" s="730"/>
      <c r="S73" s="730"/>
      <c r="T73" s="730"/>
      <c r="U73" s="730"/>
      <c r="V73" s="730"/>
      <c r="W73" s="730"/>
      <c r="X73" s="730"/>
      <c r="Y73" s="730"/>
      <c r="Z73" s="730"/>
      <c r="AA73" s="730"/>
      <c r="AB73" s="730"/>
      <c r="AC73" s="730"/>
      <c r="AD73" s="730"/>
      <c r="AE73" s="730"/>
      <c r="AF73" s="730"/>
      <c r="AG73" s="730"/>
      <c r="AH73" s="730"/>
      <c r="AI73" s="730"/>
      <c r="AJ73" s="730"/>
      <c r="AK73" s="730"/>
      <c r="AL73" s="730"/>
      <c r="AM73" s="730"/>
      <c r="AN73" s="230"/>
      <c r="AO73" s="230"/>
      <c r="AP73" s="230"/>
      <c r="AQ73" s="236"/>
      <c r="AR73" s="236"/>
      <c r="AS73" s="236"/>
      <c r="AT73" s="236"/>
      <c r="AU73" s="236"/>
      <c r="AV73" s="236"/>
    </row>
    <row r="74" spans="1:75" ht="15" customHeight="1">
      <c r="A74" s="236"/>
      <c r="B74" s="236"/>
      <c r="C74" s="236"/>
      <c r="D74" s="236"/>
      <c r="E74" s="236"/>
      <c r="F74" s="236"/>
      <c r="G74" s="236"/>
      <c r="H74" s="236"/>
      <c r="I74" s="236"/>
      <c r="J74" s="236"/>
      <c r="K74" s="236"/>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236"/>
      <c r="AP74" s="236"/>
      <c r="AQ74" s="236"/>
      <c r="AR74" s="236"/>
      <c r="AS74" s="236"/>
      <c r="AT74" s="236"/>
      <c r="AU74" s="236"/>
      <c r="AV74" s="236"/>
    </row>
  </sheetData>
  <mergeCells count="122">
    <mergeCell ref="A73:AM73"/>
    <mergeCell ref="B42:AL42"/>
    <mergeCell ref="B44:F47"/>
    <mergeCell ref="G44:N44"/>
    <mergeCell ref="O44:V44"/>
    <mergeCell ref="W44:AD44"/>
    <mergeCell ref="AE44:AL44"/>
    <mergeCell ref="G45:N45"/>
    <mergeCell ref="O45:V45"/>
    <mergeCell ref="W45:AD45"/>
    <mergeCell ref="AE45:AL45"/>
    <mergeCell ref="G46:J46"/>
    <mergeCell ref="K46:N46"/>
    <mergeCell ref="O46:R46"/>
    <mergeCell ref="S46:V46"/>
    <mergeCell ref="W46:Z46"/>
    <mergeCell ref="AA46:AD46"/>
    <mergeCell ref="AE46:AH46"/>
    <mergeCell ref="AI46:AL46"/>
    <mergeCell ref="AA47:AD47"/>
    <mergeCell ref="AE47:AH47"/>
    <mergeCell ref="AI47:AL47"/>
    <mergeCell ref="AA48:AD48"/>
    <mergeCell ref="AE48:AH48"/>
    <mergeCell ref="B1:N1"/>
    <mergeCell ref="AO1:AU1"/>
    <mergeCell ref="AV1:AW1"/>
    <mergeCell ref="D13:M13"/>
    <mergeCell ref="D14:M14"/>
    <mergeCell ref="AH31:AI36"/>
    <mergeCell ref="AJ31:AK36"/>
    <mergeCell ref="T14:AH14"/>
    <mergeCell ref="B41:AL41"/>
    <mergeCell ref="V31:W36"/>
    <mergeCell ref="X31:Y36"/>
    <mergeCell ref="Z31:AA36"/>
    <mergeCell ref="AB31:AC36"/>
    <mergeCell ref="AD31:AE36"/>
    <mergeCell ref="AF31:AG36"/>
    <mergeCell ref="B3:AL5"/>
    <mergeCell ref="B8:AL10"/>
    <mergeCell ref="T13:AK13"/>
    <mergeCell ref="AI48:AL48"/>
    <mergeCell ref="B48:F48"/>
    <mergeCell ref="G48:J48"/>
    <mergeCell ref="K48:N48"/>
    <mergeCell ref="O48:R48"/>
    <mergeCell ref="S48:V48"/>
    <mergeCell ref="W48:Z48"/>
    <mergeCell ref="G47:J47"/>
    <mergeCell ref="K47:N47"/>
    <mergeCell ref="O47:R47"/>
    <mergeCell ref="S47:V47"/>
    <mergeCell ref="W47:Z47"/>
    <mergeCell ref="AI50:AL50"/>
    <mergeCell ref="B51:F51"/>
    <mergeCell ref="K49:N49"/>
    <mergeCell ref="O49:R49"/>
    <mergeCell ref="S49:V49"/>
    <mergeCell ref="W49:Z49"/>
    <mergeCell ref="AA49:AD49"/>
    <mergeCell ref="AA51:AD51"/>
    <mergeCell ref="AE51:AH51"/>
    <mergeCell ref="AI51:AL51"/>
    <mergeCell ref="B49:F49"/>
    <mergeCell ref="G49:J49"/>
    <mergeCell ref="K50:N50"/>
    <mergeCell ref="O50:R50"/>
    <mergeCell ref="S50:V50"/>
    <mergeCell ref="W50:Z50"/>
    <mergeCell ref="B50:F50"/>
    <mergeCell ref="G50:J50"/>
    <mergeCell ref="AA50:AD50"/>
    <mergeCell ref="AE50:AH50"/>
    <mergeCell ref="AE49:AH49"/>
    <mergeCell ref="AI49:AL49"/>
    <mergeCell ref="B59:AL59"/>
    <mergeCell ref="G51:J51"/>
    <mergeCell ref="K51:N51"/>
    <mergeCell ref="O51:R51"/>
    <mergeCell ref="S51:V51"/>
    <mergeCell ref="W51:Z51"/>
    <mergeCell ref="B60:AL60"/>
    <mergeCell ref="B62:E63"/>
    <mergeCell ref="F62:K63"/>
    <mergeCell ref="L62:R63"/>
    <mergeCell ref="S62:Y63"/>
    <mergeCell ref="Z62:AF63"/>
    <mergeCell ref="AG62:AL63"/>
    <mergeCell ref="AD71:AE71"/>
    <mergeCell ref="AF71:AH71"/>
    <mergeCell ref="AI71:AJ71"/>
    <mergeCell ref="K71:P71"/>
    <mergeCell ref="Q71:S71"/>
    <mergeCell ref="T71:U71"/>
    <mergeCell ref="V71:X71"/>
    <mergeCell ref="Y71:Z71"/>
    <mergeCell ref="AA71:AC71"/>
    <mergeCell ref="F64:K64"/>
    <mergeCell ref="L64:R64"/>
    <mergeCell ref="S64:Y64"/>
    <mergeCell ref="Z64:AF64"/>
    <mergeCell ref="AG64:AL64"/>
    <mergeCell ref="B67:E67"/>
    <mergeCell ref="B66:E66"/>
    <mergeCell ref="F66:K66"/>
    <mergeCell ref="L66:R66"/>
    <mergeCell ref="S66:Y66"/>
    <mergeCell ref="Z66:AF66"/>
    <mergeCell ref="AG66:AL66"/>
    <mergeCell ref="B65:E65"/>
    <mergeCell ref="F65:K65"/>
    <mergeCell ref="L65:R65"/>
    <mergeCell ref="S65:Y65"/>
    <mergeCell ref="Z65:AF65"/>
    <mergeCell ref="AG65:AL65"/>
    <mergeCell ref="B64:E64"/>
    <mergeCell ref="F67:K67"/>
    <mergeCell ref="L67:R67"/>
    <mergeCell ref="S67:Y67"/>
    <mergeCell ref="Z67:AF67"/>
    <mergeCell ref="AG67:AL67"/>
  </mergeCells>
  <phoneticPr fontId="1"/>
  <printOptions horizontalCentered="1" verticalCentered="1"/>
  <pageMargins left="0.70866141732283472" right="0.70866141732283472" top="0.74803149606299213" bottom="0.74803149606299213" header="0.31496062992125984" footer="0.31496062992125984"/>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16</vt:i4>
      </vt:variant>
    </vt:vector>
  </HeadingPairs>
  <TitlesOfParts>
    <vt:vector size="36" baseType="lpstr">
      <vt:lpstr>裏表紙</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'10'!Print_Area</vt:lpstr>
      <vt:lpstr>'11'!Print_Area</vt:lpstr>
      <vt:lpstr>'12'!Print_Area</vt:lpstr>
      <vt:lpstr>'13'!Print_Area</vt:lpstr>
      <vt:lpstr>'14'!Print_Area</vt:lpstr>
      <vt:lpstr>'15'!Print_Area</vt:lpstr>
      <vt:lpstr>'16'!Print_Area</vt:lpstr>
      <vt:lpstr>'17'!Print_Area</vt:lpstr>
      <vt:lpstr>'19'!Print_Area</vt:lpstr>
      <vt:lpstr>'4'!Print_Area</vt:lpstr>
      <vt:lpstr>'5'!Print_Area</vt:lpstr>
      <vt:lpstr>'6'!Print_Area</vt:lpstr>
      <vt:lpstr>'7'!Print_Area</vt:lpstr>
      <vt:lpstr>'8'!Print_Area</vt:lpstr>
      <vt:lpstr>'9'!Print_Area</vt:lpstr>
      <vt:lpstr>裏表紙!Print_Area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2024-03-28T09:48:08Z</dcterms:modified>
</cp:coreProperties>
</file>