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2119000_水産課\14_漁業管理G\◎漁船\2.漁船登録\漁船統計・統計総覧\漁船統計総覧（統計ランド）\R6漁船統計総覧（統計ランド）\"/>
    </mc:Choice>
  </mc:AlternateContent>
  <xr:revisionPtr revIDLastSave="0" documentId="13_ncr:1_{EF8ADB83-CB1D-4214-918B-728E6B6B7103}" xr6:coauthVersionLast="47" xr6:coauthVersionMax="47" xr10:uidLastSave="{00000000-0000-0000-0000-000000000000}"/>
  <bookViews>
    <workbookView xWindow="-110" yWindow="-110" windowWidth="19420" windowHeight="10420" xr2:uid="{27E0487A-CCDE-48C9-9BD7-014D463845B6}"/>
  </bookViews>
  <sheets>
    <sheet name="支所地区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2" i="2" l="1"/>
  <c r="K52" i="2"/>
  <c r="G52" i="2"/>
  <c r="O51" i="2"/>
  <c r="K51" i="2"/>
  <c r="G51" i="2"/>
  <c r="O50" i="2"/>
  <c r="K50" i="2"/>
  <c r="G50" i="2"/>
  <c r="O49" i="2"/>
  <c r="K49" i="2"/>
  <c r="G49" i="2"/>
  <c r="O48" i="2"/>
  <c r="K48" i="2"/>
  <c r="G48" i="2"/>
  <c r="O47" i="2"/>
  <c r="K47" i="2"/>
  <c r="G47" i="2"/>
  <c r="O46" i="2"/>
  <c r="K46" i="2"/>
  <c r="G46" i="2"/>
  <c r="O45" i="2"/>
  <c r="K45" i="2"/>
  <c r="G45" i="2"/>
  <c r="O44" i="2"/>
  <c r="K44" i="2"/>
  <c r="G44" i="2"/>
  <c r="O43" i="2"/>
  <c r="K43" i="2"/>
  <c r="G43" i="2"/>
  <c r="O42" i="2"/>
  <c r="K42" i="2"/>
  <c r="G42" i="2"/>
  <c r="O41" i="2"/>
  <c r="K41" i="2"/>
  <c r="G41" i="2"/>
  <c r="O40" i="2"/>
  <c r="K40" i="2"/>
  <c r="G40" i="2"/>
  <c r="O39" i="2"/>
  <c r="K39" i="2"/>
  <c r="G39" i="2"/>
  <c r="O38" i="2"/>
  <c r="K38" i="2"/>
  <c r="G38" i="2"/>
  <c r="O37" i="2"/>
  <c r="K37" i="2"/>
  <c r="G37" i="2"/>
  <c r="O36" i="2"/>
  <c r="K36" i="2"/>
  <c r="G36" i="2"/>
  <c r="O35" i="2"/>
  <c r="K35" i="2"/>
  <c r="G35" i="2"/>
  <c r="O34" i="2"/>
  <c r="K34" i="2"/>
  <c r="G34" i="2"/>
  <c r="O33" i="2"/>
  <c r="K33" i="2"/>
  <c r="G33" i="2"/>
  <c r="O32" i="2"/>
  <c r="K32" i="2"/>
  <c r="G32" i="2"/>
  <c r="N31" i="2"/>
  <c r="J31" i="2"/>
  <c r="F31" i="2"/>
  <c r="N30" i="2"/>
  <c r="J30" i="2"/>
  <c r="F30" i="2"/>
  <c r="N29" i="2"/>
  <c r="J29" i="2"/>
  <c r="F29" i="2"/>
  <c r="N28" i="2"/>
  <c r="J28" i="2"/>
  <c r="F28" i="2"/>
  <c r="N27" i="2"/>
  <c r="J27" i="2"/>
  <c r="F27" i="2"/>
  <c r="N26" i="2"/>
  <c r="J26" i="2"/>
  <c r="F26" i="2"/>
  <c r="N25" i="2"/>
  <c r="J25" i="2"/>
  <c r="F25" i="2"/>
  <c r="N24" i="2"/>
  <c r="J24" i="2"/>
  <c r="F24" i="2"/>
  <c r="N23" i="2"/>
  <c r="J23" i="2"/>
  <c r="F23" i="2"/>
  <c r="N22" i="2"/>
  <c r="J22" i="2"/>
  <c r="F22" i="2"/>
  <c r="N21" i="2"/>
  <c r="J21" i="2"/>
  <c r="F21" i="2"/>
  <c r="N20" i="2"/>
  <c r="J20" i="2"/>
  <c r="F20" i="2"/>
  <c r="N19" i="2"/>
  <c r="J19" i="2"/>
  <c r="F19" i="2"/>
  <c r="N18" i="2"/>
  <c r="J18" i="2"/>
  <c r="F18" i="2"/>
  <c r="N17" i="2"/>
  <c r="J17" i="2"/>
  <c r="F17" i="2"/>
  <c r="N16" i="2"/>
  <c r="J16" i="2"/>
  <c r="F16" i="2"/>
  <c r="N15" i="2"/>
  <c r="J15" i="2"/>
  <c r="F15" i="2"/>
  <c r="N14" i="2"/>
  <c r="J14" i="2"/>
  <c r="N52" i="2"/>
  <c r="J52" i="2"/>
  <c r="F52" i="2"/>
  <c r="N51" i="2"/>
  <c r="J51" i="2"/>
  <c r="F51" i="2"/>
  <c r="N50" i="2"/>
  <c r="J50" i="2"/>
  <c r="F50" i="2"/>
  <c r="N49" i="2"/>
  <c r="J49" i="2"/>
  <c r="F49" i="2"/>
  <c r="N48" i="2"/>
  <c r="J48" i="2"/>
  <c r="F48" i="2"/>
  <c r="N47" i="2"/>
  <c r="J47" i="2"/>
  <c r="F47" i="2"/>
  <c r="N46" i="2"/>
  <c r="J46" i="2"/>
  <c r="F46" i="2"/>
  <c r="N45" i="2"/>
  <c r="J45" i="2"/>
  <c r="F45" i="2"/>
  <c r="N44" i="2"/>
  <c r="J44" i="2"/>
  <c r="F44" i="2"/>
  <c r="N43" i="2"/>
  <c r="J43" i="2"/>
  <c r="F43" i="2"/>
  <c r="N42" i="2"/>
  <c r="J42" i="2"/>
  <c r="F42" i="2"/>
  <c r="N41" i="2"/>
  <c r="J41" i="2"/>
  <c r="F41" i="2"/>
  <c r="N40" i="2"/>
  <c r="J40" i="2"/>
  <c r="F40" i="2"/>
  <c r="N39" i="2"/>
  <c r="J39" i="2"/>
  <c r="F39" i="2"/>
  <c r="N38" i="2"/>
  <c r="J38" i="2"/>
  <c r="F38" i="2"/>
  <c r="N37" i="2"/>
  <c r="J37" i="2"/>
  <c r="F37" i="2"/>
  <c r="N36" i="2"/>
  <c r="J36" i="2"/>
  <c r="F36" i="2"/>
  <c r="N35" i="2"/>
  <c r="J35" i="2"/>
  <c r="F35" i="2"/>
  <c r="N34" i="2"/>
  <c r="J34" i="2"/>
  <c r="F34" i="2"/>
  <c r="N33" i="2"/>
  <c r="J33" i="2"/>
  <c r="F33" i="2"/>
  <c r="N32" i="2"/>
  <c r="J32" i="2"/>
  <c r="F32" i="2"/>
  <c r="M31" i="2"/>
  <c r="I31" i="2"/>
  <c r="E31" i="2"/>
  <c r="M30" i="2"/>
  <c r="I30" i="2"/>
  <c r="E30" i="2"/>
  <c r="M29" i="2"/>
  <c r="I29" i="2"/>
  <c r="E29" i="2"/>
  <c r="M28" i="2"/>
  <c r="I28" i="2"/>
  <c r="E28" i="2"/>
  <c r="M27" i="2"/>
  <c r="I27" i="2"/>
  <c r="E27" i="2"/>
  <c r="M26" i="2"/>
  <c r="I26" i="2"/>
  <c r="E26" i="2"/>
  <c r="M25" i="2"/>
  <c r="I25" i="2"/>
  <c r="E25" i="2"/>
  <c r="M24" i="2"/>
  <c r="I24" i="2"/>
  <c r="E24" i="2"/>
  <c r="M23" i="2"/>
  <c r="I23" i="2"/>
  <c r="E23" i="2"/>
  <c r="M22" i="2"/>
  <c r="I22" i="2"/>
  <c r="E22" i="2"/>
  <c r="M21" i="2"/>
  <c r="I21" i="2"/>
  <c r="E21" i="2"/>
  <c r="M20" i="2"/>
  <c r="I20" i="2"/>
  <c r="E20" i="2"/>
  <c r="M19" i="2"/>
  <c r="I19" i="2"/>
  <c r="E19" i="2"/>
  <c r="M18" i="2"/>
  <c r="I18" i="2"/>
  <c r="E18" i="2"/>
  <c r="M17" i="2"/>
  <c r="I17" i="2"/>
  <c r="E17" i="2"/>
  <c r="M16" i="2"/>
  <c r="I16" i="2"/>
  <c r="E16" i="2"/>
  <c r="M15" i="2"/>
  <c r="I15" i="2"/>
  <c r="M52" i="2"/>
  <c r="I52" i="2"/>
  <c r="E52" i="2"/>
  <c r="M51" i="2"/>
  <c r="I51" i="2"/>
  <c r="E51" i="2"/>
  <c r="M50" i="2"/>
  <c r="I50" i="2"/>
  <c r="E50" i="2"/>
  <c r="M49" i="2"/>
  <c r="I49" i="2"/>
  <c r="E49" i="2"/>
  <c r="M48" i="2"/>
  <c r="I48" i="2"/>
  <c r="E48" i="2"/>
  <c r="M47" i="2"/>
  <c r="I47" i="2"/>
  <c r="E47" i="2"/>
  <c r="M46" i="2"/>
  <c r="I46" i="2"/>
  <c r="E46" i="2"/>
  <c r="M45" i="2"/>
  <c r="I45" i="2"/>
  <c r="E45" i="2"/>
  <c r="M44" i="2"/>
  <c r="I44" i="2"/>
  <c r="E44" i="2"/>
  <c r="M43" i="2"/>
  <c r="I43" i="2"/>
  <c r="E43" i="2"/>
  <c r="M42" i="2"/>
  <c r="I42" i="2"/>
  <c r="E42" i="2"/>
  <c r="M41" i="2"/>
  <c r="I41" i="2"/>
  <c r="E41" i="2"/>
  <c r="M40" i="2"/>
  <c r="I40" i="2"/>
  <c r="E40" i="2"/>
  <c r="M39" i="2"/>
  <c r="I39" i="2"/>
  <c r="E39" i="2"/>
  <c r="M38" i="2"/>
  <c r="I38" i="2"/>
  <c r="E38" i="2"/>
  <c r="M37" i="2"/>
  <c r="I37" i="2"/>
  <c r="E37" i="2"/>
  <c r="M36" i="2"/>
  <c r="I36" i="2"/>
  <c r="E36" i="2"/>
  <c r="M35" i="2"/>
  <c r="I35" i="2"/>
  <c r="E35" i="2"/>
  <c r="M34" i="2"/>
  <c r="I34" i="2"/>
  <c r="E34" i="2"/>
  <c r="M33" i="2"/>
  <c r="I33" i="2"/>
  <c r="E33" i="2"/>
  <c r="M32" i="2"/>
  <c r="I32" i="2"/>
  <c r="L31" i="2"/>
  <c r="H31" i="2"/>
  <c r="L30" i="2"/>
  <c r="H30" i="2"/>
  <c r="L29" i="2"/>
  <c r="H29" i="2"/>
  <c r="L28" i="2"/>
  <c r="H28" i="2"/>
  <c r="L27" i="2"/>
  <c r="H27" i="2"/>
  <c r="L26" i="2"/>
  <c r="H26" i="2"/>
  <c r="L25" i="2"/>
  <c r="H25" i="2"/>
  <c r="L24" i="2"/>
  <c r="H24" i="2"/>
  <c r="L23" i="2"/>
  <c r="H23" i="2"/>
  <c r="L22" i="2"/>
  <c r="H22" i="2"/>
  <c r="L21" i="2"/>
  <c r="H21" i="2"/>
  <c r="L20" i="2"/>
  <c r="H20" i="2"/>
  <c r="L19" i="2"/>
  <c r="H19" i="2"/>
  <c r="L18" i="2"/>
  <c r="H18" i="2"/>
  <c r="L17" i="2"/>
  <c r="H17" i="2"/>
  <c r="L16" i="2"/>
  <c r="H16" i="2"/>
  <c r="L15" i="2"/>
  <c r="H15" i="2"/>
  <c r="H52" i="2"/>
  <c r="L49" i="2"/>
  <c r="H48" i="2"/>
  <c r="L45" i="2"/>
  <c r="H44" i="2"/>
  <c r="L41" i="2"/>
  <c r="H40" i="2"/>
  <c r="L37" i="2"/>
  <c r="H36" i="2"/>
  <c r="L33" i="2"/>
  <c r="H32" i="2"/>
  <c r="O30" i="2"/>
  <c r="K29" i="2"/>
  <c r="G28" i="2"/>
  <c r="O26" i="2"/>
  <c r="K25" i="2"/>
  <c r="G24" i="2"/>
  <c r="O22" i="2"/>
  <c r="K21" i="2"/>
  <c r="G20" i="2"/>
  <c r="O18" i="2"/>
  <c r="K17" i="2"/>
  <c r="G16" i="2"/>
  <c r="E15" i="2"/>
  <c r="K14" i="2"/>
  <c r="F14" i="2"/>
  <c r="N13" i="2"/>
  <c r="J13" i="2"/>
  <c r="F13" i="2"/>
  <c r="N12" i="2"/>
  <c r="J12" i="2"/>
  <c r="F12" i="2"/>
  <c r="N11" i="2"/>
  <c r="J11" i="2"/>
  <c r="F11" i="2"/>
  <c r="N10" i="2"/>
  <c r="J10" i="2"/>
  <c r="F10" i="2"/>
  <c r="N9" i="2"/>
  <c r="J9" i="2"/>
  <c r="F9" i="2"/>
  <c r="N8" i="2"/>
  <c r="J8" i="2"/>
  <c r="F8" i="2"/>
  <c r="N7" i="2"/>
  <c r="J7" i="2"/>
  <c r="F7" i="2"/>
  <c r="N6" i="2"/>
  <c r="J6" i="2"/>
  <c r="F6" i="2"/>
  <c r="N5" i="2"/>
  <c r="J5" i="2"/>
  <c r="F5" i="2"/>
  <c r="N4" i="2"/>
  <c r="J4" i="2"/>
  <c r="F4" i="2"/>
  <c r="N3" i="2"/>
  <c r="J3" i="2"/>
  <c r="F3" i="2"/>
  <c r="H51" i="2"/>
  <c r="L48" i="2"/>
  <c r="H43" i="2"/>
  <c r="H39" i="2"/>
  <c r="L36" i="2"/>
  <c r="G31" i="2"/>
  <c r="K28" i="2"/>
  <c r="O25" i="2"/>
  <c r="G23" i="2"/>
  <c r="K20" i="2"/>
  <c r="O17" i="2"/>
  <c r="G15" i="2"/>
  <c r="G14" i="2"/>
  <c r="K13" i="2"/>
  <c r="O12" i="2"/>
  <c r="G12" i="2"/>
  <c r="K11" i="2"/>
  <c r="O10" i="2"/>
  <c r="G10" i="2"/>
  <c r="K9" i="2"/>
  <c r="O8" i="2"/>
  <c r="O7" i="2"/>
  <c r="G7" i="2"/>
  <c r="G6" i="2"/>
  <c r="K5" i="2"/>
  <c r="K4" i="2"/>
  <c r="L50" i="2"/>
  <c r="H49" i="2"/>
  <c r="L46" i="2"/>
  <c r="H45" i="2"/>
  <c r="L42" i="2"/>
  <c r="H41" i="2"/>
  <c r="L38" i="2"/>
  <c r="H37" i="2"/>
  <c r="L34" i="2"/>
  <c r="H33" i="2"/>
  <c r="O31" i="2"/>
  <c r="K30" i="2"/>
  <c r="G29" i="2"/>
  <c r="O27" i="2"/>
  <c r="K26" i="2"/>
  <c r="G25" i="2"/>
  <c r="O23" i="2"/>
  <c r="K22" i="2"/>
  <c r="G21" i="2"/>
  <c r="O19" i="2"/>
  <c r="K18" i="2"/>
  <c r="G17" i="2"/>
  <c r="O15" i="2"/>
  <c r="O14" i="2"/>
  <c r="I14" i="2"/>
  <c r="E14" i="2"/>
  <c r="M13" i="2"/>
  <c r="I13" i="2"/>
  <c r="E13" i="2"/>
  <c r="M12" i="2"/>
  <c r="I12" i="2"/>
  <c r="E12" i="2"/>
  <c r="M11" i="2"/>
  <c r="I11" i="2"/>
  <c r="E11" i="2"/>
  <c r="M10" i="2"/>
  <c r="I10" i="2"/>
  <c r="E10" i="2"/>
  <c r="M9" i="2"/>
  <c r="I9" i="2"/>
  <c r="E9" i="2"/>
  <c r="M8" i="2"/>
  <c r="I8" i="2"/>
  <c r="E8" i="2"/>
  <c r="M7" i="2"/>
  <c r="I7" i="2"/>
  <c r="E7" i="2"/>
  <c r="M6" i="2"/>
  <c r="I6" i="2"/>
  <c r="E6" i="2"/>
  <c r="M5" i="2"/>
  <c r="I5" i="2"/>
  <c r="E5" i="2"/>
  <c r="M4" i="2"/>
  <c r="I4" i="2"/>
  <c r="E4" i="2"/>
  <c r="M3" i="2"/>
  <c r="I3" i="2"/>
  <c r="E3" i="2"/>
  <c r="H47" i="2"/>
  <c r="L44" i="2"/>
  <c r="L40" i="2"/>
  <c r="H35" i="2"/>
  <c r="L32" i="2"/>
  <c r="O29" i="2"/>
  <c r="G27" i="2"/>
  <c r="K24" i="2"/>
  <c r="O21" i="2"/>
  <c r="G19" i="2"/>
  <c r="K16" i="2"/>
  <c r="L14" i="2"/>
  <c r="O13" i="2"/>
  <c r="G13" i="2"/>
  <c r="K12" i="2"/>
  <c r="O11" i="2"/>
  <c r="G11" i="2"/>
  <c r="K10" i="2"/>
  <c r="O9" i="2"/>
  <c r="G9" i="2"/>
  <c r="G8" i="2"/>
  <c r="K7" i="2"/>
  <c r="O6" i="2"/>
  <c r="O5" i="2"/>
  <c r="G5" i="2"/>
  <c r="G4" i="2"/>
  <c r="K3" i="2"/>
  <c r="L51" i="2"/>
  <c r="H50" i="2"/>
  <c r="L47" i="2"/>
  <c r="H46" i="2"/>
  <c r="L43" i="2"/>
  <c r="H42" i="2"/>
  <c r="L39" i="2"/>
  <c r="H38" i="2"/>
  <c r="L35" i="2"/>
  <c r="H34" i="2"/>
  <c r="K31" i="2"/>
  <c r="G30" i="2"/>
  <c r="O28" i="2"/>
  <c r="K27" i="2"/>
  <c r="G26" i="2"/>
  <c r="O24" i="2"/>
  <c r="K23" i="2"/>
  <c r="G22" i="2"/>
  <c r="O20" i="2"/>
  <c r="K19" i="2"/>
  <c r="G18" i="2"/>
  <c r="O16" i="2"/>
  <c r="K15" i="2"/>
  <c r="M14" i="2"/>
  <c r="H14" i="2"/>
  <c r="L13" i="2"/>
  <c r="H13" i="2"/>
  <c r="L12" i="2"/>
  <c r="H12" i="2"/>
  <c r="L11" i="2"/>
  <c r="H11" i="2"/>
  <c r="L10" i="2"/>
  <c r="H10" i="2"/>
  <c r="L9" i="2"/>
  <c r="H9" i="2"/>
  <c r="L8" i="2"/>
  <c r="H8" i="2"/>
  <c r="L7" i="2"/>
  <c r="H7" i="2"/>
  <c r="L6" i="2"/>
  <c r="H6" i="2"/>
  <c r="L5" i="2"/>
  <c r="H5" i="2"/>
  <c r="L4" i="2"/>
  <c r="H4" i="2"/>
  <c r="L3" i="2"/>
  <c r="H3" i="2"/>
  <c r="L52" i="2"/>
  <c r="K8" i="2"/>
  <c r="K6" i="2"/>
  <c r="O4" i="2"/>
  <c r="O3" i="2"/>
  <c r="G3" i="2"/>
  <c r="G53" i="2" l="1"/>
  <c r="O53" i="2"/>
  <c r="H53" i="2"/>
  <c r="L53" i="2"/>
  <c r="K53" i="2"/>
  <c r="E53" i="2"/>
  <c r="D3" i="2"/>
  <c r="I53" i="2"/>
  <c r="M53" i="2"/>
  <c r="D4" i="2"/>
  <c r="D5" i="2"/>
  <c r="D6" i="2"/>
  <c r="D7" i="2"/>
  <c r="D8" i="2"/>
  <c r="D9" i="2"/>
  <c r="D10" i="2"/>
  <c r="D11" i="2"/>
  <c r="D12" i="2"/>
  <c r="D13" i="2"/>
  <c r="D14" i="2"/>
  <c r="F53" i="2"/>
  <c r="J53" i="2"/>
  <c r="N53" i="2"/>
  <c r="D15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53" i="2" l="1"/>
</calcChain>
</file>

<file path=xl/sharedStrings.xml><?xml version="1.0" encoding="utf-8"?>
<sst xmlns="http://schemas.openxmlformats.org/spreadsheetml/2006/main" count="94" uniqueCount="81">
  <si>
    <t>漁船統計表（漁業協同組合支所・地区・階層別）</t>
    <rPh sb="0" eb="2">
      <t>ギョセン</t>
    </rPh>
    <rPh sb="2" eb="5">
      <t>トウケイヒョウ</t>
    </rPh>
    <rPh sb="6" eb="8">
      <t>ギョギョウ</t>
    </rPh>
    <rPh sb="8" eb="10">
      <t>キョウドウ</t>
    </rPh>
    <rPh sb="10" eb="12">
      <t>クミアイ</t>
    </rPh>
    <rPh sb="12" eb="14">
      <t>シショ</t>
    </rPh>
    <rPh sb="15" eb="17">
      <t>チク</t>
    </rPh>
    <rPh sb="18" eb="21">
      <t>カイソウベツ</t>
    </rPh>
    <phoneticPr fontId="3"/>
  </si>
  <si>
    <t>支所及び出張所名</t>
    <rPh sb="0" eb="2">
      <t>シショ</t>
    </rPh>
    <rPh sb="2" eb="3">
      <t>オヨ</t>
    </rPh>
    <rPh sb="4" eb="6">
      <t>シュッチョウ</t>
    </rPh>
    <rPh sb="6" eb="7">
      <t>ショ</t>
    </rPh>
    <rPh sb="7" eb="8">
      <t>メイ</t>
    </rPh>
    <phoneticPr fontId="3"/>
  </si>
  <si>
    <t>地区</t>
    <rPh sb="0" eb="2">
      <t>チク</t>
    </rPh>
    <phoneticPr fontId="3"/>
  </si>
  <si>
    <t>総計</t>
    <rPh sb="0" eb="2">
      <t>ソウケイ</t>
    </rPh>
    <phoneticPr fontId="3"/>
  </si>
  <si>
    <t>0～0.9㌧</t>
  </si>
  <si>
    <t>1～2.9㌧</t>
  </si>
  <si>
    <t>3～4.9㌧</t>
  </si>
  <si>
    <t>5～9㌧</t>
  </si>
  <si>
    <t>10～14㌧</t>
  </si>
  <si>
    <t>15～19㌧</t>
  </si>
  <si>
    <t>20～29㌧</t>
  </si>
  <si>
    <t>30～49㌧</t>
  </si>
  <si>
    <t>50～99㌧</t>
  </si>
  <si>
    <t>100～199㌧</t>
    <phoneticPr fontId="3"/>
  </si>
  <si>
    <t>200㌧～</t>
  </si>
  <si>
    <t>加賀</t>
  </si>
  <si>
    <t>塩屋</t>
    <phoneticPr fontId="3"/>
  </si>
  <si>
    <t>橋立</t>
    <phoneticPr fontId="3"/>
  </si>
  <si>
    <t>篠原</t>
    <phoneticPr fontId="3"/>
  </si>
  <si>
    <t>小松</t>
  </si>
  <si>
    <t>美川</t>
    <rPh sb="0" eb="2">
      <t>ミカワ</t>
    </rPh>
    <phoneticPr fontId="3"/>
  </si>
  <si>
    <t>美川</t>
    <phoneticPr fontId="3"/>
  </si>
  <si>
    <t>松任</t>
  </si>
  <si>
    <t>金沢港</t>
    <rPh sb="0" eb="3">
      <t>カナザワコウ</t>
    </rPh>
    <phoneticPr fontId="3"/>
  </si>
  <si>
    <t>金沢港</t>
    <phoneticPr fontId="3"/>
  </si>
  <si>
    <t>金沢</t>
  </si>
  <si>
    <t>金沢</t>
    <phoneticPr fontId="3"/>
  </si>
  <si>
    <t>内灘</t>
  </si>
  <si>
    <t>内灘</t>
    <phoneticPr fontId="3"/>
  </si>
  <si>
    <t>南浦</t>
    <rPh sb="0" eb="2">
      <t>ミナミウラ</t>
    </rPh>
    <phoneticPr fontId="3"/>
  </si>
  <si>
    <t>南浦</t>
    <phoneticPr fontId="3"/>
  </si>
  <si>
    <t>押水</t>
    <phoneticPr fontId="3"/>
  </si>
  <si>
    <t>羽咋</t>
    <phoneticPr fontId="3"/>
  </si>
  <si>
    <t>柴垣</t>
    <phoneticPr fontId="3"/>
  </si>
  <si>
    <t>高浜</t>
    <phoneticPr fontId="3"/>
  </si>
  <si>
    <t>志賀</t>
  </si>
  <si>
    <t>志賀町</t>
    <phoneticPr fontId="3"/>
  </si>
  <si>
    <t>福浦港</t>
  </si>
  <si>
    <t>福浦</t>
    <phoneticPr fontId="3"/>
  </si>
  <si>
    <t>富来湾</t>
    <phoneticPr fontId="3"/>
  </si>
  <si>
    <t>富来</t>
    <phoneticPr fontId="3"/>
  </si>
  <si>
    <t>西海</t>
    <phoneticPr fontId="3"/>
  </si>
  <si>
    <t>西浦</t>
    <phoneticPr fontId="3"/>
  </si>
  <si>
    <t>門前</t>
  </si>
  <si>
    <t>門前</t>
    <phoneticPr fontId="3"/>
  </si>
  <si>
    <t>輪島</t>
  </si>
  <si>
    <t>輪島</t>
    <phoneticPr fontId="3"/>
  </si>
  <si>
    <t>すず</t>
  </si>
  <si>
    <t>珠洲北部</t>
    <phoneticPr fontId="3"/>
  </si>
  <si>
    <t>折戸</t>
    <phoneticPr fontId="3"/>
  </si>
  <si>
    <t>狼煙</t>
    <phoneticPr fontId="3"/>
  </si>
  <si>
    <t>寺家</t>
    <phoneticPr fontId="3"/>
  </si>
  <si>
    <t>蛸島</t>
    <phoneticPr fontId="3"/>
  </si>
  <si>
    <t>珠洲中央</t>
    <phoneticPr fontId="3"/>
  </si>
  <si>
    <t>宝立</t>
    <phoneticPr fontId="3"/>
  </si>
  <si>
    <t>内浦</t>
    <phoneticPr fontId="3"/>
  </si>
  <si>
    <t>小木</t>
    <phoneticPr fontId="3"/>
  </si>
  <si>
    <t>能都</t>
    <phoneticPr fontId="3"/>
  </si>
  <si>
    <t>姫</t>
  </si>
  <si>
    <t>能都</t>
  </si>
  <si>
    <t>穴水</t>
    <phoneticPr fontId="3"/>
  </si>
  <si>
    <t>諸橋</t>
    <phoneticPr fontId="3"/>
  </si>
  <si>
    <t>穴水北部</t>
    <phoneticPr fontId="3"/>
  </si>
  <si>
    <t>沖波</t>
    <phoneticPr fontId="3"/>
  </si>
  <si>
    <t>穴水湾</t>
    <phoneticPr fontId="3"/>
  </si>
  <si>
    <t>甲</t>
    <phoneticPr fontId="3"/>
  </si>
  <si>
    <t>七尾西湾</t>
    <phoneticPr fontId="3"/>
  </si>
  <si>
    <t>西湾</t>
    <phoneticPr fontId="3"/>
  </si>
  <si>
    <t>七尾</t>
    <phoneticPr fontId="3"/>
  </si>
  <si>
    <t>ななか</t>
  </si>
  <si>
    <t>鵜ノ浜</t>
    <phoneticPr fontId="3"/>
  </si>
  <si>
    <t>北大呑</t>
    <phoneticPr fontId="3"/>
  </si>
  <si>
    <t>南大呑</t>
    <phoneticPr fontId="3"/>
  </si>
  <si>
    <t>二穴</t>
    <phoneticPr fontId="3"/>
  </si>
  <si>
    <t>西島</t>
    <phoneticPr fontId="3"/>
  </si>
  <si>
    <t>三ケ浦</t>
    <phoneticPr fontId="3"/>
  </si>
  <si>
    <t>中の島</t>
    <phoneticPr fontId="3"/>
  </si>
  <si>
    <t>鰀目</t>
    <phoneticPr fontId="3"/>
  </si>
  <si>
    <t>野崎</t>
    <phoneticPr fontId="3"/>
  </si>
  <si>
    <t>佐々波</t>
    <phoneticPr fontId="3"/>
  </si>
  <si>
    <t>官公庁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</si>
</sst>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38" fontId="0" fillId="0" borderId="3" xfId="1" applyFont="1" applyBorder="1" applyAlignment="1">
      <alignment horizontal="distributed" vertical="center"/>
    </xf>
    <xf numFmtId="38" fontId="0" fillId="0" borderId="3" xfId="1" applyFont="1" applyBorder="1">
      <alignment vertical="center"/>
    </xf>
    <xf numFmtId="38" fontId="0" fillId="0" borderId="5" xfId="1" applyFont="1" applyBorder="1" applyAlignment="1">
      <alignment horizontal="distributed" vertical="center"/>
    </xf>
    <xf numFmtId="38" fontId="0" fillId="0" borderId="5" xfId="1" applyFont="1" applyBorder="1">
      <alignment vertical="center"/>
    </xf>
    <xf numFmtId="38" fontId="0" fillId="0" borderId="6" xfId="1" applyFont="1" applyBorder="1" applyAlignment="1">
      <alignment horizontal="distributed"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8" xfId="1" applyFont="1" applyBorder="1" applyAlignment="1">
      <alignment horizontal="distributed" vertical="center"/>
    </xf>
    <xf numFmtId="38" fontId="0" fillId="0" borderId="8" xfId="1" applyFont="1" applyBorder="1">
      <alignment vertical="center"/>
    </xf>
    <xf numFmtId="38" fontId="0" fillId="0" borderId="9" xfId="1" applyFont="1" applyBorder="1" applyAlignment="1">
      <alignment horizontal="distributed" vertical="center"/>
    </xf>
    <xf numFmtId="38" fontId="0" fillId="0" borderId="9" xfId="1" applyFont="1" applyBorder="1">
      <alignment vertical="center"/>
    </xf>
    <xf numFmtId="38" fontId="0" fillId="0" borderId="7" xfId="1" applyFont="1" applyBorder="1" applyAlignment="1">
      <alignment horizontal="distributed" vertical="center"/>
    </xf>
    <xf numFmtId="38" fontId="0" fillId="0" borderId="10" xfId="1" applyFont="1" applyBorder="1" applyAlignment="1">
      <alignment horizontal="distributed" vertical="center"/>
    </xf>
    <xf numFmtId="38" fontId="0" fillId="0" borderId="10" xfId="1" applyFont="1" applyBorder="1">
      <alignment vertical="center"/>
    </xf>
    <xf numFmtId="38" fontId="0" fillId="0" borderId="4" xfId="1" applyFont="1" applyBorder="1" applyAlignment="1">
      <alignment horizontal="distributed" vertical="center"/>
    </xf>
    <xf numFmtId="38" fontId="0" fillId="0" borderId="4" xfId="1" applyFont="1" applyBorder="1">
      <alignment vertical="center"/>
    </xf>
    <xf numFmtId="38" fontId="0" fillId="0" borderId="11" xfId="1" applyFont="1" applyBorder="1" applyAlignment="1">
      <alignment horizontal="distributed" vertical="center"/>
    </xf>
    <xf numFmtId="38" fontId="0" fillId="0" borderId="11" xfId="1" applyFont="1" applyBorder="1">
      <alignment vertical="center"/>
    </xf>
    <xf numFmtId="38" fontId="0" fillId="0" borderId="12" xfId="1" applyFont="1" applyBorder="1" applyAlignment="1">
      <alignment horizontal="distributed" vertical="center"/>
    </xf>
    <xf numFmtId="38" fontId="0" fillId="0" borderId="12" xfId="1" applyFont="1" applyBorder="1">
      <alignment vertical="center"/>
    </xf>
    <xf numFmtId="38" fontId="1" fillId="0" borderId="4" xfId="1" applyFont="1" applyFill="1" applyBorder="1">
      <alignment vertical="center"/>
    </xf>
    <xf numFmtId="38" fontId="0" fillId="0" borderId="13" xfId="1" applyFont="1" applyBorder="1">
      <alignment vertical="center"/>
    </xf>
    <xf numFmtId="38" fontId="0" fillId="0" borderId="7" xfId="1" applyFont="1" applyBorder="1" applyAlignment="1">
      <alignment horizontal="distributed" vertical="center"/>
    </xf>
    <xf numFmtId="38" fontId="0" fillId="0" borderId="3" xfId="1" applyFont="1" applyBorder="1" applyAlignment="1">
      <alignment horizontal="distributed" vertical="center"/>
    </xf>
    <xf numFmtId="38" fontId="0" fillId="0" borderId="4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0" fillId="0" borderId="4" xfId="1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lsv\2119000_&#27700;&#29987;&#35506;\14_&#28417;&#26989;&#31649;&#29702;G\&#9678;&#28417;&#33337;\2.&#28417;&#33337;&#30331;&#37682;\&#28417;&#33337;&#32113;&#35336;&#12539;&#32113;&#35336;&#32207;&#35239;\&#28417;&#33337;&#32113;&#35336;&#32207;&#35239;&#65288;&#32113;&#35336;&#12521;&#12531;&#12489;&#65289;\R6&#28417;&#33337;&#32113;&#35336;&#32207;&#35239;&#65288;&#32113;&#35336;&#12521;&#12531;&#12489;&#65289;\&#32113;&#35336;&#12521;&#12531;&#12489;&#29992;&#20316;&#26989;&#12501;&#12449;&#12452;&#12523;.xlsx" TargetMode="External"/><Relationship Id="rId1" Type="http://schemas.openxmlformats.org/officeDocument/2006/relationships/externalLinkPath" Target="&#32113;&#35336;&#12521;&#12531;&#12489;&#29992;&#20316;&#26989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貼り付け先→"/>
      <sheetName val="123級船参照先"/>
      <sheetName val="456級船参照先"/>
      <sheetName val="提出元シート→"/>
      <sheetName val="支所地区"/>
      <sheetName val="根拠地"/>
      <sheetName val="海水無動力・内水面"/>
      <sheetName val="ピボットシート→"/>
      <sheetName val="変換テーブル"/>
      <sheetName val="支所別ピボット"/>
      <sheetName val="根拠地別ピボット"/>
      <sheetName val="海水無動力漁船用ピボット"/>
      <sheetName val="淡水漁船ピボッ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データの個数 / 漁船登録番号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6E307-D226-4F67-9C87-FD1BCC8A8EA4}">
  <sheetPr>
    <tabColor rgb="FFFF0000"/>
  </sheetPr>
  <dimension ref="B1:O53"/>
  <sheetViews>
    <sheetView showZeros="0" tabSelected="1" workbookViewId="0">
      <selection activeCell="D4" sqref="D4"/>
    </sheetView>
  </sheetViews>
  <sheetFormatPr defaultRowHeight="13" x14ac:dyDescent="0.2"/>
  <sheetData>
    <row r="1" spans="2:15" ht="16.5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ht="26.5" thickBot="1" x14ac:dyDescent="0.25"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 t="s">
        <v>13</v>
      </c>
      <c r="O2" s="2" t="s">
        <v>14</v>
      </c>
    </row>
    <row r="3" spans="2:15" x14ac:dyDescent="0.2">
      <c r="B3" s="27" t="s">
        <v>15</v>
      </c>
      <c r="C3" s="4" t="s">
        <v>16</v>
      </c>
      <c r="D3" s="5">
        <f t="shared" ref="D3:D52" si="0">SUM(E3:O3)</f>
        <v>40</v>
      </c>
      <c r="E3" s="25">
        <f>IFERROR(GETPIVOTDATA("漁船登録番号",[1]支所別ピボット!$A$3,"トン数区分（変換済）",E$2,"地区（変換済）",$C3,"組合（変換済）",$B$3),0)</f>
        <v>10</v>
      </c>
      <c r="F3" s="25">
        <f>IFERROR(GETPIVOTDATA("漁船登録番号",[1]支所別ピボット!$A$3,"トン数区分（変換済）",F$2,"地区（変換済）",$C3,"組合（変換済）",$B$3),0)</f>
        <v>10</v>
      </c>
      <c r="G3" s="25">
        <f>IFERROR(GETPIVOTDATA("漁船登録番号",[1]支所別ピボット!$A$3,"トン数区分（変換済）",G$2,"地区（変換済）",$C3,"組合（変換済）",$B$3),0)</f>
        <v>17</v>
      </c>
      <c r="H3" s="25">
        <f>IFERROR(GETPIVOTDATA("漁船登録番号",[1]支所別ピボット!$A$3,"トン数区分（変換済）",H$2,"地区（変換済）",$C3,"組合（変換済）",$B$3),0)</f>
        <v>2</v>
      </c>
      <c r="I3" s="25">
        <f>IFERROR(GETPIVOTDATA("漁船登録番号",[1]支所別ピボット!$A$3,"トン数区分（変換済）",I$2,"地区（変換済）",$C3,"組合（変換済）",$B$3),0)</f>
        <v>1</v>
      </c>
      <c r="J3" s="25">
        <f>IFERROR(GETPIVOTDATA("漁船登録番号",[1]支所別ピボット!$A$3,"トン数区分（変換済）",J$2,"地区（変換済）",$C3,"組合（変換済）",$B$3),0)</f>
        <v>0</v>
      </c>
      <c r="K3" s="25">
        <f>IFERROR(GETPIVOTDATA("漁船登録番号",[1]支所別ピボット!$A$3,"トン数区分（変換済）",K$2,"地区（変換済）",$C3,"組合（変換済）",$B$3),0)</f>
        <v>0</v>
      </c>
      <c r="L3" s="25">
        <f>IFERROR(GETPIVOTDATA("漁船登録番号",[1]支所別ピボット!$A$3,"トン数区分（変換済）",L$2,"地区（変換済）",$C3,"組合（変換済）",$B$3),0)</f>
        <v>0</v>
      </c>
      <c r="M3" s="25">
        <f>IFERROR(GETPIVOTDATA("漁船登録番号",[1]支所別ピボット!$A$3,"トン数区分（変換済）",M$2,"地区（変換済）",$C3,"組合（変換済）",$B$3),0)</f>
        <v>0</v>
      </c>
      <c r="N3" s="25">
        <f>IFERROR(GETPIVOTDATA("漁船登録番号",[1]支所別ピボット!$A$3,"トン数区分（変換済）",N$2,"地区（変換済）",$C3,"組合（変換済）",$B$3),0)</f>
        <v>0</v>
      </c>
      <c r="O3" s="25">
        <f>IFERROR(GETPIVOTDATA("漁船登録番号",[1]支所別ピボット!$A$3,"トン数区分（変換済）",O$2,"地区（変換済）",$C3,"組合（変換済）",$B$3),0)</f>
        <v>0</v>
      </c>
    </row>
    <row r="4" spans="2:15" x14ac:dyDescent="0.2">
      <c r="B4" s="27"/>
      <c r="C4" s="6" t="s">
        <v>17</v>
      </c>
      <c r="D4" s="7">
        <f t="shared" si="0"/>
        <v>74</v>
      </c>
      <c r="E4" s="7">
        <f>IFERROR(GETPIVOTDATA("漁船登録番号",[1]支所別ピボット!$A$3,"トン数区分（変換済）",E$2,"地区（変換済）",$C4,"組合（変換済）",$B$3),0)</f>
        <v>18</v>
      </c>
      <c r="F4" s="7">
        <f>IFERROR(GETPIVOTDATA("漁船登録番号",[1]支所別ピボット!$A$3,"トン数区分（変換済）",F$2,"地区（変換済）",$C4,"組合（変換済）",$B$3),0)</f>
        <v>25</v>
      </c>
      <c r="G4" s="7">
        <f>IFERROR(GETPIVOTDATA("漁船登録番号",[1]支所別ピボット!$A$3,"トン数区分（変換済）",G$2,"地区（変換済）",$C4,"組合（変換済）",$B$3),0)</f>
        <v>19</v>
      </c>
      <c r="H4" s="7">
        <f>IFERROR(GETPIVOTDATA("漁船登録番号",[1]支所別ピボット!$A$3,"トン数区分（変換済）",H$2,"地区（変換済）",$C4,"組合（変換済）",$B$3),0)</f>
        <v>4</v>
      </c>
      <c r="I4" s="7">
        <f>IFERROR(GETPIVOTDATA("漁船登録番号",[1]支所別ピボット!$A$3,"トン数区分（変換済）",I$2,"地区（変換済）",$C4,"組合（変換済）",$B$3),0)</f>
        <v>3</v>
      </c>
      <c r="J4" s="7">
        <f>IFERROR(GETPIVOTDATA("漁船登録番号",[1]支所別ピボット!$A$3,"トン数区分（変換済）",J$2,"地区（変換済）",$C4,"組合（変換済）",$B$3),0)</f>
        <v>5</v>
      </c>
      <c r="K4" s="7">
        <f>IFERROR(GETPIVOTDATA("漁船登録番号",[1]支所別ピボット!$A$3,"トン数区分（変換済）",K$2,"地区（変換済）",$C4,"組合（変換済）",$B$3),0)</f>
        <v>0</v>
      </c>
      <c r="L4" s="7">
        <f>IFERROR(GETPIVOTDATA("漁船登録番号",[1]支所別ピボット!$A$3,"トン数区分（変換済）",L$2,"地区（変換済）",$C4,"組合（変換済）",$B$3),0)</f>
        <v>0</v>
      </c>
      <c r="M4" s="7">
        <f>IFERROR(GETPIVOTDATA("漁船登録番号",[1]支所別ピボット!$A$3,"トン数区分（変換済）",M$2,"地区（変換済）",$C4,"組合（変換済）",$B$3),0)</f>
        <v>0</v>
      </c>
      <c r="N4" s="7">
        <f>IFERROR(GETPIVOTDATA("漁船登録番号",[1]支所別ピボット!$A$3,"トン数区分（変換済）",N$2,"地区（変換済）",$C4,"組合（変換済）",$B$3),0)</f>
        <v>0</v>
      </c>
      <c r="O4" s="7">
        <f>IFERROR(GETPIVOTDATA("漁船登録番号",[1]支所別ピボット!$A$3,"トン数区分（変換済）",O$2,"地区（変換済）",$C4,"組合（変換済）",$B$3),0)</f>
        <v>0</v>
      </c>
    </row>
    <row r="5" spans="2:15" x14ac:dyDescent="0.2">
      <c r="B5" s="27"/>
      <c r="C5" s="6" t="s">
        <v>18</v>
      </c>
      <c r="D5" s="7">
        <f t="shared" si="0"/>
        <v>24</v>
      </c>
      <c r="E5" s="7">
        <f>IFERROR(GETPIVOTDATA("漁船登録番号",[1]支所別ピボット!$A$3,"トン数区分（変換済）",E$2,"地区（変換済）",$C5,"組合（変換済）",$B$3),0)</f>
        <v>6</v>
      </c>
      <c r="F5" s="7">
        <f>IFERROR(GETPIVOTDATA("漁船登録番号",[1]支所別ピボット!$A$3,"トン数区分（変換済）",F$2,"地区（変換済）",$C5,"組合（変換済）",$B$3),0)</f>
        <v>12</v>
      </c>
      <c r="G5" s="7">
        <f>IFERROR(GETPIVOTDATA("漁船登録番号",[1]支所別ピボット!$A$3,"トン数区分（変換済）",G$2,"地区（変換済）",$C5,"組合（変換済）",$B$3),0)</f>
        <v>3</v>
      </c>
      <c r="H5" s="7">
        <f>IFERROR(GETPIVOTDATA("漁船登録番号",[1]支所別ピボット!$A$3,"トン数区分（変換済）",H$2,"地区（変換済）",$C5,"組合（変換済）",$B$3),0)</f>
        <v>2</v>
      </c>
      <c r="I5" s="7">
        <f>IFERROR(GETPIVOTDATA("漁船登録番号",[1]支所別ピボット!$A$3,"トン数区分（変換済）",I$2,"地区（変換済）",$C5,"組合（変換済）",$B$3),0)</f>
        <v>0</v>
      </c>
      <c r="J5" s="7">
        <f>IFERROR(GETPIVOTDATA("漁船登録番号",[1]支所別ピボット!$A$3,"トン数区分（変換済）",J$2,"地区（変換済）",$C5,"組合（変換済）",$B$3),0)</f>
        <v>1</v>
      </c>
      <c r="K5" s="7">
        <f>IFERROR(GETPIVOTDATA("漁船登録番号",[1]支所別ピボット!$A$3,"トン数区分（変換済）",K$2,"地区（変換済）",$C5,"組合（変換済）",$B$3),0)</f>
        <v>0</v>
      </c>
      <c r="L5" s="7">
        <f>IFERROR(GETPIVOTDATA("漁船登録番号",[1]支所別ピボット!$A$3,"トン数区分（変換済）",L$2,"地区（変換済）",$C5,"組合（変換済）",$B$3),0)</f>
        <v>0</v>
      </c>
      <c r="M5" s="7">
        <f>IFERROR(GETPIVOTDATA("漁船登録番号",[1]支所別ピボット!$A$3,"トン数区分（変換済）",M$2,"地区（変換済）",$C5,"組合（変換済）",$B$3),0)</f>
        <v>0</v>
      </c>
      <c r="N5" s="7">
        <f>IFERROR(GETPIVOTDATA("漁船登録番号",[1]支所別ピボット!$A$3,"トン数区分（変換済）",N$2,"地区（変換済）",$C5,"組合（変換済）",$B$3),0)</f>
        <v>0</v>
      </c>
      <c r="O5" s="7">
        <f>IFERROR(GETPIVOTDATA("漁船登録番号",[1]支所別ピボット!$A$3,"トン数区分（変換済）",O$2,"地区（変換済）",$C5,"組合（変換済）",$B$3),0)</f>
        <v>0</v>
      </c>
    </row>
    <row r="6" spans="2:15" x14ac:dyDescent="0.2">
      <c r="B6" s="8" t="s">
        <v>19</v>
      </c>
      <c r="C6" s="8" t="s">
        <v>19</v>
      </c>
      <c r="D6" s="9">
        <f t="shared" si="0"/>
        <v>32</v>
      </c>
      <c r="E6" s="9">
        <f>IFERROR(GETPIVOTDATA("漁船登録番号",[1]支所別ピボット!$A$3,"トン数区分（変換済）",E$2,"地区（変換済）",$C6,"組合（変換済）",$B6),0)</f>
        <v>2</v>
      </c>
      <c r="F6" s="9">
        <f>IFERROR(GETPIVOTDATA("漁船登録番号",[1]支所別ピボット!$A$3,"トン数区分（変換済）",F$2,"地区（変換済）",$C6,"組合（変換済）",$B6),0)</f>
        <v>11</v>
      </c>
      <c r="G6" s="9">
        <f>IFERROR(GETPIVOTDATA("漁船登録番号",[1]支所別ピボット!$A$3,"トン数区分（変換済）",G$2,"地区（変換済）",$C6,"組合（変換済）",$B6),0)</f>
        <v>18</v>
      </c>
      <c r="H6" s="9">
        <f>IFERROR(GETPIVOTDATA("漁船登録番号",[1]支所別ピボット!$A$3,"トン数区分（変換済）",H$2,"地区（変換済）",$C6,"組合（変換済）",$B6),0)</f>
        <v>0</v>
      </c>
      <c r="I6" s="9">
        <f>IFERROR(GETPIVOTDATA("漁船登録番号",[1]支所別ピボット!$A$3,"トン数区分（変換済）",I$2,"地区（変換済）",$C6,"組合（変換済）",$B6),0)</f>
        <v>1</v>
      </c>
      <c r="J6" s="9">
        <f>IFERROR(GETPIVOTDATA("漁船登録番号",[1]支所別ピボット!$A$3,"トン数区分（変換済）",J$2,"地区（変換済）",$C6,"組合（変換済）",$B6),0)</f>
        <v>0</v>
      </c>
      <c r="K6" s="9">
        <f>IFERROR(GETPIVOTDATA("漁船登録番号",[1]支所別ピボット!$A$3,"トン数区分（変換済）",K$2,"地区（変換済）",$C6,"組合（変換済）",$B6),0)</f>
        <v>0</v>
      </c>
      <c r="L6" s="9">
        <f>IFERROR(GETPIVOTDATA("漁船登録番号",[1]支所別ピボット!$A$3,"トン数区分（変換済）",L$2,"地区（変換済）",$C6,"組合（変換済）",$B6),0)</f>
        <v>0</v>
      </c>
      <c r="M6" s="9">
        <f>IFERROR(GETPIVOTDATA("漁船登録番号",[1]支所別ピボット!$A$3,"トン数区分（変換済）",M$2,"地区（変換済）",$C6,"組合（変換済）",$B6),0)</f>
        <v>0</v>
      </c>
      <c r="N6" s="9">
        <f>IFERROR(GETPIVOTDATA("漁船登録番号",[1]支所別ピボット!$A$3,"トン数区分（変換済）",N$2,"地区（変換済）",$C6,"組合（変換済）",$B6),0)</f>
        <v>0</v>
      </c>
      <c r="O6" s="9">
        <f>IFERROR(GETPIVOTDATA("漁船登録番号",[1]支所別ピボット!$A$3,"トン数区分（変換済）",O$2,"地区（変換済）",$C6,"組合（変換済）",$B6),0)</f>
        <v>0</v>
      </c>
    </row>
    <row r="7" spans="2:15" x14ac:dyDescent="0.2">
      <c r="B7" s="8" t="s">
        <v>20</v>
      </c>
      <c r="C7" s="8" t="s">
        <v>21</v>
      </c>
      <c r="D7" s="9">
        <f t="shared" si="0"/>
        <v>41</v>
      </c>
      <c r="E7" s="9">
        <f>IFERROR(GETPIVOTDATA("漁船登録番号",[1]支所別ピボット!$A$3,"トン数区分（変換済）",E$2,"地区（変換済）",$C7,"組合（変換済）",$B7),0)</f>
        <v>6</v>
      </c>
      <c r="F7" s="9">
        <f>IFERROR(GETPIVOTDATA("漁船登録番号",[1]支所別ピボット!$A$3,"トン数区分（変換済）",F$2,"地区（変換済）",$C7,"組合（変換済）",$B7),0)</f>
        <v>22</v>
      </c>
      <c r="G7" s="9">
        <f>IFERROR(GETPIVOTDATA("漁船登録番号",[1]支所別ピボット!$A$3,"トン数区分（変換済）",G$2,"地区（変換済）",$C7,"組合（変換済）",$B7),0)</f>
        <v>11</v>
      </c>
      <c r="H7" s="9">
        <f>IFERROR(GETPIVOTDATA("漁船登録番号",[1]支所別ピボット!$A$3,"トン数区分（変換済）",H$2,"地区（変換済）",$C7,"組合（変換済）",$B7),0)</f>
        <v>1</v>
      </c>
      <c r="I7" s="9">
        <f>IFERROR(GETPIVOTDATA("漁船登録番号",[1]支所別ピボット!$A$3,"トン数区分（変換済）",I$2,"地区（変換済）",$C7,"組合（変換済）",$B7),0)</f>
        <v>1</v>
      </c>
      <c r="J7" s="9">
        <f>IFERROR(GETPIVOTDATA("漁船登録番号",[1]支所別ピボット!$A$3,"トン数区分（変換済）",J$2,"地区（変換済）",$C7,"組合（変換済）",$B7),0)</f>
        <v>0</v>
      </c>
      <c r="K7" s="9">
        <f>IFERROR(GETPIVOTDATA("漁船登録番号",[1]支所別ピボット!$A$3,"トン数区分（変換済）",K$2,"地区（変換済）",$C7,"組合（変換済）",$B7),0)</f>
        <v>0</v>
      </c>
      <c r="L7" s="9">
        <f>IFERROR(GETPIVOTDATA("漁船登録番号",[1]支所別ピボット!$A$3,"トン数区分（変換済）",L$2,"地区（変換済）",$C7,"組合（変換済）",$B7),0)</f>
        <v>0</v>
      </c>
      <c r="M7" s="9">
        <f>IFERROR(GETPIVOTDATA("漁船登録番号",[1]支所別ピボット!$A$3,"トン数区分（変換済）",M$2,"地区（変換済）",$C7,"組合（変換済）",$B7),0)</f>
        <v>0</v>
      </c>
      <c r="N7" s="9">
        <f>IFERROR(GETPIVOTDATA("漁船登録番号",[1]支所別ピボット!$A$3,"トン数区分（変換済）",N$2,"地区（変換済）",$C7,"組合（変換済）",$B7),0)</f>
        <v>0</v>
      </c>
      <c r="O7" s="9">
        <f>IFERROR(GETPIVOTDATA("漁船登録番号",[1]支所別ピボット!$A$3,"トン数区分（変換済）",O$2,"地区（変換済）",$C7,"組合（変換済）",$B7),0)</f>
        <v>0</v>
      </c>
    </row>
    <row r="8" spans="2:15" x14ac:dyDescent="0.2">
      <c r="B8" s="8" t="s">
        <v>22</v>
      </c>
      <c r="C8" s="8" t="s">
        <v>22</v>
      </c>
      <c r="D8" s="9">
        <f t="shared" si="0"/>
        <v>21</v>
      </c>
      <c r="E8" s="9">
        <f>IFERROR(GETPIVOTDATA("漁船登録番号",[1]支所別ピボット!$A$3,"トン数区分（変換済）",E$2,"地区（変換済）",$C8,"組合（変換済）",$B8),0)</f>
        <v>13</v>
      </c>
      <c r="F8" s="9">
        <f>IFERROR(GETPIVOTDATA("漁船登録番号",[1]支所別ピボット!$A$3,"トン数区分（変換済）",F$2,"地区（変換済）",$C8,"組合（変換済）",$B8),0)</f>
        <v>6</v>
      </c>
      <c r="G8" s="9">
        <f>IFERROR(GETPIVOTDATA("漁船登録番号",[1]支所別ピボット!$A$3,"トン数区分（変換済）",G$2,"地区（変換済）",$C8,"組合（変換済）",$B8),0)</f>
        <v>2</v>
      </c>
      <c r="H8" s="9">
        <f>IFERROR(GETPIVOTDATA("漁船登録番号",[1]支所別ピボット!$A$3,"トン数区分（変換済）",H$2,"地区（変換済）",$C8,"組合（変換済）",$B8),0)</f>
        <v>0</v>
      </c>
      <c r="I8" s="9">
        <f>IFERROR(GETPIVOTDATA("漁船登録番号",[1]支所別ピボット!$A$3,"トン数区分（変換済）",I$2,"地区（変換済）",$C8,"組合（変換済）",$B8),0)</f>
        <v>0</v>
      </c>
      <c r="J8" s="9">
        <f>IFERROR(GETPIVOTDATA("漁船登録番号",[1]支所別ピボット!$A$3,"トン数区分（変換済）",J$2,"地区（変換済）",$C8,"組合（変換済）",$B8),0)</f>
        <v>0</v>
      </c>
      <c r="K8" s="9">
        <f>IFERROR(GETPIVOTDATA("漁船登録番号",[1]支所別ピボット!$A$3,"トン数区分（変換済）",K$2,"地区（変換済）",$C8,"組合（変換済）",$B8),0)</f>
        <v>0</v>
      </c>
      <c r="L8" s="9">
        <f>IFERROR(GETPIVOTDATA("漁船登録番号",[1]支所別ピボット!$A$3,"トン数区分（変換済）",L$2,"地区（変換済）",$C8,"組合（変換済）",$B8),0)</f>
        <v>0</v>
      </c>
      <c r="M8" s="9">
        <f>IFERROR(GETPIVOTDATA("漁船登録番号",[1]支所別ピボット!$A$3,"トン数区分（変換済）",M$2,"地区（変換済）",$C8,"組合（変換済）",$B8),0)</f>
        <v>0</v>
      </c>
      <c r="N8" s="9">
        <f>IFERROR(GETPIVOTDATA("漁船登録番号",[1]支所別ピボット!$A$3,"トン数区分（変換済）",N$2,"地区（変換済）",$C8,"組合（変換済）",$B8),0)</f>
        <v>0</v>
      </c>
      <c r="O8" s="9">
        <f>IFERROR(GETPIVOTDATA("漁船登録番号",[1]支所別ピボット!$A$3,"トン数区分（変換済）",O$2,"地区（変換済）",$C8,"組合（変換済）",$B8),0)</f>
        <v>0</v>
      </c>
    </row>
    <row r="9" spans="2:15" x14ac:dyDescent="0.2">
      <c r="B9" s="8" t="s">
        <v>23</v>
      </c>
      <c r="C9" s="8" t="s">
        <v>24</v>
      </c>
      <c r="D9" s="9">
        <f t="shared" si="0"/>
        <v>17</v>
      </c>
      <c r="E9" s="9">
        <f>IFERROR(GETPIVOTDATA("漁船登録番号",[1]支所別ピボット!$A$3,"トン数区分（変換済）",E$2,"地区（変換済）",$C9,"組合（変換済）",$B9),0)</f>
        <v>2</v>
      </c>
      <c r="F9" s="9">
        <f>IFERROR(GETPIVOTDATA("漁船登録番号",[1]支所別ピボット!$A$3,"トン数区分（変換済）",F$2,"地区（変換済）",$C9,"組合（変換済）",$B9),0)</f>
        <v>2</v>
      </c>
      <c r="G9" s="9">
        <f>IFERROR(GETPIVOTDATA("漁船登録番号",[1]支所別ピボット!$A$3,"トン数区分（変換済）",G$2,"地区（変換済）",$C9,"組合（変換済）",$B9),0)</f>
        <v>4</v>
      </c>
      <c r="H9" s="9">
        <f>IFERROR(GETPIVOTDATA("漁船登録番号",[1]支所別ピボット!$A$3,"トン数区分（変換済）",H$2,"地区（変換済）",$C9,"組合（変換済）",$B9),0)</f>
        <v>1</v>
      </c>
      <c r="I9" s="9">
        <f>IFERROR(GETPIVOTDATA("漁船登録番号",[1]支所別ピボット!$A$3,"トン数区分（変換済）",I$2,"地区（変換済）",$C9,"組合（変換済）",$B9),0)</f>
        <v>5</v>
      </c>
      <c r="J9" s="9">
        <f>IFERROR(GETPIVOTDATA("漁船登録番号",[1]支所別ピボット!$A$3,"トン数区分（変換済）",J$2,"地区（変換済）",$C9,"組合（変換済）",$B9),0)</f>
        <v>3</v>
      </c>
      <c r="K9" s="9">
        <f>IFERROR(GETPIVOTDATA("漁船登録番号",[1]支所別ピボット!$A$3,"トン数区分（変換済）",K$2,"地区（変換済）",$C9,"組合（変換済）",$B9),0)</f>
        <v>0</v>
      </c>
      <c r="L9" s="9">
        <f>IFERROR(GETPIVOTDATA("漁船登録番号",[1]支所別ピボット!$A$3,"トン数区分（変換済）",L$2,"地区（変換済）",$C9,"組合（変換済）",$B9),0)</f>
        <v>0</v>
      </c>
      <c r="M9" s="9">
        <f>IFERROR(GETPIVOTDATA("漁船登録番号",[1]支所別ピボット!$A$3,"トン数区分（変換済）",M$2,"地区（変換済）",$C9,"組合（変換済）",$B9),0)</f>
        <v>0</v>
      </c>
      <c r="N9" s="9">
        <f>IFERROR(GETPIVOTDATA("漁船登録番号",[1]支所別ピボット!$A$3,"トン数区分（変換済）",N$2,"地区（変換済）",$C9,"組合（変換済）",$B9),0)</f>
        <v>0</v>
      </c>
      <c r="O9" s="9">
        <f>IFERROR(GETPIVOTDATA("漁船登録番号",[1]支所別ピボット!$A$3,"トン数区分（変換済）",O$2,"地区（変換済）",$C9,"組合（変換済）",$B9),0)</f>
        <v>0</v>
      </c>
    </row>
    <row r="10" spans="2:15" x14ac:dyDescent="0.2">
      <c r="B10" s="15" t="s">
        <v>25</v>
      </c>
      <c r="C10" s="15" t="s">
        <v>26</v>
      </c>
      <c r="D10" s="10">
        <f t="shared" si="0"/>
        <v>27</v>
      </c>
      <c r="E10" s="10">
        <f>IFERROR(GETPIVOTDATA("漁船登録番号",[1]支所別ピボット!$A$3,"トン数区分（変換済）",E$2,"地区（変換済）",$C10,"組合（変換済）",$B10),0)</f>
        <v>6</v>
      </c>
      <c r="F10" s="10">
        <f>IFERROR(GETPIVOTDATA("漁船登録番号",[1]支所別ピボット!$A$3,"トン数区分（変換済）",F$2,"地区（変換済）",$C10,"組合（変換済）",$B10),0)</f>
        <v>2</v>
      </c>
      <c r="G10" s="10">
        <f>IFERROR(GETPIVOTDATA("漁船登録番号",[1]支所別ピボット!$A$3,"トン数区分（変換済）",G$2,"地区（変換済）",$C10,"組合（変換済）",$B10),0)</f>
        <v>7</v>
      </c>
      <c r="H10" s="10">
        <f>IFERROR(GETPIVOTDATA("漁船登録番号",[1]支所別ピボット!$A$3,"トン数区分（変換済）",H$2,"地区（変換済）",$C10,"組合（変換済）",$B10),0)</f>
        <v>1</v>
      </c>
      <c r="I10" s="10">
        <f>IFERROR(GETPIVOTDATA("漁船登録番号",[1]支所別ピボット!$A$3,"トン数区分（変換済）",I$2,"地区（変換済）",$C10,"組合（変換済）",$B10),0)</f>
        <v>6</v>
      </c>
      <c r="J10" s="10">
        <f>IFERROR(GETPIVOTDATA("漁船登録番号",[1]支所別ピボット!$A$3,"トン数区分（変換済）",J$2,"地区（変換済）",$C10,"組合（変換済）",$B10),0)</f>
        <v>4</v>
      </c>
      <c r="K10" s="10">
        <f>IFERROR(GETPIVOTDATA("漁船登録番号",[1]支所別ピボット!$A$3,"トン数区分（変換済）",K$2,"地区（変換済）",$C10,"組合（変換済）",$B10),0)</f>
        <v>0</v>
      </c>
      <c r="L10" s="10">
        <f>IFERROR(GETPIVOTDATA("漁船登録番号",[1]支所別ピボット!$A$3,"トン数区分（変換済）",L$2,"地区（変換済）",$C10,"組合（変換済）",$B10),0)</f>
        <v>0</v>
      </c>
      <c r="M10" s="10">
        <f>IFERROR(GETPIVOTDATA("漁船登録番号",[1]支所別ピボット!$A$3,"トン数区分（変換済）",M$2,"地区（変換済）",$C10,"組合（変換済）",$B10),0)</f>
        <v>0</v>
      </c>
      <c r="N10" s="10">
        <f>IFERROR(GETPIVOTDATA("漁船登録番号",[1]支所別ピボット!$A$3,"トン数区分（変換済）",N$2,"地区（変換済）",$C10,"組合（変換済）",$B10),0)</f>
        <v>1</v>
      </c>
      <c r="O10" s="10">
        <f>IFERROR(GETPIVOTDATA("漁船登録番号",[1]支所別ピボット!$A$3,"トン数区分（変換済）",O$2,"地区（変換済）",$C10,"組合（変換済）",$B10),0)</f>
        <v>0</v>
      </c>
    </row>
    <row r="11" spans="2:15" x14ac:dyDescent="0.2">
      <c r="B11" s="15" t="s">
        <v>27</v>
      </c>
      <c r="C11" s="15" t="s">
        <v>28</v>
      </c>
      <c r="D11" s="10">
        <f t="shared" si="0"/>
        <v>25</v>
      </c>
      <c r="E11" s="10">
        <f>IFERROR(GETPIVOTDATA("漁船登録番号",[1]支所別ピボット!$A$3,"トン数区分（変換済）",E$2,"地区（変換済）",$C11,"組合（変換済）",$B11),0)</f>
        <v>3</v>
      </c>
      <c r="F11" s="10">
        <f>IFERROR(GETPIVOTDATA("漁船登録番号",[1]支所別ピボット!$A$3,"トン数区分（変換済）",F$2,"地区（変換済）",$C11,"組合（変換済）",$B11),0)</f>
        <v>6</v>
      </c>
      <c r="G11" s="10">
        <f>IFERROR(GETPIVOTDATA("漁船登録番号",[1]支所別ピボット!$A$3,"トン数区分（変換済）",G$2,"地区（変換済）",$C11,"組合（変換済）",$B11),0)</f>
        <v>10</v>
      </c>
      <c r="H11" s="10">
        <f>IFERROR(GETPIVOTDATA("漁船登録番号",[1]支所別ピボット!$A$3,"トン数区分（変換済）",H$2,"地区（変換済）",$C11,"組合（変換済）",$B11),0)</f>
        <v>6</v>
      </c>
      <c r="I11" s="10">
        <f>IFERROR(GETPIVOTDATA("漁船登録番号",[1]支所別ピボット!$A$3,"トン数区分（変換済）",I$2,"地区（変換済）",$C11,"組合（変換済）",$B11),0)</f>
        <v>0</v>
      </c>
      <c r="J11" s="10">
        <f>IFERROR(GETPIVOTDATA("漁船登録番号",[1]支所別ピボット!$A$3,"トン数区分（変換済）",J$2,"地区（変換済）",$C11,"組合（変換済）",$B11),0)</f>
        <v>0</v>
      </c>
      <c r="K11" s="10">
        <f>IFERROR(GETPIVOTDATA("漁船登録番号",[1]支所別ピボット!$A$3,"トン数区分（変換済）",K$2,"地区（変換済）",$C11,"組合（変換済）",$B11),0)</f>
        <v>0</v>
      </c>
      <c r="L11" s="10">
        <f>IFERROR(GETPIVOTDATA("漁船登録番号",[1]支所別ピボット!$A$3,"トン数区分（変換済）",L$2,"地区（変換済）",$C11,"組合（変換済）",$B11),0)</f>
        <v>0</v>
      </c>
      <c r="M11" s="10">
        <f>IFERROR(GETPIVOTDATA("漁船登録番号",[1]支所別ピボット!$A$3,"トン数区分（変換済）",M$2,"地区（変換済）",$C11,"組合（変換済）",$B11),0)</f>
        <v>0</v>
      </c>
      <c r="N11" s="10">
        <f>IFERROR(GETPIVOTDATA("漁船登録番号",[1]支所別ピボット!$A$3,"トン数区分（変換済）",N$2,"地区（変換済）",$C11,"組合（変換済）",$B11),0)</f>
        <v>0</v>
      </c>
      <c r="O11" s="10">
        <f>IFERROR(GETPIVOTDATA("漁船登録番号",[1]支所別ピボット!$A$3,"トン数区分（変換済）",O$2,"地区（変換済）",$C11,"組合（変換済）",$B11),0)</f>
        <v>0</v>
      </c>
    </row>
    <row r="12" spans="2:15" x14ac:dyDescent="0.2">
      <c r="B12" s="15" t="s">
        <v>29</v>
      </c>
      <c r="C12" s="11" t="s">
        <v>30</v>
      </c>
      <c r="D12" s="12">
        <f t="shared" si="0"/>
        <v>13</v>
      </c>
      <c r="E12" s="12">
        <f>IFERROR(GETPIVOTDATA("漁船登録番号",[1]支所別ピボット!$A$3,"トン数区分（変換済）",E$2,"地区（変換済）",$C12,"組合（変換済）",$B12),0)</f>
        <v>6</v>
      </c>
      <c r="F12" s="12">
        <f>IFERROR(GETPIVOTDATA("漁船登録番号",[1]支所別ピボット!$A$3,"トン数区分（変換済）",F$2,"地区（変換済）",$C12,"組合（変換済）",$B12),0)</f>
        <v>6</v>
      </c>
      <c r="G12" s="12">
        <f>IFERROR(GETPIVOTDATA("漁船登録番号",[1]支所別ピボット!$A$3,"トン数区分（変換済）",G$2,"地区（変換済）",$C12,"組合（変換済）",$B12),0)</f>
        <v>0</v>
      </c>
      <c r="H12" s="12">
        <f>IFERROR(GETPIVOTDATA("漁船登録番号",[1]支所別ピボット!$A$3,"トン数区分（変換済）",H$2,"地区（変換済）",$C12,"組合（変換済）",$B12),0)</f>
        <v>1</v>
      </c>
      <c r="I12" s="12">
        <f>IFERROR(GETPIVOTDATA("漁船登録番号",[1]支所別ピボット!$A$3,"トン数区分（変換済）",I$2,"地区（変換済）",$C12,"組合（変換済）",$B12),0)</f>
        <v>0</v>
      </c>
      <c r="J12" s="12">
        <f>IFERROR(GETPIVOTDATA("漁船登録番号",[1]支所別ピボット!$A$3,"トン数区分（変換済）",J$2,"地区（変換済）",$C12,"組合（変換済）",$B12),0)</f>
        <v>0</v>
      </c>
      <c r="K12" s="12">
        <f>IFERROR(GETPIVOTDATA("漁船登録番号",[1]支所別ピボット!$A$3,"トン数区分（変換済）",K$2,"地区（変換済）",$C12,"組合（変換済）",$B12),0)</f>
        <v>0</v>
      </c>
      <c r="L12" s="12">
        <f>IFERROR(GETPIVOTDATA("漁船登録番号",[1]支所別ピボット!$A$3,"トン数区分（変換済）",L$2,"地区（変換済）",$C12,"組合（変換済）",$B12),0)</f>
        <v>0</v>
      </c>
      <c r="M12" s="12">
        <f>IFERROR(GETPIVOTDATA("漁船登録番号",[1]支所別ピボット!$A$3,"トン数区分（変換済）",M$2,"地区（変換済）",$C12,"組合（変換済）",$B12),0)</f>
        <v>0</v>
      </c>
      <c r="N12" s="12">
        <f>IFERROR(GETPIVOTDATA("漁船登録番号",[1]支所別ピボット!$A$3,"トン数区分（変換済）",N$2,"地区（変換済）",$C12,"組合（変換済）",$B12),0)</f>
        <v>0</v>
      </c>
      <c r="O12" s="12">
        <f>IFERROR(GETPIVOTDATA("漁船登録番号",[1]支所別ピボット!$A$3,"トン数区分（変換済）",O$2,"地区（変換済）",$C12,"組合（変換済）",$B12),0)</f>
        <v>0</v>
      </c>
    </row>
    <row r="13" spans="2:15" x14ac:dyDescent="0.2">
      <c r="B13" s="15" t="s">
        <v>31</v>
      </c>
      <c r="C13" s="13" t="s">
        <v>31</v>
      </c>
      <c r="D13" s="14">
        <f t="shared" si="0"/>
        <v>42</v>
      </c>
      <c r="E13" s="14">
        <f>IFERROR(GETPIVOTDATA("漁船登録番号",[1]支所別ピボット!$A$3,"トン数区分（変換済）",E$2,"地区（変換済）",$C13,"組合（変換済）",$B13),0)</f>
        <v>19</v>
      </c>
      <c r="F13" s="14">
        <f>IFERROR(GETPIVOTDATA("漁船登録番号",[1]支所別ピボット!$A$3,"トン数区分（変換済）",F$2,"地区（変換済）",$C13,"組合（変換済）",$B13),0)</f>
        <v>16</v>
      </c>
      <c r="G13" s="14">
        <f>IFERROR(GETPIVOTDATA("漁船登録番号",[1]支所別ピボット!$A$3,"トン数区分（変換済）",G$2,"地区（変換済）",$C13,"組合（変換済）",$B13),0)</f>
        <v>7</v>
      </c>
      <c r="H13" s="14">
        <f>IFERROR(GETPIVOTDATA("漁船登録番号",[1]支所別ピボット!$A$3,"トン数区分（変換済）",H$2,"地区（変換済）",$C13,"組合（変換済）",$B13),0)</f>
        <v>0</v>
      </c>
      <c r="I13" s="14">
        <f>IFERROR(GETPIVOTDATA("漁船登録番号",[1]支所別ピボット!$A$3,"トン数区分（変換済）",I$2,"地区（変換済）",$C13,"組合（変換済）",$B13),0)</f>
        <v>0</v>
      </c>
      <c r="J13" s="14">
        <f>IFERROR(GETPIVOTDATA("漁船登録番号",[1]支所別ピボット!$A$3,"トン数区分（変換済）",J$2,"地区（変換済）",$C13,"組合（変換済）",$B13),0)</f>
        <v>0</v>
      </c>
      <c r="K13" s="14">
        <f>IFERROR(GETPIVOTDATA("漁船登録番号",[1]支所別ピボット!$A$3,"トン数区分（変換済）",K$2,"地区（変換済）",$C13,"組合（変換済）",$B13),0)</f>
        <v>0</v>
      </c>
      <c r="L13" s="14">
        <f>IFERROR(GETPIVOTDATA("漁船登録番号",[1]支所別ピボット!$A$3,"トン数区分（変換済）",L$2,"地区（変換済）",$C13,"組合（変換済）",$B13),0)</f>
        <v>0</v>
      </c>
      <c r="M13" s="14">
        <f>IFERROR(GETPIVOTDATA("漁船登録番号",[1]支所別ピボット!$A$3,"トン数区分（変換済）",M$2,"地区（変換済）",$C13,"組合（変換済）",$B13),0)</f>
        <v>0</v>
      </c>
      <c r="N13" s="14">
        <f>IFERROR(GETPIVOTDATA("漁船登録番号",[1]支所別ピボット!$A$3,"トン数区分（変換済）",N$2,"地区（変換済）",$C13,"組合（変換済）",$B13),0)</f>
        <v>0</v>
      </c>
      <c r="O13" s="14">
        <f>IFERROR(GETPIVOTDATA("漁船登録番号",[1]支所別ピボット!$A$3,"トン数区分（変換済）",O$2,"地区（変換済）",$C13,"組合（変換済）",$B13),0)</f>
        <v>0</v>
      </c>
    </row>
    <row r="14" spans="2:15" x14ac:dyDescent="0.2">
      <c r="B14" s="8" t="s">
        <v>32</v>
      </c>
      <c r="C14" s="8" t="s">
        <v>32</v>
      </c>
      <c r="D14" s="9">
        <f t="shared" si="0"/>
        <v>31</v>
      </c>
      <c r="E14" s="9">
        <f>IFERROR(GETPIVOTDATA("漁船登録番号",[1]支所別ピボット!$A$3,"トン数区分（変換済）",E$2,"地区（変換済）",$C14,"組合（変換済）",$B14),0)</f>
        <v>11</v>
      </c>
      <c r="F14" s="9">
        <f>IFERROR(GETPIVOTDATA("漁船登録番号",[1]支所別ピボット!$A$3,"トン数区分（変換済）",F$2,"地区（変換済）",$C14,"組合（変換済）",$B14),0)</f>
        <v>12</v>
      </c>
      <c r="G14" s="9">
        <f>IFERROR(GETPIVOTDATA("漁船登録番号",[1]支所別ピボット!$A$3,"トン数区分（変換済）",G$2,"地区（変換済）",$C14,"組合（変換済）",$B14),0)</f>
        <v>6</v>
      </c>
      <c r="H14" s="9">
        <f>IFERROR(GETPIVOTDATA("漁船登録番号",[1]支所別ピボット!$A$3,"トン数区分（変換済）",H$2,"地区（変換済）",$C14,"組合（変換済）",$B14),0)</f>
        <v>1</v>
      </c>
      <c r="I14" s="9">
        <f>IFERROR(GETPIVOTDATA("漁船登録番号",[1]支所別ピボット!$A$3,"トン数区分（変換済）",I$2,"地区（変換済）",$C14,"組合（変換済）",$B14),0)</f>
        <v>1</v>
      </c>
      <c r="J14" s="9">
        <f>IFERROR(GETPIVOTDATA("漁船登録番号",[1]支所別ピボット!$A$3,"トン数区分（変換済）",J$2,"地区（変換済）",$C14,"組合（変換済）",$B14),0)</f>
        <v>0</v>
      </c>
      <c r="K14" s="9">
        <f>IFERROR(GETPIVOTDATA("漁船登録番号",[1]支所別ピボット!$A$3,"トン数区分（変換済）",K$2,"地区（変換済）",$C14,"組合（変換済）",$B14),0)</f>
        <v>0</v>
      </c>
      <c r="L14" s="9">
        <f>IFERROR(GETPIVOTDATA("漁船登録番号",[1]支所別ピボット!$A$3,"トン数区分（変換済）",L$2,"地区（変換済）",$C14,"組合（変換済）",$B14),0)</f>
        <v>0</v>
      </c>
      <c r="M14" s="9">
        <f>IFERROR(GETPIVOTDATA("漁船登録番号",[1]支所別ピボット!$A$3,"トン数区分（変換済）",M$2,"地区（変換済）",$C14,"組合（変換済）",$B14),0)</f>
        <v>0</v>
      </c>
      <c r="N14" s="9">
        <f>IFERROR(GETPIVOTDATA("漁船登録番号",[1]支所別ピボット!$A$3,"トン数区分（変換済）",N$2,"地区（変換済）",$C14,"組合（変換済）",$B14),0)</f>
        <v>0</v>
      </c>
      <c r="O14" s="9">
        <f>IFERROR(GETPIVOTDATA("漁船登録番号",[1]支所別ピボット!$A$3,"トン数区分（変換済）",O$2,"地区（変換済）",$C14,"組合（変換済）",$B14),0)</f>
        <v>0</v>
      </c>
    </row>
    <row r="15" spans="2:15" x14ac:dyDescent="0.2">
      <c r="B15" s="8" t="s">
        <v>33</v>
      </c>
      <c r="C15" s="8" t="s">
        <v>33</v>
      </c>
      <c r="D15" s="9">
        <f t="shared" si="0"/>
        <v>27</v>
      </c>
      <c r="E15" s="9">
        <f>IFERROR(GETPIVOTDATA("漁船登録番号",[1]支所別ピボット!$A$3,"トン数区分（変換済）",E$2,"地区（変換済）",$C15,"組合（変換済）",$B15),0)</f>
        <v>13</v>
      </c>
      <c r="F15" s="9">
        <f>IFERROR(GETPIVOTDATA("漁船登録番号",[1]支所別ピボット!$A$3,"トン数区分（変換済）",F$2,"地区（変換済）",$C15,"組合（変換済）",$B15),0)</f>
        <v>9</v>
      </c>
      <c r="G15" s="9">
        <f>IFERROR(GETPIVOTDATA("漁船登録番号",[1]支所別ピボット!$A$3,"トン数区分（変換済）",G$2,"地区（変換済）",$C15,"組合（変換済）",$B15),0)</f>
        <v>4</v>
      </c>
      <c r="H15" s="9">
        <f>IFERROR(GETPIVOTDATA("漁船登録番号",[1]支所別ピボット!$A$3,"トン数区分（変換済）",H$2,"地区（変換済）",$C15,"組合（変換済）",$B15),0)</f>
        <v>1</v>
      </c>
      <c r="I15" s="9">
        <f>IFERROR(GETPIVOTDATA("漁船登録番号",[1]支所別ピボット!$A$3,"トン数区分（変換済）",I$2,"地区（変換済）",$C15,"組合（変換済）",$B15),0)</f>
        <v>0</v>
      </c>
      <c r="J15" s="9">
        <f>IFERROR(GETPIVOTDATA("漁船登録番号",[1]支所別ピボット!$A$3,"トン数区分（変換済）",J$2,"地区（変換済）",$C15,"組合（変換済）",$B15),0)</f>
        <v>0</v>
      </c>
      <c r="K15" s="9">
        <f>IFERROR(GETPIVOTDATA("漁船登録番号",[1]支所別ピボット!$A$3,"トン数区分（変換済）",K$2,"地区（変換済）",$C15,"組合（変換済）",$B15),0)</f>
        <v>0</v>
      </c>
      <c r="L15" s="9">
        <f>IFERROR(GETPIVOTDATA("漁船登録番号",[1]支所別ピボット!$A$3,"トン数区分（変換済）",L$2,"地区（変換済）",$C15,"組合（変換済）",$B15),0)</f>
        <v>0</v>
      </c>
      <c r="M15" s="9">
        <f>IFERROR(GETPIVOTDATA("漁船登録番号",[1]支所別ピボット!$A$3,"トン数区分（変換済）",M$2,"地区（変換済）",$C15,"組合（変換済）",$B15),0)</f>
        <v>0</v>
      </c>
      <c r="N15" s="9">
        <f>IFERROR(GETPIVOTDATA("漁船登録番号",[1]支所別ピボット!$A$3,"トン数区分（変換済）",N$2,"地区（変換済）",$C15,"組合（変換済）",$B15),0)</f>
        <v>0</v>
      </c>
      <c r="O15" s="9">
        <f>IFERROR(GETPIVOTDATA("漁船登録番号",[1]支所別ピボット!$A$3,"トン数区分（変換済）",O$2,"地区（変換済）",$C15,"組合（変換済）",$B15),0)</f>
        <v>0</v>
      </c>
    </row>
    <row r="16" spans="2:15" x14ac:dyDescent="0.2">
      <c r="B16" s="8" t="s">
        <v>34</v>
      </c>
      <c r="C16" s="8" t="s">
        <v>34</v>
      </c>
      <c r="D16" s="9">
        <f t="shared" si="0"/>
        <v>45</v>
      </c>
      <c r="E16" s="9">
        <f>IFERROR(GETPIVOTDATA("漁船登録番号",[1]支所別ピボット!$A$3,"トン数区分（変換済）",E$2,"地区（変換済）",$C16,"組合（変換済）",$B16),0)</f>
        <v>23</v>
      </c>
      <c r="F16" s="9">
        <f>IFERROR(GETPIVOTDATA("漁船登録番号",[1]支所別ピボット!$A$3,"トン数区分（変換済）",F$2,"地区（変換済）",$C16,"組合（変換済）",$B16),0)</f>
        <v>16</v>
      </c>
      <c r="G16" s="9">
        <f>IFERROR(GETPIVOTDATA("漁船登録番号",[1]支所別ピボット!$A$3,"トン数区分（変換済）",G$2,"地区（変換済）",$C16,"組合（変換済）",$B16),0)</f>
        <v>3</v>
      </c>
      <c r="H16" s="9">
        <f>IFERROR(GETPIVOTDATA("漁船登録番号",[1]支所別ピボット!$A$3,"トン数区分（変換済）",H$2,"地区（変換済）",$C16,"組合（変換済）",$B16),0)</f>
        <v>3</v>
      </c>
      <c r="I16" s="9">
        <f>IFERROR(GETPIVOTDATA("漁船登録番号",[1]支所別ピボット!$A$3,"トン数区分（変換済）",I$2,"地区（変換済）",$C16,"組合（変換済）",$B16),0)</f>
        <v>0</v>
      </c>
      <c r="J16" s="9">
        <f>IFERROR(GETPIVOTDATA("漁船登録番号",[1]支所別ピボット!$A$3,"トン数区分（変換済）",J$2,"地区（変換済）",$C16,"組合（変換済）",$B16),0)</f>
        <v>0</v>
      </c>
      <c r="K16" s="9">
        <f>IFERROR(GETPIVOTDATA("漁船登録番号",[1]支所別ピボット!$A$3,"トン数区分（変換済）",K$2,"地区（変換済）",$C16,"組合（変換済）",$B16),0)</f>
        <v>0</v>
      </c>
      <c r="L16" s="9">
        <f>IFERROR(GETPIVOTDATA("漁船登録番号",[1]支所別ピボット!$A$3,"トン数区分（変換済）",L$2,"地区（変換済）",$C16,"組合（変換済）",$B16),0)</f>
        <v>0</v>
      </c>
      <c r="M16" s="9">
        <f>IFERROR(GETPIVOTDATA("漁船登録番号",[1]支所別ピボット!$A$3,"トン数区分（変換済）",M$2,"地区（変換済）",$C16,"組合（変換済）",$B16),0)</f>
        <v>0</v>
      </c>
      <c r="N16" s="9">
        <f>IFERROR(GETPIVOTDATA("漁船登録番号",[1]支所別ピボット!$A$3,"トン数区分（変換済）",N$2,"地区（変換済）",$C16,"組合（変換済）",$B16),0)</f>
        <v>0</v>
      </c>
      <c r="O16" s="9">
        <f>IFERROR(GETPIVOTDATA("漁船登録番号",[1]支所別ピボット!$A$3,"トン数区分（変換済）",O$2,"地区（変換済）",$C16,"組合（変換済）",$B16),0)</f>
        <v>0</v>
      </c>
    </row>
    <row r="17" spans="2:15" x14ac:dyDescent="0.2">
      <c r="B17" s="8" t="s">
        <v>35</v>
      </c>
      <c r="C17" s="8" t="s">
        <v>36</v>
      </c>
      <c r="D17" s="9">
        <f t="shared" si="0"/>
        <v>91</v>
      </c>
      <c r="E17" s="9">
        <f>IFERROR(GETPIVOTDATA("漁船登録番号",[1]支所別ピボット!$A$3,"トン数区分（変換済）",E$2,"地区（変換済）",$C17,"組合（変換済）",$B17),0)</f>
        <v>34</v>
      </c>
      <c r="F17" s="9">
        <f>IFERROR(GETPIVOTDATA("漁船登録番号",[1]支所別ピボット!$A$3,"トン数区分（変換済）",F$2,"地区（変換済）",$C17,"組合（変換済）",$B17),0)</f>
        <v>47</v>
      </c>
      <c r="G17" s="9">
        <f>IFERROR(GETPIVOTDATA("漁船登録番号",[1]支所別ピボット!$A$3,"トン数区分（変換済）",G$2,"地区（変換済）",$C17,"組合（変換済）",$B17),0)</f>
        <v>7</v>
      </c>
      <c r="H17" s="9">
        <f>IFERROR(GETPIVOTDATA("漁船登録番号",[1]支所別ピボット!$A$3,"トン数区分（変換済）",H$2,"地区（変換済）",$C17,"組合（変換済）",$B17),0)</f>
        <v>3</v>
      </c>
      <c r="I17" s="9">
        <f>IFERROR(GETPIVOTDATA("漁船登録番号",[1]支所別ピボット!$A$3,"トン数区分（変換済）",I$2,"地区（変換済）",$C17,"組合（変換済）",$B17),0)</f>
        <v>0</v>
      </c>
      <c r="J17" s="9">
        <f>IFERROR(GETPIVOTDATA("漁船登録番号",[1]支所別ピボット!$A$3,"トン数区分（変換済）",J$2,"地区（変換済）",$C17,"組合（変換済）",$B17),0)</f>
        <v>0</v>
      </c>
      <c r="K17" s="9">
        <f>IFERROR(GETPIVOTDATA("漁船登録番号",[1]支所別ピボット!$A$3,"トン数区分（変換済）",K$2,"地区（変換済）",$C17,"組合（変換済）",$B17),0)</f>
        <v>0</v>
      </c>
      <c r="L17" s="9">
        <f>IFERROR(GETPIVOTDATA("漁船登録番号",[1]支所別ピボット!$A$3,"トン数区分（変換済）",L$2,"地区（変換済）",$C17,"組合（変換済）",$B17),0)</f>
        <v>0</v>
      </c>
      <c r="M17" s="9">
        <f>IFERROR(GETPIVOTDATA("漁船登録番号",[1]支所別ピボット!$A$3,"トン数区分（変換済）",M$2,"地区（変換済）",$C17,"組合（変換済）",$B17),0)</f>
        <v>0</v>
      </c>
      <c r="N17" s="9">
        <f>IFERROR(GETPIVOTDATA("漁船登録番号",[1]支所別ピボット!$A$3,"トン数区分（変換済）",N$2,"地区（変換済）",$C17,"組合（変換済）",$B17),0)</f>
        <v>0</v>
      </c>
      <c r="O17" s="9">
        <f>IFERROR(GETPIVOTDATA("漁船登録番号",[1]支所別ピボット!$A$3,"トン数区分（変換済）",O$2,"地区（変換済）",$C17,"組合（変換済）",$B17),0)</f>
        <v>0</v>
      </c>
    </row>
    <row r="18" spans="2:15" x14ac:dyDescent="0.2">
      <c r="B18" s="8" t="s">
        <v>37</v>
      </c>
      <c r="C18" s="8" t="s">
        <v>38</v>
      </c>
      <c r="D18" s="9">
        <f t="shared" si="0"/>
        <v>46</v>
      </c>
      <c r="E18" s="9">
        <f>IFERROR(GETPIVOTDATA("漁船登録番号",[1]支所別ピボット!$A$3,"トン数区分（変換済）",E$2,"地区（変換済）",$C18,"組合（変換済）",$B18),0)</f>
        <v>39</v>
      </c>
      <c r="F18" s="9">
        <f>IFERROR(GETPIVOTDATA("漁船登録番号",[1]支所別ピボット!$A$3,"トン数区分（変換済）",F$2,"地区（変換済）",$C18,"組合（変換済）",$B18),0)</f>
        <v>6</v>
      </c>
      <c r="G18" s="9">
        <f>IFERROR(GETPIVOTDATA("漁船登録番号",[1]支所別ピボット!$A$3,"トン数区分（変換済）",G$2,"地区（変換済）",$C18,"組合（変換済）",$B18),0)</f>
        <v>1</v>
      </c>
      <c r="H18" s="9">
        <f>IFERROR(GETPIVOTDATA("漁船登録番号",[1]支所別ピボット!$A$3,"トン数区分（変換済）",H$2,"地区（変換済）",$C18,"組合（変換済）",$B18),0)</f>
        <v>0</v>
      </c>
      <c r="I18" s="9">
        <f>IFERROR(GETPIVOTDATA("漁船登録番号",[1]支所別ピボット!$A$3,"トン数区分（変換済）",I$2,"地区（変換済）",$C18,"組合（変換済）",$B18),0)</f>
        <v>0</v>
      </c>
      <c r="J18" s="9">
        <f>IFERROR(GETPIVOTDATA("漁船登録番号",[1]支所別ピボット!$A$3,"トン数区分（変換済）",J$2,"地区（変換済）",$C18,"組合（変換済）",$B18),0)</f>
        <v>0</v>
      </c>
      <c r="K18" s="9">
        <f>IFERROR(GETPIVOTDATA("漁船登録番号",[1]支所別ピボット!$A$3,"トン数区分（変換済）",K$2,"地区（変換済）",$C18,"組合（変換済）",$B18),0)</f>
        <v>0</v>
      </c>
      <c r="L18" s="9">
        <f>IFERROR(GETPIVOTDATA("漁船登録番号",[1]支所別ピボット!$A$3,"トン数区分（変換済）",L$2,"地区（変換済）",$C18,"組合（変換済）",$B18),0)</f>
        <v>0</v>
      </c>
      <c r="M18" s="9">
        <f>IFERROR(GETPIVOTDATA("漁船登録番号",[1]支所別ピボット!$A$3,"トン数区分（変換済）",M$2,"地区（変換済）",$C18,"組合（変換済）",$B18),0)</f>
        <v>0</v>
      </c>
      <c r="N18" s="9">
        <f>IFERROR(GETPIVOTDATA("漁船登録番号",[1]支所別ピボット!$A$3,"トン数区分（変換済）",N$2,"地区（変換済）",$C18,"組合（変換済）",$B18),0)</f>
        <v>0</v>
      </c>
      <c r="O18" s="9">
        <f>IFERROR(GETPIVOTDATA("漁船登録番号",[1]支所別ピボット!$A$3,"トン数区分（変換済）",O$2,"地区（変換済）",$C18,"組合（変換済）",$B18),0)</f>
        <v>0</v>
      </c>
    </row>
    <row r="19" spans="2:15" x14ac:dyDescent="0.2">
      <c r="B19" s="8" t="s">
        <v>39</v>
      </c>
      <c r="C19" s="8" t="s">
        <v>40</v>
      </c>
      <c r="D19" s="9">
        <f t="shared" si="0"/>
        <v>60</v>
      </c>
      <c r="E19" s="9">
        <f>IFERROR(GETPIVOTDATA("漁船登録番号",[1]支所別ピボット!$A$3,"トン数区分（変換済）",E$2,"地区（変換済）",$C19,"組合（変換済）",$B19),0)</f>
        <v>43</v>
      </c>
      <c r="F19" s="9">
        <f>IFERROR(GETPIVOTDATA("漁船登録番号",[1]支所別ピボット!$A$3,"トン数区分（変換済）",F$2,"地区（変換済）",$C19,"組合（変換済）",$B19),0)</f>
        <v>16</v>
      </c>
      <c r="G19" s="9">
        <f>IFERROR(GETPIVOTDATA("漁船登録番号",[1]支所別ピボット!$A$3,"トン数区分（変換済）",G$2,"地区（変換済）",$C19,"組合（変換済）",$B19),0)</f>
        <v>0</v>
      </c>
      <c r="H19" s="9">
        <f>IFERROR(GETPIVOTDATA("漁船登録番号",[1]支所別ピボット!$A$3,"トン数区分（変換済）",H$2,"地区（変換済）",$C19,"組合（変換済）",$B19),0)</f>
        <v>1</v>
      </c>
      <c r="I19" s="9">
        <f>IFERROR(GETPIVOTDATA("漁船登録番号",[1]支所別ピボット!$A$3,"トン数区分（変換済）",I$2,"地区（変換済）",$C19,"組合（変換済）",$B19),0)</f>
        <v>0</v>
      </c>
      <c r="J19" s="9">
        <f>IFERROR(GETPIVOTDATA("漁船登録番号",[1]支所別ピボット!$A$3,"トン数区分（変換済）",J$2,"地区（変換済）",$C19,"組合（変換済）",$B19),0)</f>
        <v>0</v>
      </c>
      <c r="K19" s="9">
        <f>IFERROR(GETPIVOTDATA("漁船登録番号",[1]支所別ピボット!$A$3,"トン数区分（変換済）",K$2,"地区（変換済）",$C19,"組合（変換済）",$B19),0)</f>
        <v>0</v>
      </c>
      <c r="L19" s="9">
        <f>IFERROR(GETPIVOTDATA("漁船登録番号",[1]支所別ピボット!$A$3,"トン数区分（変換済）",L$2,"地区（変換済）",$C19,"組合（変換済）",$B19),0)</f>
        <v>0</v>
      </c>
      <c r="M19" s="9">
        <f>IFERROR(GETPIVOTDATA("漁船登録番号",[1]支所別ピボット!$A$3,"トン数区分（変換済）",M$2,"地区（変換済）",$C19,"組合（変換済）",$B19),0)</f>
        <v>0</v>
      </c>
      <c r="N19" s="9">
        <f>IFERROR(GETPIVOTDATA("漁船登録番号",[1]支所別ピボット!$A$3,"トン数区分（変換済）",N$2,"地区（変換済）",$C19,"組合（変換済）",$B19),0)</f>
        <v>0</v>
      </c>
      <c r="O19" s="9">
        <f>IFERROR(GETPIVOTDATA("漁船登録番号",[1]支所別ピボット!$A$3,"トン数区分（変換済）",O$2,"地区（変換済）",$C19,"組合（変換済）",$B19),0)</f>
        <v>0</v>
      </c>
    </row>
    <row r="20" spans="2:15" x14ac:dyDescent="0.2">
      <c r="B20" s="26" t="s">
        <v>41</v>
      </c>
      <c r="C20" s="15" t="s">
        <v>41</v>
      </c>
      <c r="D20" s="10">
        <f t="shared" si="0"/>
        <v>105</v>
      </c>
      <c r="E20" s="10">
        <f>IFERROR(GETPIVOTDATA("漁船登録番号",[1]支所別ピボット!$A$3,"トン数区分（変換済）",E$2,"地区（変換済）",$C20,"組合（変換済）",$B$20),0)</f>
        <v>40</v>
      </c>
      <c r="F20" s="10">
        <f>IFERROR(GETPIVOTDATA("漁船登録番号",[1]支所別ピボット!$A$3,"トン数区分（変換済）",F$2,"地区（変換済）",$C20,"組合（変換済）",$B$20),0)</f>
        <v>14</v>
      </c>
      <c r="G20" s="10">
        <f>IFERROR(GETPIVOTDATA("漁船登録番号",[1]支所別ピボット!$A$3,"トン数区分（変換済）",G$2,"地区（変換済）",$C20,"組合（変換済）",$B$20),0)</f>
        <v>3</v>
      </c>
      <c r="H20" s="10">
        <f>IFERROR(GETPIVOTDATA("漁船登録番号",[1]支所別ピボット!$A$3,"トン数区分（変換済）",H$2,"地区（変換済）",$C20,"組合（変換済）",$B$20),0)</f>
        <v>22</v>
      </c>
      <c r="I20" s="10">
        <f>IFERROR(GETPIVOTDATA("漁船登録番号",[1]支所別ピボット!$A$3,"トン数区分（変換済）",I$2,"地区（変換済）",$C20,"組合（変換済）",$B$20),0)</f>
        <v>10</v>
      </c>
      <c r="J20" s="10">
        <f>IFERROR(GETPIVOTDATA("漁船登録番号",[1]支所別ピボット!$A$3,"トン数区分（変換済）",J$2,"地区（変換済）",$C20,"組合（変換済）",$B$20),0)</f>
        <v>16</v>
      </c>
      <c r="K20" s="10">
        <f>IFERROR(GETPIVOTDATA("漁船登録番号",[1]支所別ピボット!$A$3,"トン数区分（変換済）",K$2,"地区（変換済）",$C20,"組合（変換済）",$B$20),0)</f>
        <v>0</v>
      </c>
      <c r="L20" s="10">
        <f>IFERROR(GETPIVOTDATA("漁船登録番号",[1]支所別ピボット!$A$3,"トン数区分（変換済）",L$2,"地区（変換済）",$C20,"組合（変換済）",$B$20),0)</f>
        <v>0</v>
      </c>
      <c r="M20" s="10">
        <f>IFERROR(GETPIVOTDATA("漁船登録番号",[1]支所別ピボット!$A$3,"トン数区分（変換済）",M$2,"地区（変換済）",$C20,"組合（変換済）",$B$20),0)</f>
        <v>0</v>
      </c>
      <c r="N20" s="10">
        <f>IFERROR(GETPIVOTDATA("漁船登録番号",[1]支所別ピボット!$A$3,"トン数区分（変換済）",N$2,"地区（変換済）",$C20,"組合（変換済）",$B$20),0)</f>
        <v>0</v>
      </c>
      <c r="O20" s="10">
        <f>IFERROR(GETPIVOTDATA("漁船登録番号",[1]支所別ピボット!$A$3,"トン数区分（変換済）",O$2,"地区（変換済）",$C20,"組合（変換済）",$B$20),0)</f>
        <v>0</v>
      </c>
    </row>
    <row r="21" spans="2:15" x14ac:dyDescent="0.2">
      <c r="B21" s="27"/>
      <c r="C21" s="6" t="s">
        <v>42</v>
      </c>
      <c r="D21" s="7">
        <f t="shared" si="0"/>
        <v>42</v>
      </c>
      <c r="E21" s="7">
        <f>IFERROR(GETPIVOTDATA("漁船登録番号",[1]支所別ピボット!$A$3,"トン数区分（変換済）",E$2,"地区（変換済）",$C21,"組合（変換済）",$B$20),0)</f>
        <v>30</v>
      </c>
      <c r="F21" s="7">
        <f>IFERROR(GETPIVOTDATA("漁船登録番号",[1]支所別ピボット!$A$3,"トン数区分（変換済）",F$2,"地区（変換済）",$C21,"組合（変換済）",$B$20),0)</f>
        <v>4</v>
      </c>
      <c r="G21" s="7">
        <f>IFERROR(GETPIVOTDATA("漁船登録番号",[1]支所別ピボット!$A$3,"トン数区分（変換済）",G$2,"地区（変換済）",$C21,"組合（変換済）",$B$20),0)</f>
        <v>7</v>
      </c>
      <c r="H21" s="7">
        <f>IFERROR(GETPIVOTDATA("漁船登録番号",[1]支所別ピボット!$A$3,"トン数区分（変換済）",H$2,"地区（変換済）",$C21,"組合（変換済）",$B$20),0)</f>
        <v>0</v>
      </c>
      <c r="I21" s="7">
        <f>IFERROR(GETPIVOTDATA("漁船登録番号",[1]支所別ピボット!$A$3,"トン数区分（変換済）",I$2,"地区（変換済）",$C21,"組合（変換済）",$B$20),0)</f>
        <v>1</v>
      </c>
      <c r="J21" s="7">
        <f>IFERROR(GETPIVOTDATA("漁船登録番号",[1]支所別ピボット!$A$3,"トン数区分（変換済）",J$2,"地区（変換済）",$C21,"組合（変換済）",$B$20),0)</f>
        <v>0</v>
      </c>
      <c r="K21" s="7">
        <f>IFERROR(GETPIVOTDATA("漁船登録番号",[1]支所別ピボット!$A$3,"トン数区分（変換済）",K$2,"地区（変換済）",$C21,"組合（変換済）",$B$20),0)</f>
        <v>0</v>
      </c>
      <c r="L21" s="7">
        <f>IFERROR(GETPIVOTDATA("漁船登録番号",[1]支所別ピボット!$A$3,"トン数区分（変換済）",L$2,"地区（変換済）",$C21,"組合（変換済）",$B$20),0)</f>
        <v>0</v>
      </c>
      <c r="M21" s="7">
        <f>IFERROR(GETPIVOTDATA("漁船登録番号",[1]支所別ピボット!$A$3,"トン数区分（変換済）",M$2,"地区（変換済）",$C21,"組合（変換済）",$B$20),0)</f>
        <v>0</v>
      </c>
      <c r="N21" s="7">
        <f>IFERROR(GETPIVOTDATA("漁船登録番号",[1]支所別ピボット!$A$3,"トン数区分（変換済）",N$2,"地区（変換済）",$C21,"組合（変換済）",$B$20),0)</f>
        <v>0</v>
      </c>
      <c r="O21" s="7">
        <f>IFERROR(GETPIVOTDATA("漁船登録番号",[1]支所別ピボット!$A$3,"トン数区分（変換済）",O$2,"地区（変換済）",$C21,"組合（変換済）",$B$20),0)</f>
        <v>0</v>
      </c>
    </row>
    <row r="22" spans="2:15" x14ac:dyDescent="0.2">
      <c r="B22" s="8" t="s">
        <v>43</v>
      </c>
      <c r="C22" s="8" t="s">
        <v>44</v>
      </c>
      <c r="D22" s="9">
        <f t="shared" si="0"/>
        <v>121</v>
      </c>
      <c r="E22" s="9">
        <f>IFERROR(GETPIVOTDATA("漁船登録番号",[1]支所別ピボット!$A$3,"トン数区分（変換済）",E$2,"地区（変換済）",$C22,"組合（変換済）",$B22),0)</f>
        <v>97</v>
      </c>
      <c r="F22" s="9">
        <f>IFERROR(GETPIVOTDATA("漁船登録番号",[1]支所別ピボット!$A$3,"トン数区分（変換済）",F$2,"地区（変換済）",$C22,"組合（変換済）",$B22),0)</f>
        <v>15</v>
      </c>
      <c r="G22" s="9">
        <f>IFERROR(GETPIVOTDATA("漁船登録番号",[1]支所別ピボット!$A$3,"トン数区分（変換済）",G$2,"地区（変換済）",$C22,"組合（変換済）",$B22),0)</f>
        <v>4</v>
      </c>
      <c r="H22" s="9">
        <f>IFERROR(GETPIVOTDATA("漁船登録番号",[1]支所別ピボット!$A$3,"トン数区分（変換済）",H$2,"地区（変換済）",$C22,"組合（変換済）",$B22),0)</f>
        <v>1</v>
      </c>
      <c r="I22" s="9">
        <f>IFERROR(GETPIVOTDATA("漁船登録番号",[1]支所別ピボット!$A$3,"トン数区分（変換済）",I$2,"地区（変換済）",$C22,"組合（変換済）",$B22),0)</f>
        <v>2</v>
      </c>
      <c r="J22" s="9">
        <f>IFERROR(GETPIVOTDATA("漁船登録番号",[1]支所別ピボット!$A$3,"トン数区分（変換済）",J$2,"地区（変換済）",$C22,"組合（変換済）",$B22),0)</f>
        <v>2</v>
      </c>
      <c r="K22" s="9">
        <f>IFERROR(GETPIVOTDATA("漁船登録番号",[1]支所別ピボット!$A$3,"トン数区分（変換済）",K$2,"地区（変換済）",$C22,"組合（変換済）",$B22),0)</f>
        <v>0</v>
      </c>
      <c r="L22" s="9">
        <f>IFERROR(GETPIVOTDATA("漁船登録番号",[1]支所別ピボット!$A$3,"トン数区分（変換済）",L$2,"地区（変換済）",$C22,"組合（変換済）",$B22),0)</f>
        <v>0</v>
      </c>
      <c r="M22" s="9">
        <f>IFERROR(GETPIVOTDATA("漁船登録番号",[1]支所別ピボット!$A$3,"トン数区分（変換済）",M$2,"地区（変換済）",$C22,"組合（変換済）",$B22),0)</f>
        <v>0</v>
      </c>
      <c r="N22" s="9">
        <f>IFERROR(GETPIVOTDATA("漁船登録番号",[1]支所別ピボット!$A$3,"トン数区分（変換済）",N$2,"地区（変換済）",$C22,"組合（変換済）",$B22),0)</f>
        <v>0</v>
      </c>
      <c r="O22" s="9">
        <f>IFERROR(GETPIVOTDATA("漁船登録番号",[1]支所別ピボット!$A$3,"トン数区分（変換済）",O$2,"地区（変換済）",$C22,"組合（変換済）",$B22),0)</f>
        <v>0</v>
      </c>
    </row>
    <row r="23" spans="2:15" x14ac:dyDescent="0.2">
      <c r="B23" s="8" t="s">
        <v>45</v>
      </c>
      <c r="C23" s="8" t="s">
        <v>46</v>
      </c>
      <c r="D23" s="9">
        <f t="shared" si="0"/>
        <v>455</v>
      </c>
      <c r="E23" s="9">
        <f>IFERROR(GETPIVOTDATA("漁船登録番号",[1]支所別ピボット!$A$3,"トン数区分（変換済）",E$2,"地区（変換済）",$C23,"組合（変換済）",$B23),0)</f>
        <v>191</v>
      </c>
      <c r="F23" s="9">
        <f>IFERROR(GETPIVOTDATA("漁船登録番号",[1]支所別ピボット!$A$3,"トン数区分（変換済）",F$2,"地区（変換済）",$C23,"組合（変換済）",$B23),0)</f>
        <v>62</v>
      </c>
      <c r="G23" s="9">
        <f>IFERROR(GETPIVOTDATA("漁船登録番号",[1]支所別ピボット!$A$3,"トン数区分（変換済）",G$2,"地区（変換済）",$C23,"組合（変換済）",$B23),0)</f>
        <v>56</v>
      </c>
      <c r="H23" s="9">
        <f>IFERROR(GETPIVOTDATA("漁船登録番号",[1]支所別ピボット!$A$3,"トン数区分（変換済）",H$2,"地区（変換済）",$C23,"組合（変換済）",$B23),0)</f>
        <v>126</v>
      </c>
      <c r="I23" s="9">
        <f>IFERROR(GETPIVOTDATA("漁船登録番号",[1]支所別ピボット!$A$3,"トン数区分（変換済）",I$2,"地区（変換済）",$C23,"組合（変換済）",$B23),0)</f>
        <v>5</v>
      </c>
      <c r="J23" s="9">
        <f>IFERROR(GETPIVOTDATA("漁船登録番号",[1]支所別ピボット!$A$3,"トン数区分（変換済）",J$2,"地区（変換済）",$C23,"組合（変換済）",$B23),0)</f>
        <v>9</v>
      </c>
      <c r="K23" s="9">
        <f>IFERROR(GETPIVOTDATA("漁船登録番号",[1]支所別ピボット!$A$3,"トン数区分（変換済）",K$2,"地区（変換済）",$C23,"組合（変換済）",$B23),0)</f>
        <v>0</v>
      </c>
      <c r="L23" s="9">
        <f>IFERROR(GETPIVOTDATA("漁船登録番号",[1]支所別ピボット!$A$3,"トン数区分（変換済）",L$2,"地区（変換済）",$C23,"組合（変換済）",$B23),0)</f>
        <v>0</v>
      </c>
      <c r="M23" s="9">
        <f>IFERROR(GETPIVOTDATA("漁船登録番号",[1]支所別ピボット!$A$3,"トン数区分（変換済）",M$2,"地区（変換済）",$C23,"組合（変換済）",$B23),0)</f>
        <v>2</v>
      </c>
      <c r="N23" s="9">
        <f>IFERROR(GETPIVOTDATA("漁船登録番号",[1]支所別ピボット!$A$3,"トン数区分（変換済）",N$2,"地区（変換済）",$C23,"組合（変換済）",$B23),0)</f>
        <v>2</v>
      </c>
      <c r="O23" s="9">
        <f>IFERROR(GETPIVOTDATA("漁船登録番号",[1]支所別ピボット!$A$3,"トン数区分（変換済）",O$2,"地区（変換済）",$C23,"組合（変換済）",$B23),0)</f>
        <v>2</v>
      </c>
    </row>
    <row r="24" spans="2:15" x14ac:dyDescent="0.2">
      <c r="B24" s="26" t="s">
        <v>47</v>
      </c>
      <c r="C24" s="15" t="s">
        <v>48</v>
      </c>
      <c r="D24" s="10">
        <f t="shared" si="0"/>
        <v>93</v>
      </c>
      <c r="E24" s="10">
        <f>IFERROR(GETPIVOTDATA("漁船登録番号",[1]支所別ピボット!$A$3,"トン数区分（変換済）",E$2,"地区（変換済）",$C24,"組合（変換済）",$B$24),0)</f>
        <v>65</v>
      </c>
      <c r="F24" s="10">
        <f>IFERROR(GETPIVOTDATA("漁船登録番号",[1]支所別ピボット!$A$3,"トン数区分（変換済）",F$2,"地区（変換済）",$C24,"組合（変換済）",$B$24),0)</f>
        <v>14</v>
      </c>
      <c r="G24" s="10">
        <f>IFERROR(GETPIVOTDATA("漁船登録番号",[1]支所別ピボット!$A$3,"トン数区分（変換済）",G$2,"地区（変換済）",$C24,"組合（変換済）",$B$24),0)</f>
        <v>12</v>
      </c>
      <c r="H24" s="10">
        <f>IFERROR(GETPIVOTDATA("漁船登録番号",[1]支所別ピボット!$A$3,"トン数区分（変換済）",H$2,"地区（変換済）",$C24,"組合（変換済）",$B$24),0)</f>
        <v>2</v>
      </c>
      <c r="I24" s="10">
        <f>IFERROR(GETPIVOTDATA("漁船登録番号",[1]支所別ピボット!$A$3,"トン数区分（変換済）",I$2,"地区（変換済）",$C24,"組合（変換済）",$B$24),0)</f>
        <v>0</v>
      </c>
      <c r="J24" s="10">
        <f>IFERROR(GETPIVOTDATA("漁船登録番号",[1]支所別ピボット!$A$3,"トン数区分（変換済）",J$2,"地区（変換済）",$C24,"組合（変換済）",$B$24),0)</f>
        <v>0</v>
      </c>
      <c r="K24" s="10">
        <f>IFERROR(GETPIVOTDATA("漁船登録番号",[1]支所別ピボット!$A$3,"トン数区分（変換済）",K$2,"地区（変換済）",$C24,"組合（変換済）",$B$24),0)</f>
        <v>0</v>
      </c>
      <c r="L24" s="10">
        <f>IFERROR(GETPIVOTDATA("漁船登録番号",[1]支所別ピボット!$A$3,"トン数区分（変換済）",L$2,"地区（変換済）",$C24,"組合（変換済）",$B$24),0)</f>
        <v>0</v>
      </c>
      <c r="M24" s="10">
        <f>IFERROR(GETPIVOTDATA("漁船登録番号",[1]支所別ピボット!$A$3,"トン数区分（変換済）",M$2,"地区（変換済）",$C24,"組合（変換済）",$B$24),0)</f>
        <v>0</v>
      </c>
      <c r="N24" s="10">
        <f>IFERROR(GETPIVOTDATA("漁船登録番号",[1]支所別ピボット!$A$3,"トン数区分（変換済）",N$2,"地区（変換済）",$C24,"組合（変換済）",$B$24),0)</f>
        <v>0</v>
      </c>
      <c r="O24" s="10">
        <f>IFERROR(GETPIVOTDATA("漁船登録番号",[1]支所別ピボット!$A$3,"トン数区分（変換済）",O$2,"地区（変換済）",$C24,"組合（変換済）",$B$24),0)</f>
        <v>0</v>
      </c>
    </row>
    <row r="25" spans="2:15" x14ac:dyDescent="0.2">
      <c r="B25" s="27"/>
      <c r="C25" s="6" t="s">
        <v>49</v>
      </c>
      <c r="D25" s="7">
        <f t="shared" si="0"/>
        <v>21</v>
      </c>
      <c r="E25" s="7">
        <f>IFERROR(GETPIVOTDATA("漁船登録番号",[1]支所別ピボット!$A$3,"トン数区分（変換済）",E$2,"地区（変換済）",$C25,"組合（変換済）",$B$24),0)</f>
        <v>17</v>
      </c>
      <c r="F25" s="7">
        <f>IFERROR(GETPIVOTDATA("漁船登録番号",[1]支所別ピボット!$A$3,"トン数区分（変換済）",F$2,"地区（変換済）",$C25,"組合（変換済）",$B$24),0)</f>
        <v>3</v>
      </c>
      <c r="G25" s="7">
        <f>IFERROR(GETPIVOTDATA("漁船登録番号",[1]支所別ピボット!$A$3,"トン数区分（変換済）",G$2,"地区（変換済）",$C25,"組合（変換済）",$B$24),0)</f>
        <v>1</v>
      </c>
      <c r="H25" s="7">
        <f>IFERROR(GETPIVOTDATA("漁船登録番号",[1]支所別ピボット!$A$3,"トン数区分（変換済）",H$2,"地区（変換済）",$C25,"組合（変換済）",$B$24),0)</f>
        <v>0</v>
      </c>
      <c r="I25" s="7">
        <f>IFERROR(GETPIVOTDATA("漁船登録番号",[1]支所別ピボット!$A$3,"トン数区分（変換済）",I$2,"地区（変換済）",$C25,"組合（変換済）",$B$24),0)</f>
        <v>0</v>
      </c>
      <c r="J25" s="7">
        <f>IFERROR(GETPIVOTDATA("漁船登録番号",[1]支所別ピボット!$A$3,"トン数区分（変換済）",J$2,"地区（変換済）",$C25,"組合（変換済）",$B$24),0)</f>
        <v>0</v>
      </c>
      <c r="K25" s="7">
        <f>IFERROR(GETPIVOTDATA("漁船登録番号",[1]支所別ピボット!$A$3,"トン数区分（変換済）",K$2,"地区（変換済）",$C25,"組合（変換済）",$B$24),0)</f>
        <v>0</v>
      </c>
      <c r="L25" s="7">
        <f>IFERROR(GETPIVOTDATA("漁船登録番号",[1]支所別ピボット!$A$3,"トン数区分（変換済）",L$2,"地区（変換済）",$C25,"組合（変換済）",$B$24),0)</f>
        <v>0</v>
      </c>
      <c r="M25" s="7">
        <f>IFERROR(GETPIVOTDATA("漁船登録番号",[1]支所別ピボット!$A$3,"トン数区分（変換済）",M$2,"地区（変換済）",$C25,"組合（変換済）",$B$24),0)</f>
        <v>0</v>
      </c>
      <c r="N25" s="7">
        <f>IFERROR(GETPIVOTDATA("漁船登録番号",[1]支所別ピボット!$A$3,"トン数区分（変換済）",N$2,"地区（変換済）",$C25,"組合（変換済）",$B$24),0)</f>
        <v>0</v>
      </c>
      <c r="O25" s="7">
        <f>IFERROR(GETPIVOTDATA("漁船登録番号",[1]支所別ピボット!$A$3,"トン数区分（変換済）",O$2,"地区（変換済）",$C25,"組合（変換済）",$B$24),0)</f>
        <v>0</v>
      </c>
    </row>
    <row r="26" spans="2:15" x14ac:dyDescent="0.2">
      <c r="B26" s="27"/>
      <c r="C26" s="6" t="s">
        <v>50</v>
      </c>
      <c r="D26" s="7">
        <f t="shared" si="0"/>
        <v>21</v>
      </c>
      <c r="E26" s="7">
        <f>IFERROR(GETPIVOTDATA("漁船登録番号",[1]支所別ピボット!$A$3,"トン数区分（変換済）",E$2,"地区（変換済）",$C26,"組合（変換済）",$B$24),0)</f>
        <v>16</v>
      </c>
      <c r="F26" s="7">
        <f>IFERROR(GETPIVOTDATA("漁船登録番号",[1]支所別ピボット!$A$3,"トン数区分（変換済）",F$2,"地区（変換済）",$C26,"組合（変換済）",$B$24),0)</f>
        <v>3</v>
      </c>
      <c r="G26" s="7">
        <f>IFERROR(GETPIVOTDATA("漁船登録番号",[1]支所別ピボット!$A$3,"トン数区分（変換済）",G$2,"地区（変換済）",$C26,"組合（変換済）",$B$24),0)</f>
        <v>2</v>
      </c>
      <c r="H26" s="7">
        <f>IFERROR(GETPIVOTDATA("漁船登録番号",[1]支所別ピボット!$A$3,"トン数区分（変換済）",H$2,"地区（変換済）",$C26,"組合（変換済）",$B$24),0)</f>
        <v>0</v>
      </c>
      <c r="I26" s="7">
        <f>IFERROR(GETPIVOTDATA("漁船登録番号",[1]支所別ピボット!$A$3,"トン数区分（変換済）",I$2,"地区（変換済）",$C26,"組合（変換済）",$B$24),0)</f>
        <v>0</v>
      </c>
      <c r="J26" s="7">
        <f>IFERROR(GETPIVOTDATA("漁船登録番号",[1]支所別ピボット!$A$3,"トン数区分（変換済）",J$2,"地区（変換済）",$C26,"組合（変換済）",$B$24),0)</f>
        <v>0</v>
      </c>
      <c r="K26" s="7">
        <f>IFERROR(GETPIVOTDATA("漁船登録番号",[1]支所別ピボット!$A$3,"トン数区分（変換済）",K$2,"地区（変換済）",$C26,"組合（変換済）",$B$24),0)</f>
        <v>0</v>
      </c>
      <c r="L26" s="7">
        <f>IFERROR(GETPIVOTDATA("漁船登録番号",[1]支所別ピボット!$A$3,"トン数区分（変換済）",L$2,"地区（変換済）",$C26,"組合（変換済）",$B$24),0)</f>
        <v>0</v>
      </c>
      <c r="M26" s="7">
        <f>IFERROR(GETPIVOTDATA("漁船登録番号",[1]支所別ピボット!$A$3,"トン数区分（変換済）",M$2,"地区（変換済）",$C26,"組合（変換済）",$B$24),0)</f>
        <v>0</v>
      </c>
      <c r="N26" s="7">
        <f>IFERROR(GETPIVOTDATA("漁船登録番号",[1]支所別ピボット!$A$3,"トン数区分（変換済）",N$2,"地区（変換済）",$C26,"組合（変換済）",$B$24),0)</f>
        <v>0</v>
      </c>
      <c r="O26" s="7">
        <f>IFERROR(GETPIVOTDATA("漁船登録番号",[1]支所別ピボット!$A$3,"トン数区分（変換済）",O$2,"地区（変換済）",$C26,"組合（変換済）",$B$24),0)</f>
        <v>0</v>
      </c>
    </row>
    <row r="27" spans="2:15" x14ac:dyDescent="0.2">
      <c r="B27" s="27"/>
      <c r="C27" s="6" t="s">
        <v>51</v>
      </c>
      <c r="D27" s="7">
        <f t="shared" si="0"/>
        <v>53</v>
      </c>
      <c r="E27" s="7">
        <f>IFERROR(GETPIVOTDATA("漁船登録番号",[1]支所別ピボット!$A$3,"トン数区分（変換済）",E$2,"地区（変換済）",$C27,"組合（変換済）",$B$24),0)</f>
        <v>36</v>
      </c>
      <c r="F27" s="7">
        <f>IFERROR(GETPIVOTDATA("漁船登録番号",[1]支所別ピボット!$A$3,"トン数区分（変換済）",F$2,"地区（変換済）",$C27,"組合（変換済）",$B$24),0)</f>
        <v>11</v>
      </c>
      <c r="G27" s="7">
        <f>IFERROR(GETPIVOTDATA("漁船登録番号",[1]支所別ピボット!$A$3,"トン数区分（変換済）",G$2,"地区（変換済）",$C27,"組合（変換済）",$B$24),0)</f>
        <v>6</v>
      </c>
      <c r="H27" s="7">
        <f>IFERROR(GETPIVOTDATA("漁船登録番号",[1]支所別ピボット!$A$3,"トン数区分（変換済）",H$2,"地区（変換済）",$C27,"組合（変換済）",$B$24),0)</f>
        <v>0</v>
      </c>
      <c r="I27" s="7">
        <f>IFERROR(GETPIVOTDATA("漁船登録番号",[1]支所別ピボット!$A$3,"トン数区分（変換済）",I$2,"地区（変換済）",$C27,"組合（変換済）",$B$24),0)</f>
        <v>0</v>
      </c>
      <c r="J27" s="7">
        <f>IFERROR(GETPIVOTDATA("漁船登録番号",[1]支所別ピボット!$A$3,"トン数区分（変換済）",J$2,"地区（変換済）",$C27,"組合（変換済）",$B$24),0)</f>
        <v>0</v>
      </c>
      <c r="K27" s="7">
        <f>IFERROR(GETPIVOTDATA("漁船登録番号",[1]支所別ピボット!$A$3,"トン数区分（変換済）",K$2,"地区（変換済）",$C27,"組合（変換済）",$B$24),0)</f>
        <v>0</v>
      </c>
      <c r="L27" s="7">
        <f>IFERROR(GETPIVOTDATA("漁船登録番号",[1]支所別ピボット!$A$3,"トン数区分（変換済）",L$2,"地区（変換済）",$C27,"組合（変換済）",$B$24),0)</f>
        <v>0</v>
      </c>
      <c r="M27" s="7">
        <f>IFERROR(GETPIVOTDATA("漁船登録番号",[1]支所別ピボット!$A$3,"トン数区分（変換済）",M$2,"地区（変換済）",$C27,"組合（変換済）",$B$24),0)</f>
        <v>0</v>
      </c>
      <c r="N27" s="7">
        <f>IFERROR(GETPIVOTDATA("漁船登録番号",[1]支所別ピボット!$A$3,"トン数区分（変換済）",N$2,"地区（変換済）",$C27,"組合（変換済）",$B$24),0)</f>
        <v>0</v>
      </c>
      <c r="O27" s="7">
        <f>IFERROR(GETPIVOTDATA("漁船登録番号",[1]支所別ピボット!$A$3,"トン数区分（変換済）",O$2,"地区（変換済）",$C27,"組合（変換済）",$B$24),0)</f>
        <v>0</v>
      </c>
    </row>
    <row r="28" spans="2:15" x14ac:dyDescent="0.2">
      <c r="B28" s="27"/>
      <c r="C28" s="6" t="s">
        <v>52</v>
      </c>
      <c r="D28" s="7">
        <f t="shared" si="0"/>
        <v>85</v>
      </c>
      <c r="E28" s="7">
        <f>IFERROR(GETPIVOTDATA("漁船登録番号",[1]支所別ピボット!$A$3,"トン数区分（変換済）",E$2,"地区（変換済）",$C28,"組合（変換済）",$B$24),0)</f>
        <v>48</v>
      </c>
      <c r="F28" s="7">
        <f>IFERROR(GETPIVOTDATA("漁船登録番号",[1]支所別ピボット!$A$3,"トン数区分（変換済）",F$2,"地区（変換済）",$C28,"組合（変換済）",$B$24),0)</f>
        <v>17</v>
      </c>
      <c r="G28" s="7">
        <f>IFERROR(GETPIVOTDATA("漁船登録番号",[1]支所別ピボット!$A$3,"トン数区分（変換済）",G$2,"地区（変換済）",$C28,"組合（変換済）",$B$24),0)</f>
        <v>4</v>
      </c>
      <c r="H28" s="7">
        <f>IFERROR(GETPIVOTDATA("漁船登録番号",[1]支所別ピボット!$A$3,"トン数区分（変換済）",H$2,"地区（変換済）",$C28,"組合（変換済）",$B$24),0)</f>
        <v>10</v>
      </c>
      <c r="I28" s="7">
        <f>IFERROR(GETPIVOTDATA("漁船登録番号",[1]支所別ピボット!$A$3,"トン数区分（変換済）",I$2,"地区（変換済）",$C28,"組合（変換済）",$B$24),0)</f>
        <v>0</v>
      </c>
      <c r="J28" s="7">
        <f>IFERROR(GETPIVOTDATA("漁船登録番号",[1]支所別ピボット!$A$3,"トン数区分（変換済）",J$2,"地区（変換済）",$C28,"組合（変換済）",$B$24),0)</f>
        <v>6</v>
      </c>
      <c r="K28" s="7">
        <f>IFERROR(GETPIVOTDATA("漁船登録番号",[1]支所別ピボット!$A$3,"トン数区分（変換済）",K$2,"地区（変換済）",$C28,"組合（変換済）",$B$24),0)</f>
        <v>0</v>
      </c>
      <c r="L28" s="7">
        <f>IFERROR(GETPIVOTDATA("漁船登録番号",[1]支所別ピボット!$A$3,"トン数区分（変換済）",L$2,"地区（変換済）",$C28,"組合（変換済）",$B$24),0)</f>
        <v>0</v>
      </c>
      <c r="M28" s="7">
        <f>IFERROR(GETPIVOTDATA("漁船登録番号",[1]支所別ピボット!$A$3,"トン数区分（変換済）",M$2,"地区（変換済）",$C28,"組合（変換済）",$B$24),0)</f>
        <v>0</v>
      </c>
      <c r="N28" s="7">
        <f>IFERROR(GETPIVOTDATA("漁船登録番号",[1]支所別ピボット!$A$3,"トン数区分（変換済）",N$2,"地区（変換済）",$C28,"組合（変換済）",$B$24),0)</f>
        <v>0</v>
      </c>
      <c r="O28" s="7">
        <f>IFERROR(GETPIVOTDATA("漁船登録番号",[1]支所別ピボット!$A$3,"トン数区分（変換済）",O$2,"地区（変換済）",$C28,"組合（変換済）",$B$24),0)</f>
        <v>0</v>
      </c>
    </row>
    <row r="29" spans="2:15" x14ac:dyDescent="0.2">
      <c r="B29" s="27"/>
      <c r="C29" s="6" t="s">
        <v>53</v>
      </c>
      <c r="D29" s="7">
        <f t="shared" si="0"/>
        <v>16</v>
      </c>
      <c r="E29" s="7">
        <f>IFERROR(GETPIVOTDATA("漁船登録番号",[1]支所別ピボット!$A$3,"トン数区分（変換済）",E$2,"地区（変換済）",$C29,"組合（変換済）",$B$24),0)</f>
        <v>6</v>
      </c>
      <c r="F29" s="7">
        <f>IFERROR(GETPIVOTDATA("漁船登録番号",[1]支所別ピボット!$A$3,"トン数区分（変換済）",F$2,"地区（変換済）",$C29,"組合（変換済）",$B$24),0)</f>
        <v>5</v>
      </c>
      <c r="G29" s="7">
        <f>IFERROR(GETPIVOTDATA("漁船登録番号",[1]支所別ピボット!$A$3,"トン数区分（変換済）",G$2,"地区（変換済）",$C29,"組合（変換済）",$B$24),0)</f>
        <v>3</v>
      </c>
      <c r="H29" s="7">
        <f>IFERROR(GETPIVOTDATA("漁船登録番号",[1]支所別ピボット!$A$3,"トン数区分（変換済）",H$2,"地区（変換済）",$C29,"組合（変換済）",$B$24),0)</f>
        <v>2</v>
      </c>
      <c r="I29" s="7">
        <f>IFERROR(GETPIVOTDATA("漁船登録番号",[1]支所別ピボット!$A$3,"トン数区分（変換済）",I$2,"地区（変換済）",$C29,"組合（変換済）",$B$24),0)</f>
        <v>0</v>
      </c>
      <c r="J29" s="7">
        <f>IFERROR(GETPIVOTDATA("漁船登録番号",[1]支所別ピボット!$A$3,"トン数区分（変換済）",J$2,"地区（変換済）",$C29,"組合（変換済）",$B$24),0)</f>
        <v>0</v>
      </c>
      <c r="K29" s="7">
        <f>IFERROR(GETPIVOTDATA("漁船登録番号",[1]支所別ピボット!$A$3,"トン数区分（変換済）",K$2,"地区（変換済）",$C29,"組合（変換済）",$B$24),0)</f>
        <v>0</v>
      </c>
      <c r="L29" s="7">
        <f>IFERROR(GETPIVOTDATA("漁船登録番号",[1]支所別ピボット!$A$3,"トン数区分（変換済）",L$2,"地区（変換済）",$C29,"組合（変換済）",$B$24),0)</f>
        <v>0</v>
      </c>
      <c r="M29" s="7">
        <f>IFERROR(GETPIVOTDATA("漁船登録番号",[1]支所別ピボット!$A$3,"トン数区分（変換済）",M$2,"地区（変換済）",$C29,"組合（変換済）",$B$24),0)</f>
        <v>0</v>
      </c>
      <c r="N29" s="7">
        <f>IFERROR(GETPIVOTDATA("漁船登録番号",[1]支所別ピボット!$A$3,"トン数区分（変換済）",N$2,"地区（変換済）",$C29,"組合（変換済）",$B$24),0)</f>
        <v>0</v>
      </c>
      <c r="O29" s="7">
        <f>IFERROR(GETPIVOTDATA("漁船登録番号",[1]支所別ピボット!$A$3,"トン数区分（変換済）",O$2,"地区（変換済）",$C29,"組合（変換済）",$B$24),0)</f>
        <v>0</v>
      </c>
    </row>
    <row r="30" spans="2:15" x14ac:dyDescent="0.2">
      <c r="B30" s="30"/>
      <c r="C30" s="16" t="s">
        <v>54</v>
      </c>
      <c r="D30" s="17">
        <f t="shared" si="0"/>
        <v>24</v>
      </c>
      <c r="E30" s="17">
        <f>IFERROR(GETPIVOTDATA("漁船登録番号",[1]支所別ピボット!$A$3,"トン数区分（変換済）",E$2,"地区（変換済）",$C30,"組合（変換済）",$B$24),0)</f>
        <v>8</v>
      </c>
      <c r="F30" s="17">
        <f>IFERROR(GETPIVOTDATA("漁船登録番号",[1]支所別ピボット!$A$3,"トン数区分（変換済）",F$2,"地区（変換済）",$C30,"組合（変換済）",$B$24),0)</f>
        <v>7</v>
      </c>
      <c r="G30" s="17">
        <f>IFERROR(GETPIVOTDATA("漁船登録番号",[1]支所別ピボット!$A$3,"トン数区分（変換済）",G$2,"地区（変換済）",$C30,"組合（変換済）",$B$24),0)</f>
        <v>4</v>
      </c>
      <c r="H30" s="17">
        <f>IFERROR(GETPIVOTDATA("漁船登録番号",[1]支所別ピボット!$A$3,"トン数区分（変換済）",H$2,"地区（変換済）",$C30,"組合（変換済）",$B$24),0)</f>
        <v>3</v>
      </c>
      <c r="I30" s="17">
        <f>IFERROR(GETPIVOTDATA("漁船登録番号",[1]支所別ピボット!$A$3,"トン数区分（変換済）",I$2,"地区（変換済）",$C30,"組合（変換済）",$B$24),0)</f>
        <v>1</v>
      </c>
      <c r="J30" s="17">
        <f>IFERROR(GETPIVOTDATA("漁船登録番号",[1]支所別ピボット!$A$3,"トン数区分（変換済）",J$2,"地区（変換済）",$C30,"組合（変換済）",$B$24),0)</f>
        <v>1</v>
      </c>
      <c r="K30" s="17">
        <f>IFERROR(GETPIVOTDATA("漁船登録番号",[1]支所別ピボット!$A$3,"トン数区分（変換済）",K$2,"地区（変換済）",$C30,"組合（変換済）",$B$24),0)</f>
        <v>0</v>
      </c>
      <c r="L30" s="17">
        <f>IFERROR(GETPIVOTDATA("漁船登録番号",[1]支所別ピボット!$A$3,"トン数区分（変換済）",L$2,"地区（変換済）",$C30,"組合（変換済）",$B$24),0)</f>
        <v>0</v>
      </c>
      <c r="M30" s="17">
        <f>IFERROR(GETPIVOTDATA("漁船登録番号",[1]支所別ピボット!$A$3,"トン数区分（変換済）",M$2,"地区（変換済）",$C30,"組合（変換済）",$B$24),0)</f>
        <v>0</v>
      </c>
      <c r="N30" s="17">
        <f>IFERROR(GETPIVOTDATA("漁船登録番号",[1]支所別ピボット!$A$3,"トン数区分（変換済）",N$2,"地区（変換済）",$C30,"組合（変換済）",$B$24),0)</f>
        <v>0</v>
      </c>
      <c r="O30" s="17">
        <f>IFERROR(GETPIVOTDATA("漁船登録番号",[1]支所別ピボット!$A$3,"トン数区分（変換済）",O$2,"地区（変換済）",$C30,"組合（変換済）",$B$24),0)</f>
        <v>0</v>
      </c>
    </row>
    <row r="31" spans="2:15" x14ac:dyDescent="0.2">
      <c r="B31" s="18" t="s">
        <v>55</v>
      </c>
      <c r="C31" s="18" t="s">
        <v>55</v>
      </c>
      <c r="D31" s="19">
        <f t="shared" si="0"/>
        <v>108</v>
      </c>
      <c r="E31" s="19">
        <f>IFERROR(GETPIVOTDATA("漁船登録番号",[1]支所別ピボット!$A$3,"トン数区分（変換済）",E$2,"地区（変換済）",$C31,"組合（変換済）",$B31),0)</f>
        <v>70</v>
      </c>
      <c r="F31" s="19">
        <f>IFERROR(GETPIVOTDATA("漁船登録番号",[1]支所別ピボット!$A$3,"トン数区分（変換済）",F$2,"地区（変換済）",$C31,"組合（変換済）",$B31),0)</f>
        <v>21</v>
      </c>
      <c r="G31" s="19">
        <f>IFERROR(GETPIVOTDATA("漁船登録番号",[1]支所別ピボット!$A$3,"トン数区分（変換済）",G$2,"地区（変換済）",$C31,"組合（変換済）",$B31),0)</f>
        <v>16</v>
      </c>
      <c r="H31" s="19">
        <f>IFERROR(GETPIVOTDATA("漁船登録番号",[1]支所別ピボット!$A$3,"トン数区分（変換済）",H$2,"地区（変換済）",$C31,"組合（変換済）",$B31),0)</f>
        <v>0</v>
      </c>
      <c r="I31" s="19">
        <f>IFERROR(GETPIVOTDATA("漁船登録番号",[1]支所別ピボット!$A$3,"トン数区分（変換済）",I$2,"地区（変換済）",$C31,"組合（変換済）",$B31),0)</f>
        <v>1</v>
      </c>
      <c r="J31" s="19">
        <f>IFERROR(GETPIVOTDATA("漁船登録番号",[1]支所別ピボット!$A$3,"トン数区分（変換済）",J$2,"地区（変換済）",$C31,"組合（変換済）",$B31),0)</f>
        <v>0</v>
      </c>
      <c r="K31" s="19">
        <f>IFERROR(GETPIVOTDATA("漁船登録番号",[1]支所別ピボット!$A$3,"トン数区分（変換済）",K$2,"地区（変換済）",$C31,"組合（変換済）",$B31),0)</f>
        <v>0</v>
      </c>
      <c r="L31" s="19">
        <f>IFERROR(GETPIVOTDATA("漁船登録番号",[1]支所別ピボット!$A$3,"トン数区分（変換済）",L$2,"地区（変換済）",$C31,"組合（変換済）",$B31),0)</f>
        <v>0</v>
      </c>
      <c r="M31" s="19">
        <f>IFERROR(GETPIVOTDATA("漁船登録番号",[1]支所別ピボット!$A$3,"トン数区分（変換済）",M$2,"地区（変換済）",$C31,"組合（変換済）",$B31),0)</f>
        <v>0</v>
      </c>
      <c r="N31" s="19">
        <f>IFERROR(GETPIVOTDATA("漁船登録番号",[1]支所別ピボット!$A$3,"トン数区分（変換済）",N$2,"地区（変換済）",$C31,"組合（変換済）",$B31),0)</f>
        <v>0</v>
      </c>
      <c r="O31" s="19">
        <f>IFERROR(GETPIVOTDATA("漁船登録番号",[1]支所別ピボット!$A$3,"トン数区分（変換済）",O$2,"地区（変換済）",$C31,"組合（変換済）",$B31),0)</f>
        <v>0</v>
      </c>
    </row>
    <row r="32" spans="2:15" x14ac:dyDescent="0.2">
      <c r="B32" s="8" t="s">
        <v>56</v>
      </c>
      <c r="C32" s="8" t="s">
        <v>56</v>
      </c>
      <c r="D32" s="9">
        <f t="shared" si="0"/>
        <v>93</v>
      </c>
      <c r="E32" s="9">
        <v>35</v>
      </c>
      <c r="F32" s="9">
        <f>IFERROR(GETPIVOTDATA("漁船登録番号",[1]支所別ピボット!$A$3,"トン数区分（変換済）",F$2,"地区（変換済）",$C32,"組合（変換済）",$B32),0)</f>
        <v>32</v>
      </c>
      <c r="G32" s="9">
        <f>IFERROR(GETPIVOTDATA("漁船登録番号",[1]支所別ピボット!$A$3,"トン数区分（変換済）",G$2,"地区（変換済）",$C32,"組合（変換済）",$B32),0)</f>
        <v>14</v>
      </c>
      <c r="H32" s="9">
        <f>IFERROR(GETPIVOTDATA("漁船登録番号",[1]支所別ピボット!$A$3,"トン数区分（変換済）",H$2,"地区（変換済）",$C32,"組合（変換済）",$B32),0)</f>
        <v>1</v>
      </c>
      <c r="I32" s="9">
        <f>IFERROR(GETPIVOTDATA("漁船登録番号",[1]支所別ピボット!$A$3,"トン数区分（変換済）",I$2,"地区（変換済）",$C32,"組合（変換済）",$B32),0)</f>
        <v>0</v>
      </c>
      <c r="J32" s="9">
        <f>IFERROR(GETPIVOTDATA("漁船登録番号",[1]支所別ピボット!$A$3,"トン数区分（変換済）",J$2,"地区（変換済）",$C32,"組合（変換済）",$B32),0)</f>
        <v>2</v>
      </c>
      <c r="K32" s="9">
        <f>IFERROR(GETPIVOTDATA("漁船登録番号",[1]支所別ピボット!$A$3,"トン数区分（変換済）",K$2,"地区（変換済）",$C32,"組合（変換済）",$B32),0)</f>
        <v>0</v>
      </c>
      <c r="L32" s="9">
        <f>IFERROR(GETPIVOTDATA("漁船登録番号",[1]支所別ピボット!$A$3,"トン数区分（変換済）",L$2,"地区（変換済）",$C32,"組合（変換済）",$B32),0)</f>
        <v>0</v>
      </c>
      <c r="M32" s="9">
        <f>IFERROR(GETPIVOTDATA("漁船登録番号",[1]支所別ピボット!$A$3,"トン数区分（変換済）",M$2,"地区（変換済）",$C32,"組合（変換済）",$B32),0)</f>
        <v>0</v>
      </c>
      <c r="N32" s="9">
        <f>IFERROR(GETPIVOTDATA("漁船登録番号",[1]支所別ピボット!$A$3,"トン数区分（変換済）",N$2,"地区（変換済）",$C32,"組合（変換済）",$B32),0)</f>
        <v>9</v>
      </c>
      <c r="O32" s="9">
        <f>IFERROR(GETPIVOTDATA("漁船登録番号",[1]支所別ピボット!$A$3,"トン数区分（変換済）",O$2,"地区（変換済）",$C32,"組合（変換済）",$B32),0)</f>
        <v>0</v>
      </c>
    </row>
    <row r="33" spans="2:15" x14ac:dyDescent="0.2">
      <c r="B33" s="26" t="s">
        <v>57</v>
      </c>
      <c r="C33" s="15" t="s">
        <v>58</v>
      </c>
      <c r="D33" s="9">
        <f t="shared" si="0"/>
        <v>20</v>
      </c>
      <c r="E33" s="10">
        <f>IFERROR(GETPIVOTDATA("漁船登録番号",[1]支所別ピボット!$A$3,"トン数区分（変換済）",E$2,"地区（変換済）",$C33,"組合（変換済）",$B$33),0)</f>
        <v>13</v>
      </c>
      <c r="F33" s="10">
        <f>IFERROR(GETPIVOTDATA("漁船登録番号",[1]支所別ピボット!$A$3,"トン数区分（変換済）",F$2,"地区（変換済）",$C33,"組合（変換済）",$B$33),0)</f>
        <v>5</v>
      </c>
      <c r="G33" s="10">
        <f>IFERROR(GETPIVOTDATA("漁船登録番号",[1]支所別ピボット!$A$3,"トン数区分（変換済）",G$2,"地区（変換済）",$C33,"組合（変換済）",$B$33),0)</f>
        <v>1</v>
      </c>
      <c r="H33" s="10">
        <f>IFERROR(GETPIVOTDATA("漁船登録番号",[1]支所別ピボット!$A$3,"トン数区分（変換済）",H$2,"地区（変換済）",$C33,"組合（変換済）",$B$33),0)</f>
        <v>0</v>
      </c>
      <c r="I33" s="10">
        <f>IFERROR(GETPIVOTDATA("漁船登録番号",[1]支所別ピボット!$A$3,"トン数区分（変換済）",I$2,"地区（変換済）",$C33,"組合（変換済）",$B$33),0)</f>
        <v>0</v>
      </c>
      <c r="J33" s="10">
        <f>IFERROR(GETPIVOTDATA("漁船登録番号",[1]支所別ピボット!$A$3,"トン数区分（変換済）",J$2,"地区（変換済）",$C33,"組合（変換済）",$B$33),0)</f>
        <v>1</v>
      </c>
      <c r="K33" s="10">
        <f>IFERROR(GETPIVOTDATA("漁船登録番号",[1]支所別ピボット!$A$3,"トン数区分（変換済）",K$2,"地区（変換済）",$C33,"組合（変換済）",$B$33),0)</f>
        <v>0</v>
      </c>
      <c r="L33" s="10">
        <f>IFERROR(GETPIVOTDATA("漁船登録番号",[1]支所別ピボット!$A$3,"トン数区分（変換済）",L$2,"地区（変換済）",$C33,"組合（変換済）",$B$33),0)</f>
        <v>0</v>
      </c>
      <c r="M33" s="10">
        <f>IFERROR(GETPIVOTDATA("漁船登録番号",[1]支所別ピボット!$A$3,"トン数区分（変換済）",M$2,"地区（変換済）",$C33,"組合（変換済）",$B$33),0)</f>
        <v>0</v>
      </c>
      <c r="N33" s="10">
        <f>IFERROR(GETPIVOTDATA("漁船登録番号",[1]支所別ピボット!$A$3,"トン数区分（変換済）",N$2,"地区（変換済）",$C33,"組合（変換済）",$B$33),0)</f>
        <v>0</v>
      </c>
      <c r="O33" s="10">
        <f>IFERROR(GETPIVOTDATA("漁船登録番号",[1]支所別ピボット!$A$3,"トン数区分（変換済）",O$2,"地区（変換済）",$C33,"組合（変換済）",$B$33),0)</f>
        <v>0</v>
      </c>
    </row>
    <row r="34" spans="2:15" x14ac:dyDescent="0.2">
      <c r="B34" s="27"/>
      <c r="C34" s="6" t="s">
        <v>59</v>
      </c>
      <c r="D34" s="9">
        <f t="shared" si="0"/>
        <v>158</v>
      </c>
      <c r="E34" s="7">
        <f>IFERROR(GETPIVOTDATA("漁船登録番号",[1]支所別ピボット!$A$3,"トン数区分（変換済）",E$2,"地区（変換済）",$C34,"組合（変換済）",$B$33),0)</f>
        <v>63</v>
      </c>
      <c r="F34" s="7">
        <f>IFERROR(GETPIVOTDATA("漁船登録番号",[1]支所別ピボット!$A$3,"トン数区分（変換済）",F$2,"地区（変換済）",$C34,"組合（変換済）",$B$33),0)</f>
        <v>52</v>
      </c>
      <c r="G34" s="7">
        <f>IFERROR(GETPIVOTDATA("漁船登録番号",[1]支所別ピボット!$A$3,"トン数区分（変換済）",G$2,"地区（変換済）",$C34,"組合（変換済）",$B$33),0)</f>
        <v>21</v>
      </c>
      <c r="H34" s="7">
        <f>IFERROR(GETPIVOTDATA("漁船登録番号",[1]支所別ピボット!$A$3,"トン数区分（変換済）",H$2,"地区（変換済）",$C34,"組合（変換済）",$B$33),0)</f>
        <v>5</v>
      </c>
      <c r="I34" s="7">
        <f>IFERROR(GETPIVOTDATA("漁船登録番号",[1]支所別ピボット!$A$3,"トン数区分（変換済）",I$2,"地区（変換済）",$C34,"組合（変換済）",$B$33),0)</f>
        <v>3</v>
      </c>
      <c r="J34" s="7">
        <f>IFERROR(GETPIVOTDATA("漁船登録番号",[1]支所別ピボット!$A$3,"トン数区分（変換済）",J$2,"地区（変換済）",$C34,"組合（変換済）",$B$33),0)</f>
        <v>14</v>
      </c>
      <c r="K34" s="7">
        <f>IFERROR(GETPIVOTDATA("漁船登録番号",[1]支所別ピボット!$A$3,"トン数区分（変換済）",K$2,"地区（変換済）",$C34,"組合（変換済）",$B$33),0)</f>
        <v>0</v>
      </c>
      <c r="L34" s="7">
        <f>IFERROR(GETPIVOTDATA("漁船登録番号",[1]支所別ピボット!$A$3,"トン数区分（変換済）",L$2,"地区（変換済）",$C34,"組合（変換済）",$B$33),0)</f>
        <v>0</v>
      </c>
      <c r="M34" s="7">
        <f>IFERROR(GETPIVOTDATA("漁船登録番号",[1]支所別ピボット!$A$3,"トン数区分（変換済）",M$2,"地区（変換済）",$C34,"組合（変換済）",$B$33),0)</f>
        <v>0</v>
      </c>
      <c r="N34" s="7">
        <f>IFERROR(GETPIVOTDATA("漁船登録番号",[1]支所別ピボット!$A$3,"トン数区分（変換済）",N$2,"地区（変換済）",$C34,"組合（変換済）",$B$33),0)</f>
        <v>0</v>
      </c>
      <c r="O34" s="7">
        <f>IFERROR(GETPIVOTDATA("漁船登録番号",[1]支所別ピボット!$A$3,"トン数区分（変換済）",O$2,"地区（変換済）",$C34,"組合（変換済）",$B$33),0)</f>
        <v>0</v>
      </c>
    </row>
    <row r="35" spans="2:15" x14ac:dyDescent="0.2">
      <c r="B35" s="26" t="s">
        <v>60</v>
      </c>
      <c r="C35" s="15" t="s">
        <v>61</v>
      </c>
      <c r="D35" s="10">
        <f t="shared" si="0"/>
        <v>15</v>
      </c>
      <c r="E35" s="10">
        <f>IFERROR(GETPIVOTDATA("漁船登録番号",[1]支所別ピボット!$A$3,"トン数区分（変換済）",E$2,"地区（変換済）",$C35,"組合（変換済）",$B$35),0)</f>
        <v>9</v>
      </c>
      <c r="F35" s="10">
        <f>IFERROR(GETPIVOTDATA("漁船登録番号",[1]支所別ピボット!$A$3,"トン数区分（変換済）",F$2,"地区（変換済）",$C35,"組合（変換済）",$B$35),0)</f>
        <v>5</v>
      </c>
      <c r="G35" s="10">
        <f>IFERROR(GETPIVOTDATA("漁船登録番号",[1]支所別ピボット!$A$3,"トン数区分（変換済）",G$2,"地区（変換済）",$C35,"組合（変換済）",$B$35),0)</f>
        <v>1</v>
      </c>
      <c r="H35" s="10">
        <f>IFERROR(GETPIVOTDATA("漁船登録番号",[1]支所別ピボット!$A$3,"トン数区分（変換済）",H$2,"地区（変換済）",$C35,"組合（変換済）",$B$35),0)</f>
        <v>0</v>
      </c>
      <c r="I35" s="10">
        <f>IFERROR(GETPIVOTDATA("漁船登録番号",[1]支所別ピボット!$A$3,"トン数区分（変換済）",I$2,"地区（変換済）",$C35,"組合（変換済）",$B$35),0)</f>
        <v>0</v>
      </c>
      <c r="J35" s="10">
        <f>IFERROR(GETPIVOTDATA("漁船登録番号",[1]支所別ピボット!$A$3,"トン数区分（変換済）",J$2,"地区（変換済）",$C35,"組合（変換済）",$B$35),0)</f>
        <v>0</v>
      </c>
      <c r="K35" s="10">
        <f>IFERROR(GETPIVOTDATA("漁船登録番号",[1]支所別ピボット!$A$3,"トン数区分（変換済）",K$2,"地区（変換済）",$C35,"組合（変換済）",$B$35),0)</f>
        <v>0</v>
      </c>
      <c r="L35" s="10">
        <f>IFERROR(GETPIVOTDATA("漁船登録番号",[1]支所別ピボット!$A$3,"トン数区分（変換済）",L$2,"地区（変換済）",$C35,"組合（変換済）",$B$35),0)</f>
        <v>0</v>
      </c>
      <c r="M35" s="10">
        <f>IFERROR(GETPIVOTDATA("漁船登録番号",[1]支所別ピボット!$A$3,"トン数区分（変換済）",M$2,"地区（変換済）",$C35,"組合（変換済）",$B$35),0)</f>
        <v>0</v>
      </c>
      <c r="N35" s="10">
        <f>IFERROR(GETPIVOTDATA("漁船登録番号",[1]支所別ピボット!$A$3,"トン数区分（変換済）",N$2,"地区（変換済）",$C35,"組合（変換済）",$B$35),0)</f>
        <v>0</v>
      </c>
      <c r="O35" s="10">
        <f>IFERROR(GETPIVOTDATA("漁船登録番号",[1]支所別ピボット!$A$3,"トン数区分（変換済）",O$2,"地区（変換済）",$C35,"組合（変換済）",$B$35),0)</f>
        <v>0</v>
      </c>
    </row>
    <row r="36" spans="2:15" x14ac:dyDescent="0.2">
      <c r="B36" s="27"/>
      <c r="C36" s="6" t="s">
        <v>62</v>
      </c>
      <c r="D36" s="7">
        <f t="shared" si="0"/>
        <v>14</v>
      </c>
      <c r="E36" s="7">
        <f>IFERROR(GETPIVOTDATA("漁船登録番号",[1]支所別ピボット!$A$3,"トン数区分（変換済）",E$2,"地区（変換済）",$C36,"組合（変換済）",$B$35),0)</f>
        <v>8</v>
      </c>
      <c r="F36" s="7">
        <f>IFERROR(GETPIVOTDATA("漁船登録番号",[1]支所別ピボット!$A$3,"トン数区分（変換済）",F$2,"地区（変換済）",$C36,"組合（変換済）",$B$35),0)</f>
        <v>6</v>
      </c>
      <c r="G36" s="7">
        <f>IFERROR(GETPIVOTDATA("漁船登録番号",[1]支所別ピボット!$A$3,"トン数区分（変換済）",G$2,"地区（変換済）",$C36,"組合（変換済）",$B$35),0)</f>
        <v>0</v>
      </c>
      <c r="H36" s="7">
        <f>IFERROR(GETPIVOTDATA("漁船登録番号",[1]支所別ピボット!$A$3,"トン数区分（変換済）",H$2,"地区（変換済）",$C36,"組合（変換済）",$B$35),0)</f>
        <v>0</v>
      </c>
      <c r="I36" s="7">
        <f>IFERROR(GETPIVOTDATA("漁船登録番号",[1]支所別ピボット!$A$3,"トン数区分（変換済）",I$2,"地区（変換済）",$C36,"組合（変換済）",$B$35),0)</f>
        <v>0</v>
      </c>
      <c r="J36" s="7">
        <f>IFERROR(GETPIVOTDATA("漁船登録番号",[1]支所別ピボット!$A$3,"トン数区分（変換済）",J$2,"地区（変換済）",$C36,"組合（変換済）",$B$35),0)</f>
        <v>0</v>
      </c>
      <c r="K36" s="7">
        <f>IFERROR(GETPIVOTDATA("漁船登録番号",[1]支所別ピボット!$A$3,"トン数区分（変換済）",K$2,"地区（変換済）",$C36,"組合（変換済）",$B$35),0)</f>
        <v>0</v>
      </c>
      <c r="L36" s="7">
        <f>IFERROR(GETPIVOTDATA("漁船登録番号",[1]支所別ピボット!$A$3,"トン数区分（変換済）",L$2,"地区（変換済）",$C36,"組合（変換済）",$B$35),0)</f>
        <v>0</v>
      </c>
      <c r="M36" s="7">
        <f>IFERROR(GETPIVOTDATA("漁船登録番号",[1]支所別ピボット!$A$3,"トン数区分（変換済）",M$2,"地区（変換済）",$C36,"組合（変換済）",$B$35),0)</f>
        <v>0</v>
      </c>
      <c r="N36" s="7">
        <f>IFERROR(GETPIVOTDATA("漁船登録番号",[1]支所別ピボット!$A$3,"トン数区分（変換済）",N$2,"地区（変換済）",$C36,"組合（変換済）",$B$35),0)</f>
        <v>0</v>
      </c>
      <c r="O36" s="7">
        <f>IFERROR(GETPIVOTDATA("漁船登録番号",[1]支所別ピボット!$A$3,"トン数区分（変換済）",O$2,"地区（変換済）",$C36,"組合（変換済）",$B$35),0)</f>
        <v>0</v>
      </c>
    </row>
    <row r="37" spans="2:15" x14ac:dyDescent="0.2">
      <c r="B37" s="27"/>
      <c r="C37" s="6" t="s">
        <v>63</v>
      </c>
      <c r="D37" s="7">
        <f t="shared" si="0"/>
        <v>13</v>
      </c>
      <c r="E37" s="7">
        <f>IFERROR(GETPIVOTDATA("漁船登録番号",[1]支所別ピボット!$A$3,"トン数区分（変換済）",E$2,"地区（変換済）",$C37,"組合（変換済）",$B$35),0)</f>
        <v>7</v>
      </c>
      <c r="F37" s="7">
        <f>IFERROR(GETPIVOTDATA("漁船登録番号",[1]支所別ピボット!$A$3,"トン数区分（変換済）",F$2,"地区（変換済）",$C37,"組合（変換済）",$B$35),0)</f>
        <v>5</v>
      </c>
      <c r="G37" s="7">
        <f>IFERROR(GETPIVOTDATA("漁船登録番号",[1]支所別ピボット!$A$3,"トン数区分（変換済）",G$2,"地区（変換済）",$C37,"組合（変換済）",$B$35),0)</f>
        <v>0</v>
      </c>
      <c r="H37" s="7">
        <f>IFERROR(GETPIVOTDATA("漁船登録番号",[1]支所別ピボット!$A$3,"トン数区分（変換済）",H$2,"地区（変換済）",$C37,"組合（変換済）",$B$35),0)</f>
        <v>0</v>
      </c>
      <c r="I37" s="7">
        <f>IFERROR(GETPIVOTDATA("漁船登録番号",[1]支所別ピボット!$A$3,"トン数区分（変換済）",I$2,"地区（変換済）",$C37,"組合（変換済）",$B$35),0)</f>
        <v>1</v>
      </c>
      <c r="J37" s="7">
        <f>IFERROR(GETPIVOTDATA("漁船登録番号",[1]支所別ピボット!$A$3,"トン数区分（変換済）",J$2,"地区（変換済）",$C37,"組合（変換済）",$B$35),0)</f>
        <v>0</v>
      </c>
      <c r="K37" s="7">
        <f>IFERROR(GETPIVOTDATA("漁船登録番号",[1]支所別ピボット!$A$3,"トン数区分（変換済）",K$2,"地区（変換済）",$C37,"組合（変換済）",$B$35),0)</f>
        <v>0</v>
      </c>
      <c r="L37" s="7">
        <f>IFERROR(GETPIVOTDATA("漁船登録番号",[1]支所別ピボット!$A$3,"トン数区分（変換済）",L$2,"地区（変換済）",$C37,"組合（変換済）",$B$35),0)</f>
        <v>0</v>
      </c>
      <c r="M37" s="7">
        <f>IFERROR(GETPIVOTDATA("漁船登録番号",[1]支所別ピボット!$A$3,"トン数区分（変換済）",M$2,"地区（変換済）",$C37,"組合（変換済）",$B$35),0)</f>
        <v>0</v>
      </c>
      <c r="N37" s="7">
        <f>IFERROR(GETPIVOTDATA("漁船登録番号",[1]支所別ピボット!$A$3,"トン数区分（変換済）",N$2,"地区（変換済）",$C37,"組合（変換済）",$B$35),0)</f>
        <v>0</v>
      </c>
      <c r="O37" s="7">
        <f>IFERROR(GETPIVOTDATA("漁船登録番号",[1]支所別ピボット!$A$3,"トン数区分（変換済）",O$2,"地区（変換済）",$C37,"組合（変換済）",$B$35),0)</f>
        <v>0</v>
      </c>
    </row>
    <row r="38" spans="2:15" x14ac:dyDescent="0.2">
      <c r="B38" s="27"/>
      <c r="C38" s="6" t="s">
        <v>64</v>
      </c>
      <c r="D38" s="7">
        <f t="shared" si="0"/>
        <v>115</v>
      </c>
      <c r="E38" s="7">
        <f>IFERROR(GETPIVOTDATA("漁船登録番号",[1]支所別ピボット!$A$3,"トン数区分（変換済）",E$2,"地区（変換済）",$C38,"組合（変換済）",$B$35),0)</f>
        <v>69</v>
      </c>
      <c r="F38" s="7">
        <f>IFERROR(GETPIVOTDATA("漁船登録番号",[1]支所別ピボット!$A$3,"トン数区分（変換済）",F$2,"地区（変換済）",$C38,"組合（変換済）",$B$35),0)</f>
        <v>40</v>
      </c>
      <c r="G38" s="7">
        <f>IFERROR(GETPIVOTDATA("漁船登録番号",[1]支所別ピボット!$A$3,"トン数区分（変換済）",G$2,"地区（変換済）",$C38,"組合（変換済）",$B$35),0)</f>
        <v>5</v>
      </c>
      <c r="H38" s="7">
        <f>IFERROR(GETPIVOTDATA("漁船登録番号",[1]支所別ピボット!$A$3,"トン数区分（変換済）",H$2,"地区（変換済）",$C38,"組合（変換済）",$B$35),0)</f>
        <v>0</v>
      </c>
      <c r="I38" s="7">
        <f>IFERROR(GETPIVOTDATA("漁船登録番号",[1]支所別ピボット!$A$3,"トン数区分（変換済）",I$2,"地区（変換済）",$C38,"組合（変換済）",$B$35),0)</f>
        <v>1</v>
      </c>
      <c r="J38" s="7">
        <f>IFERROR(GETPIVOTDATA("漁船登録番号",[1]支所別ピボット!$A$3,"トン数区分（変換済）",J$2,"地区（変換済）",$C38,"組合（変換済）",$B$35),0)</f>
        <v>0</v>
      </c>
      <c r="K38" s="7">
        <f>IFERROR(GETPIVOTDATA("漁船登録番号",[1]支所別ピボット!$A$3,"トン数区分（変換済）",K$2,"地区（変換済）",$C38,"組合（変換済）",$B$35),0)</f>
        <v>0</v>
      </c>
      <c r="L38" s="7">
        <f>IFERROR(GETPIVOTDATA("漁船登録番号",[1]支所別ピボット!$A$3,"トン数区分（変換済）",L$2,"地区（変換済）",$C38,"組合（変換済）",$B$35),0)</f>
        <v>0</v>
      </c>
      <c r="M38" s="7">
        <f>IFERROR(GETPIVOTDATA("漁船登録番号",[1]支所別ピボット!$A$3,"トン数区分（変換済）",M$2,"地区（変換済）",$C38,"組合（変換済）",$B$35),0)</f>
        <v>0</v>
      </c>
      <c r="N38" s="7">
        <f>IFERROR(GETPIVOTDATA("漁船登録番号",[1]支所別ピボット!$A$3,"トン数区分（変換済）",N$2,"地区（変換済）",$C38,"組合（変換済）",$B$35),0)</f>
        <v>0</v>
      </c>
      <c r="O38" s="7">
        <f>IFERROR(GETPIVOTDATA("漁船登録番号",[1]支所別ピボット!$A$3,"トン数区分（変換済）",O$2,"地区（変換済）",$C38,"組合（変換済）",$B$35),0)</f>
        <v>0</v>
      </c>
    </row>
    <row r="39" spans="2:15" x14ac:dyDescent="0.2">
      <c r="B39" s="27"/>
      <c r="C39" s="6" t="s">
        <v>65</v>
      </c>
      <c r="D39" s="7">
        <f t="shared" si="0"/>
        <v>17</v>
      </c>
      <c r="E39" s="7">
        <f>IFERROR(GETPIVOTDATA("漁船登録番号",[1]支所別ピボット!$A$3,"トン数区分（変換済）",E$2,"地区（変換済）",$C39,"組合（変換済）",$B$35),0)</f>
        <v>9</v>
      </c>
      <c r="F39" s="7">
        <f>IFERROR(GETPIVOTDATA("漁船登録番号",[1]支所別ピボット!$A$3,"トン数区分（変換済）",F$2,"地区（変換済）",$C39,"組合（変換済）",$B$35),0)</f>
        <v>8</v>
      </c>
      <c r="G39" s="7">
        <f>IFERROR(GETPIVOTDATA("漁船登録番号",[1]支所別ピボット!$A$3,"トン数区分（変換済）",G$2,"地区（変換済）",$C39,"組合（変換済）",$B$35),0)</f>
        <v>0</v>
      </c>
      <c r="H39" s="7">
        <f>IFERROR(GETPIVOTDATA("漁船登録番号",[1]支所別ピボット!$A$3,"トン数区分（変換済）",H$2,"地区（変換済）",$C39,"組合（変換済）",$B$35),0)</f>
        <v>0</v>
      </c>
      <c r="I39" s="7">
        <f>IFERROR(GETPIVOTDATA("漁船登録番号",[1]支所別ピボット!$A$3,"トン数区分（変換済）",I$2,"地区（変換済）",$C39,"組合（変換済）",$B$35),0)</f>
        <v>0</v>
      </c>
      <c r="J39" s="7">
        <f>IFERROR(GETPIVOTDATA("漁船登録番号",[1]支所別ピボット!$A$3,"トン数区分（変換済）",J$2,"地区（変換済）",$C39,"組合（変換済）",$B$35),0)</f>
        <v>0</v>
      </c>
      <c r="K39" s="7">
        <f>IFERROR(GETPIVOTDATA("漁船登録番号",[1]支所別ピボット!$A$3,"トン数区分（変換済）",K$2,"地区（変換済）",$C39,"組合（変換済）",$B$35),0)</f>
        <v>0</v>
      </c>
      <c r="L39" s="7">
        <f>IFERROR(GETPIVOTDATA("漁船登録番号",[1]支所別ピボット!$A$3,"トン数区分（変換済）",L$2,"地区（変換済）",$C39,"組合（変換済）",$B$35),0)</f>
        <v>0</v>
      </c>
      <c r="M39" s="7">
        <f>IFERROR(GETPIVOTDATA("漁船登録番号",[1]支所別ピボット!$A$3,"トン数区分（変換済）",M$2,"地区（変換済）",$C39,"組合（変換済）",$B$35),0)</f>
        <v>0</v>
      </c>
      <c r="N39" s="7">
        <f>IFERROR(GETPIVOTDATA("漁船登録番号",[1]支所別ピボット!$A$3,"トン数区分（変換済）",N$2,"地区（変換済）",$C39,"組合（変換済）",$B$35),0)</f>
        <v>0</v>
      </c>
      <c r="O39" s="7">
        <f>IFERROR(GETPIVOTDATA("漁船登録番号",[1]支所別ピボット!$A$3,"トン数区分（変換済）",O$2,"地区（変換済）",$C39,"組合（変換済）",$B$35),0)</f>
        <v>0</v>
      </c>
    </row>
    <row r="40" spans="2:15" x14ac:dyDescent="0.2">
      <c r="B40" s="8" t="s">
        <v>66</v>
      </c>
      <c r="C40" s="8" t="s">
        <v>67</v>
      </c>
      <c r="D40" s="9">
        <f t="shared" si="0"/>
        <v>182</v>
      </c>
      <c r="E40" s="9">
        <f>IFERROR(GETPIVOTDATA("漁船登録番号",[1]支所別ピボット!$A$3,"トン数区分（変換済）",E$2,"地区（変換済）",$C40,"組合（変換済）",$B40),0)</f>
        <v>95</v>
      </c>
      <c r="F40" s="9">
        <f>IFERROR(GETPIVOTDATA("漁船登録番号",[1]支所別ピボット!$A$3,"トン数区分（変換済）",F$2,"地区（変換済）",$C40,"組合（変換済）",$B40),0)</f>
        <v>74</v>
      </c>
      <c r="G40" s="9">
        <f>IFERROR(GETPIVOTDATA("漁船登録番号",[1]支所別ピボット!$A$3,"トン数区分（変換済）",G$2,"地区（変換済）",$C40,"組合（変換済）",$B40),0)</f>
        <v>12</v>
      </c>
      <c r="H40" s="9">
        <f>IFERROR(GETPIVOTDATA("漁船登録番号",[1]支所別ピボット!$A$3,"トン数区分（変換済）",H$2,"地区（変換済）",$C40,"組合（変換済）",$B40),0)</f>
        <v>1</v>
      </c>
      <c r="I40" s="9">
        <f>IFERROR(GETPIVOTDATA("漁船登録番号",[1]支所別ピボット!$A$3,"トン数区分（変換済）",I$2,"地区（変換済）",$C40,"組合（変換済）",$B40),0)</f>
        <v>0</v>
      </c>
      <c r="J40" s="9">
        <f>IFERROR(GETPIVOTDATA("漁船登録番号",[1]支所別ピボット!$A$3,"トン数区分（変換済）",J$2,"地区（変換済）",$C40,"組合（変換済）",$B40),0)</f>
        <v>0</v>
      </c>
      <c r="K40" s="9">
        <f>IFERROR(GETPIVOTDATA("漁船登録番号",[1]支所別ピボット!$A$3,"トン数区分（変換済）",K$2,"地区（変換済）",$C40,"組合（変換済）",$B40),0)</f>
        <v>0</v>
      </c>
      <c r="L40" s="9">
        <f>IFERROR(GETPIVOTDATA("漁船登録番号",[1]支所別ピボット!$A$3,"トン数区分（変換済）",L$2,"地区（変換済）",$C40,"組合（変換済）",$B40),0)</f>
        <v>0</v>
      </c>
      <c r="M40" s="9">
        <f>IFERROR(GETPIVOTDATA("漁船登録番号",[1]支所別ピボット!$A$3,"トン数区分（変換済）",M$2,"地区（変換済）",$C40,"組合（変換済）",$B40),0)</f>
        <v>0</v>
      </c>
      <c r="N40" s="9">
        <f>IFERROR(GETPIVOTDATA("漁船登録番号",[1]支所別ピボット!$A$3,"トン数区分（変換済）",N$2,"地区（変換済）",$C40,"組合（変換済）",$B40),0)</f>
        <v>0</v>
      </c>
      <c r="O40" s="9">
        <f>IFERROR(GETPIVOTDATA("漁船登録番号",[1]支所別ピボット!$A$3,"トン数区分（変換済）",O$2,"地区（変換済）",$C40,"組合（変換済）",$B40),0)</f>
        <v>0</v>
      </c>
    </row>
    <row r="41" spans="2:15" x14ac:dyDescent="0.2">
      <c r="B41" s="8" t="s">
        <v>68</v>
      </c>
      <c r="C41" s="8" t="s">
        <v>68</v>
      </c>
      <c r="D41" s="9">
        <f t="shared" si="0"/>
        <v>57</v>
      </c>
      <c r="E41" s="9">
        <f>IFERROR(GETPIVOTDATA("漁船登録番号",[1]支所別ピボット!$A$3,"トン数区分（変換済）",E$2,"地区（変換済）",$C41,"組合（変換済）",$B41),0)</f>
        <v>33</v>
      </c>
      <c r="F41" s="9">
        <f>IFERROR(GETPIVOTDATA("漁船登録番号",[1]支所別ピボット!$A$3,"トン数区分（変換済）",F$2,"地区（変換済）",$C41,"組合（変換済）",$B41),0)</f>
        <v>12</v>
      </c>
      <c r="G41" s="9">
        <f>IFERROR(GETPIVOTDATA("漁船登録番号",[1]支所別ピボット!$A$3,"トン数区分（変換済）",G$2,"地区（変換済）",$C41,"組合（変換済）",$B41),0)</f>
        <v>12</v>
      </c>
      <c r="H41" s="9">
        <f>IFERROR(GETPIVOTDATA("漁船登録番号",[1]支所別ピボット!$A$3,"トン数区分（変換済）",H$2,"地区（変換済）",$C41,"組合（変換済）",$B41),0)</f>
        <v>0</v>
      </c>
      <c r="I41" s="9">
        <f>IFERROR(GETPIVOTDATA("漁船登録番号",[1]支所別ピボット!$A$3,"トン数区分（変換済）",I$2,"地区（変換済）",$C41,"組合（変換済）",$B41),0)</f>
        <v>0</v>
      </c>
      <c r="J41" s="9">
        <f>IFERROR(GETPIVOTDATA("漁船登録番号",[1]支所別ピボット!$A$3,"トン数区分（変換済）",J$2,"地区（変換済）",$C41,"組合（変換済）",$B41),0)</f>
        <v>0</v>
      </c>
      <c r="K41" s="9">
        <f>IFERROR(GETPIVOTDATA("漁船登録番号",[1]支所別ピボット!$A$3,"トン数区分（変換済）",K$2,"地区（変換済）",$C41,"組合（変換済）",$B41),0)</f>
        <v>0</v>
      </c>
      <c r="L41" s="9">
        <f>IFERROR(GETPIVOTDATA("漁船登録番号",[1]支所別ピボット!$A$3,"トン数区分（変換済）",L$2,"地区（変換済）",$C41,"組合（変換済）",$B41),0)</f>
        <v>0</v>
      </c>
      <c r="M41" s="9">
        <f>IFERROR(GETPIVOTDATA("漁船登録番号",[1]支所別ピボット!$A$3,"トン数区分（変換済）",M$2,"地区（変換済）",$C41,"組合（変換済）",$B41),0)</f>
        <v>0</v>
      </c>
      <c r="N41" s="9">
        <f>IFERROR(GETPIVOTDATA("漁船登録番号",[1]支所別ピボット!$A$3,"トン数区分（変換済）",N$2,"地区（変換済）",$C41,"組合（変換済）",$B41),0)</f>
        <v>0</v>
      </c>
      <c r="O41" s="9">
        <f>IFERROR(GETPIVOTDATA("漁船登録番号",[1]支所別ピボット!$A$3,"トン数区分（変換済）",O$2,"地区（変換済）",$C41,"組合（変換済）",$B41),0)</f>
        <v>0</v>
      </c>
    </row>
    <row r="42" spans="2:15" x14ac:dyDescent="0.2">
      <c r="B42" s="26" t="s">
        <v>69</v>
      </c>
      <c r="C42" s="15" t="s">
        <v>70</v>
      </c>
      <c r="D42" s="10">
        <f t="shared" si="0"/>
        <v>63</v>
      </c>
      <c r="E42" s="10">
        <f>IFERROR(GETPIVOTDATA("漁船登録番号",[1]支所別ピボット!$A$3,"トン数区分（変換済）",E$2,"地区（変換済）",$C42,"組合（変換済）",$B$42),0)</f>
        <v>33</v>
      </c>
      <c r="F42" s="10">
        <f>IFERROR(GETPIVOTDATA("漁船登録番号",[1]支所別ピボット!$A$3,"トン数区分（変換済）",F$2,"地区（変換済）",$C42,"組合（変換済）",$B$42),0)</f>
        <v>25</v>
      </c>
      <c r="G42" s="10">
        <f>IFERROR(GETPIVOTDATA("漁船登録番号",[1]支所別ピボット!$A$3,"トン数区分（変換済）",G$2,"地区（変換済）",$C42,"組合（変換済）",$B$42),0)</f>
        <v>4</v>
      </c>
      <c r="H42" s="10">
        <f>IFERROR(GETPIVOTDATA("漁船登録番号",[1]支所別ピボット!$A$3,"トン数区分（変換済）",H$2,"地区（変換済）",$C42,"組合（変換済）",$B$42),0)</f>
        <v>0</v>
      </c>
      <c r="I42" s="10">
        <f>IFERROR(GETPIVOTDATA("漁船登録番号",[1]支所別ピボット!$A$3,"トン数区分（変換済）",I$2,"地区（変換済）",$C42,"組合（変換済）",$B$42),0)</f>
        <v>0</v>
      </c>
      <c r="J42" s="10">
        <f>IFERROR(GETPIVOTDATA("漁船登録番号",[1]支所別ピボット!$A$3,"トン数区分（変換済）",J$2,"地区（変換済）",$C42,"組合（変換済）",$B$42),0)</f>
        <v>1</v>
      </c>
      <c r="K42" s="10">
        <f>IFERROR(GETPIVOTDATA("漁船登録番号",[1]支所別ピボット!$A$3,"トン数区分（変換済）",K$2,"地区（変換済）",$C42,"組合（変換済）",$B$42),0)</f>
        <v>0</v>
      </c>
      <c r="L42" s="10">
        <f>IFERROR(GETPIVOTDATA("漁船登録番号",[1]支所別ピボット!$A$3,"トン数区分（変換済）",L$2,"地区（変換済）",$C42,"組合（変換済）",$B$42),0)</f>
        <v>0</v>
      </c>
      <c r="M42" s="10">
        <f>IFERROR(GETPIVOTDATA("漁船登録番号",[1]支所別ピボット!$A$3,"トン数区分（変換済）",M$2,"地区（変換済）",$C42,"組合（変換済）",$B$42),0)</f>
        <v>0</v>
      </c>
      <c r="N42" s="10">
        <f>IFERROR(GETPIVOTDATA("漁船登録番号",[1]支所別ピボット!$A$3,"トン数区分（変換済）",N$2,"地区（変換済）",$C42,"組合（変換済）",$B$42),0)</f>
        <v>0</v>
      </c>
      <c r="O42" s="10">
        <f>IFERROR(GETPIVOTDATA("漁船登録番号",[1]支所別ピボット!$A$3,"トン数区分（変換済）",O$2,"地区（変換済）",$C42,"組合（変換済）",$B$42),0)</f>
        <v>0</v>
      </c>
    </row>
    <row r="43" spans="2:15" x14ac:dyDescent="0.2">
      <c r="B43" s="27"/>
      <c r="C43" s="6" t="s">
        <v>71</v>
      </c>
      <c r="D43" s="7">
        <f t="shared" si="0"/>
        <v>64</v>
      </c>
      <c r="E43" s="7">
        <f>IFERROR(GETPIVOTDATA("漁船登録番号",[1]支所別ピボット!$A$3,"トン数区分（変換済）",E$2,"地区（変換済）",$C43,"組合（変換済）",$B$42),0)</f>
        <v>34</v>
      </c>
      <c r="F43" s="7">
        <f>IFERROR(GETPIVOTDATA("漁船登録番号",[1]支所別ピボット!$A$3,"トン数区分（変換済）",F$2,"地区（変換済）",$C43,"組合（変換済）",$B$42),0)</f>
        <v>18</v>
      </c>
      <c r="G43" s="7">
        <f>IFERROR(GETPIVOTDATA("漁船登録番号",[1]支所別ピボット!$A$3,"トン数区分（変換済）",G$2,"地区（変換済）",$C43,"組合（変換済）",$B$42),0)</f>
        <v>4</v>
      </c>
      <c r="H43" s="7">
        <f>IFERROR(GETPIVOTDATA("漁船登録番号",[1]支所別ピボット!$A$3,"トン数区分（変換済）",H$2,"地区（変換済）",$C43,"組合（変換済）",$B$42),0)</f>
        <v>1</v>
      </c>
      <c r="I43" s="7">
        <f>IFERROR(GETPIVOTDATA("漁船登録番号",[1]支所別ピボット!$A$3,"トン数区分（変換済）",I$2,"地区（変換済）",$C43,"組合（変換済）",$B$42),0)</f>
        <v>3</v>
      </c>
      <c r="J43" s="7">
        <f>IFERROR(GETPIVOTDATA("漁船登録番号",[1]支所別ピボット!$A$3,"トン数区分（変換済）",J$2,"地区（変換済）",$C43,"組合（変換済）",$B$42),0)</f>
        <v>4</v>
      </c>
      <c r="K43" s="7">
        <f>IFERROR(GETPIVOTDATA("漁船登録番号",[1]支所別ピボット!$A$3,"トン数区分（変換済）",K$2,"地区（変換済）",$C43,"組合（変換済）",$B$42),0)</f>
        <v>0</v>
      </c>
      <c r="L43" s="7">
        <f>IFERROR(GETPIVOTDATA("漁船登録番号",[1]支所別ピボット!$A$3,"トン数区分（変換済）",L$2,"地区（変換済）",$C43,"組合（変換済）",$B$42),0)</f>
        <v>0</v>
      </c>
      <c r="M43" s="7">
        <f>IFERROR(GETPIVOTDATA("漁船登録番号",[1]支所別ピボット!$A$3,"トン数区分（変換済）",M$2,"地区（変換済）",$C43,"組合（変換済）",$B$42),0)</f>
        <v>0</v>
      </c>
      <c r="N43" s="7">
        <f>IFERROR(GETPIVOTDATA("漁船登録番号",[1]支所別ピボット!$A$3,"トン数区分（変換済）",N$2,"地区（変換済）",$C43,"組合（変換済）",$B$42),0)</f>
        <v>0</v>
      </c>
      <c r="O43" s="7">
        <f>IFERROR(GETPIVOTDATA("漁船登録番号",[1]支所別ピボット!$A$3,"トン数区分（変換済）",O$2,"地区（変換済）",$C43,"組合（変換済）",$B$42),0)</f>
        <v>0</v>
      </c>
    </row>
    <row r="44" spans="2:15" x14ac:dyDescent="0.2">
      <c r="B44" s="27"/>
      <c r="C44" s="6" t="s">
        <v>72</v>
      </c>
      <c r="D44" s="7">
        <f t="shared" si="0"/>
        <v>32</v>
      </c>
      <c r="E44" s="7">
        <f>IFERROR(GETPIVOTDATA("漁船登録番号",[1]支所別ピボット!$A$3,"トン数区分（変換済）",E$2,"地区（変換済）",$C44,"組合（変換済）",$B$42),0)</f>
        <v>18</v>
      </c>
      <c r="F44" s="7">
        <f>IFERROR(GETPIVOTDATA("漁船登録番号",[1]支所別ピボット!$A$3,"トン数区分（変換済）",F$2,"地区（変換済）",$C44,"組合（変換済）",$B$42),0)</f>
        <v>13</v>
      </c>
      <c r="G44" s="7">
        <f>IFERROR(GETPIVOTDATA("漁船登録番号",[1]支所別ピボット!$A$3,"トン数区分（変換済）",G$2,"地区（変換済）",$C44,"組合（変換済）",$B$42),0)</f>
        <v>1</v>
      </c>
      <c r="H44" s="7">
        <f>IFERROR(GETPIVOTDATA("漁船登録番号",[1]支所別ピボット!$A$3,"トン数区分（変換済）",H$2,"地区（変換済）",$C44,"組合（変換済）",$B$42),0)</f>
        <v>0</v>
      </c>
      <c r="I44" s="7">
        <f>IFERROR(GETPIVOTDATA("漁船登録番号",[1]支所別ピボット!$A$3,"トン数区分（変換済）",I$2,"地区（変換済）",$C44,"組合（変換済）",$B$42),0)</f>
        <v>0</v>
      </c>
      <c r="J44" s="7">
        <f>IFERROR(GETPIVOTDATA("漁船登録番号",[1]支所別ピボット!$A$3,"トン数区分（変換済）",J$2,"地区（変換済）",$C44,"組合（変換済）",$B$42),0)</f>
        <v>0</v>
      </c>
      <c r="K44" s="7">
        <f>IFERROR(GETPIVOTDATA("漁船登録番号",[1]支所別ピボット!$A$3,"トン数区分（変換済）",K$2,"地区（変換済）",$C44,"組合（変換済）",$B$42),0)</f>
        <v>0</v>
      </c>
      <c r="L44" s="7">
        <f>IFERROR(GETPIVOTDATA("漁船登録番号",[1]支所別ピボット!$A$3,"トン数区分（変換済）",L$2,"地区（変換済）",$C44,"組合（変換済）",$B$42),0)</f>
        <v>0</v>
      </c>
      <c r="M44" s="7">
        <f>IFERROR(GETPIVOTDATA("漁船登録番号",[1]支所別ピボット!$A$3,"トン数区分（変換済）",M$2,"地区（変換済）",$C44,"組合（変換済）",$B$42),0)</f>
        <v>0</v>
      </c>
      <c r="N44" s="7">
        <f>IFERROR(GETPIVOTDATA("漁船登録番号",[1]支所別ピボット!$A$3,"トン数区分（変換済）",N$2,"地区（変換済）",$C44,"組合（変換済）",$B$42),0)</f>
        <v>0</v>
      </c>
      <c r="O44" s="7">
        <f>IFERROR(GETPIVOTDATA("漁船登録番号",[1]支所別ピボット!$A$3,"トン数区分（変換済）",O$2,"地区（変換済）",$C44,"組合（変換済）",$B$42),0)</f>
        <v>0</v>
      </c>
    </row>
    <row r="45" spans="2:15" x14ac:dyDescent="0.2">
      <c r="B45" s="27"/>
      <c r="C45" s="6" t="s">
        <v>73</v>
      </c>
      <c r="D45" s="7">
        <f t="shared" si="0"/>
        <v>9</v>
      </c>
      <c r="E45" s="7">
        <f>IFERROR(GETPIVOTDATA("漁船登録番号",[1]支所別ピボット!$A$3,"トン数区分（変換済）",E$2,"地区（変換済）",$C45,"組合（変換済）",$B$42),0)</f>
        <v>8</v>
      </c>
      <c r="F45" s="7">
        <f>IFERROR(GETPIVOTDATA("漁船登録番号",[1]支所別ピボット!$A$3,"トン数区分（変換済）",F$2,"地区（変換済）",$C45,"組合（変換済）",$B$42),0)</f>
        <v>1</v>
      </c>
      <c r="G45" s="7">
        <f>IFERROR(GETPIVOTDATA("漁船登録番号",[1]支所別ピボット!$A$3,"トン数区分（変換済）",G$2,"地区（変換済）",$C45,"組合（変換済）",$B$42),0)</f>
        <v>0</v>
      </c>
      <c r="H45" s="7">
        <f>IFERROR(GETPIVOTDATA("漁船登録番号",[1]支所別ピボット!$A$3,"トン数区分（変換済）",H$2,"地区（変換済）",$C45,"組合（変換済）",$B$42),0)</f>
        <v>0</v>
      </c>
      <c r="I45" s="7">
        <f>IFERROR(GETPIVOTDATA("漁船登録番号",[1]支所別ピボット!$A$3,"トン数区分（変換済）",I$2,"地区（変換済）",$C45,"組合（変換済）",$B$42),0)</f>
        <v>0</v>
      </c>
      <c r="J45" s="7">
        <f>IFERROR(GETPIVOTDATA("漁船登録番号",[1]支所別ピボット!$A$3,"トン数区分（変換済）",J$2,"地区（変換済）",$C45,"組合（変換済）",$B$42),0)</f>
        <v>0</v>
      </c>
      <c r="K45" s="7">
        <f>IFERROR(GETPIVOTDATA("漁船登録番号",[1]支所別ピボット!$A$3,"トン数区分（変換済）",K$2,"地区（変換済）",$C45,"組合（変換済）",$B$42),0)</f>
        <v>0</v>
      </c>
      <c r="L45" s="7">
        <f>IFERROR(GETPIVOTDATA("漁船登録番号",[1]支所別ピボット!$A$3,"トン数区分（変換済）",L$2,"地区（変換済）",$C45,"組合（変換済）",$B$42),0)</f>
        <v>0</v>
      </c>
      <c r="M45" s="7">
        <f>IFERROR(GETPIVOTDATA("漁船登録番号",[1]支所別ピボット!$A$3,"トン数区分（変換済）",M$2,"地区（変換済）",$C45,"組合（変換済）",$B$42),0)</f>
        <v>0</v>
      </c>
      <c r="N45" s="7">
        <f>IFERROR(GETPIVOTDATA("漁船登録番号",[1]支所別ピボット!$A$3,"トン数区分（変換済）",N$2,"地区（変換済）",$C45,"組合（変換済）",$B$42),0)</f>
        <v>0</v>
      </c>
      <c r="O45" s="7">
        <f>IFERROR(GETPIVOTDATA("漁船登録番号",[1]支所別ピボット!$A$3,"トン数区分（変換済）",O$2,"地区（変換済）",$C45,"組合（変換済）",$B$42),0)</f>
        <v>0</v>
      </c>
    </row>
    <row r="46" spans="2:15" x14ac:dyDescent="0.2">
      <c r="B46" s="27"/>
      <c r="C46" s="6" t="s">
        <v>74</v>
      </c>
      <c r="D46" s="7">
        <f t="shared" si="0"/>
        <v>55</v>
      </c>
      <c r="E46" s="7">
        <f>IFERROR(GETPIVOTDATA("漁船登録番号",[1]支所別ピボット!$A$3,"トン数区分（変換済）",E$2,"地区（変換済）",$C46,"組合（変換済）",$B$42),0)</f>
        <v>30</v>
      </c>
      <c r="F46" s="7">
        <f>IFERROR(GETPIVOTDATA("漁船登録番号",[1]支所別ピボット!$A$3,"トン数区分（変換済）",F$2,"地区（変換済）",$C46,"組合（変換済）",$B$42),0)</f>
        <v>20</v>
      </c>
      <c r="G46" s="7">
        <f>IFERROR(GETPIVOTDATA("漁船登録番号",[1]支所別ピボット!$A$3,"トン数区分（変換済）",G$2,"地区（変換済）",$C46,"組合（変換済）",$B$42),0)</f>
        <v>5</v>
      </c>
      <c r="H46" s="7">
        <f>IFERROR(GETPIVOTDATA("漁船登録番号",[1]支所別ピボット!$A$3,"トン数区分（変換済）",H$2,"地区（変換済）",$C46,"組合（変換済）",$B$42),0)</f>
        <v>0</v>
      </c>
      <c r="I46" s="7">
        <f>IFERROR(GETPIVOTDATA("漁船登録番号",[1]支所別ピボット!$A$3,"トン数区分（変換済）",I$2,"地区（変換済）",$C46,"組合（変換済）",$B$42),0)</f>
        <v>0</v>
      </c>
      <c r="J46" s="7">
        <f>IFERROR(GETPIVOTDATA("漁船登録番号",[1]支所別ピボット!$A$3,"トン数区分（変換済）",J$2,"地区（変換済）",$C46,"組合（変換済）",$B$42),0)</f>
        <v>0</v>
      </c>
      <c r="K46" s="7">
        <f>IFERROR(GETPIVOTDATA("漁船登録番号",[1]支所別ピボット!$A$3,"トン数区分（変換済）",K$2,"地区（変換済）",$C46,"組合（変換済）",$B$42),0)</f>
        <v>0</v>
      </c>
      <c r="L46" s="7">
        <f>IFERROR(GETPIVOTDATA("漁船登録番号",[1]支所別ピボット!$A$3,"トン数区分（変換済）",L$2,"地区（変換済）",$C46,"組合（変換済）",$B$42),0)</f>
        <v>0</v>
      </c>
      <c r="M46" s="7">
        <f>IFERROR(GETPIVOTDATA("漁船登録番号",[1]支所別ピボット!$A$3,"トン数区分（変換済）",M$2,"地区（変換済）",$C46,"組合（変換済）",$B$42),0)</f>
        <v>0</v>
      </c>
      <c r="N46" s="7">
        <f>IFERROR(GETPIVOTDATA("漁船登録番号",[1]支所別ピボット!$A$3,"トン数区分（変換済）",N$2,"地区（変換済）",$C46,"組合（変換済）",$B$42),0)</f>
        <v>0</v>
      </c>
      <c r="O46" s="7">
        <f>IFERROR(GETPIVOTDATA("漁船登録番号",[1]支所別ピボット!$A$3,"トン数区分（変換済）",O$2,"地区（変換済）",$C46,"組合（変換済）",$B$42),0)</f>
        <v>0</v>
      </c>
    </row>
    <row r="47" spans="2:15" x14ac:dyDescent="0.2">
      <c r="B47" s="27"/>
      <c r="C47" s="6" t="s">
        <v>75</v>
      </c>
      <c r="D47" s="7">
        <f t="shared" si="0"/>
        <v>37</v>
      </c>
      <c r="E47" s="7">
        <f>IFERROR(GETPIVOTDATA("漁船登録番号",[1]支所別ピボット!$A$3,"トン数区分（変換済）",E$2,"地区（変換済）",$C47,"組合（変換済）",$B$42),0)</f>
        <v>20</v>
      </c>
      <c r="F47" s="7">
        <f>IFERROR(GETPIVOTDATA("漁船登録番号",[1]支所別ピボット!$A$3,"トン数区分（変換済）",F$2,"地区（変換済）",$C47,"組合（変換済）",$B$42),0)</f>
        <v>8</v>
      </c>
      <c r="G47" s="7">
        <f>IFERROR(GETPIVOTDATA("漁船登録番号",[1]支所別ピボット!$A$3,"トン数区分（変換済）",G$2,"地区（変換済）",$C47,"組合（変換済）",$B$42),0)</f>
        <v>9</v>
      </c>
      <c r="H47" s="7">
        <f>IFERROR(GETPIVOTDATA("漁船登録番号",[1]支所別ピボット!$A$3,"トン数区分（変換済）",H$2,"地区（変換済）",$C47,"組合（変換済）",$B$42),0)</f>
        <v>0</v>
      </c>
      <c r="I47" s="7">
        <f>IFERROR(GETPIVOTDATA("漁船登録番号",[1]支所別ピボット!$A$3,"トン数区分（変換済）",I$2,"地区（変換済）",$C47,"組合（変換済）",$B$42),0)</f>
        <v>0</v>
      </c>
      <c r="J47" s="7">
        <f>IFERROR(GETPIVOTDATA("漁船登録番号",[1]支所別ピボット!$A$3,"トン数区分（変換済）",J$2,"地区（変換済）",$C47,"組合（変換済）",$B$42),0)</f>
        <v>0</v>
      </c>
      <c r="K47" s="7">
        <f>IFERROR(GETPIVOTDATA("漁船登録番号",[1]支所別ピボット!$A$3,"トン数区分（変換済）",K$2,"地区（変換済）",$C47,"組合（変換済）",$B$42),0)</f>
        <v>0</v>
      </c>
      <c r="L47" s="7">
        <f>IFERROR(GETPIVOTDATA("漁船登録番号",[1]支所別ピボット!$A$3,"トン数区分（変換済）",L$2,"地区（変換済）",$C47,"組合（変換済）",$B$42),0)</f>
        <v>0</v>
      </c>
      <c r="M47" s="7">
        <f>IFERROR(GETPIVOTDATA("漁船登録番号",[1]支所別ピボット!$A$3,"トン数区分（変換済）",M$2,"地区（変換済）",$C47,"組合（変換済）",$B$42),0)</f>
        <v>0</v>
      </c>
      <c r="N47" s="7">
        <f>IFERROR(GETPIVOTDATA("漁船登録番号",[1]支所別ピボット!$A$3,"トン数区分（変換済）",N$2,"地区（変換済）",$C47,"組合（変換済）",$B$42),0)</f>
        <v>0</v>
      </c>
      <c r="O47" s="7">
        <f>IFERROR(GETPIVOTDATA("漁船登録番号",[1]支所別ピボット!$A$3,"トン数区分（変換済）",O$2,"地区（変換済）",$C47,"組合（変換済）",$B$42),0)</f>
        <v>0</v>
      </c>
    </row>
    <row r="48" spans="2:15" x14ac:dyDescent="0.2">
      <c r="B48" s="27"/>
      <c r="C48" s="6" t="s">
        <v>76</v>
      </c>
      <c r="D48" s="7">
        <f t="shared" si="0"/>
        <v>47</v>
      </c>
      <c r="E48" s="7">
        <f>IFERROR(GETPIVOTDATA("漁船登録番号",[1]支所別ピボット!$A$3,"トン数区分（変換済）",E$2,"地区（変換済）",$C48,"組合（変換済）",$B$42),0)</f>
        <v>28</v>
      </c>
      <c r="F48" s="7">
        <f>IFERROR(GETPIVOTDATA("漁船登録番号",[1]支所別ピボット!$A$3,"トン数区分（変換済）",F$2,"地区（変換済）",$C48,"組合（変換済）",$B$42),0)</f>
        <v>10</v>
      </c>
      <c r="G48" s="7">
        <f>IFERROR(GETPIVOTDATA("漁船登録番号",[1]支所別ピボット!$A$3,"トン数区分（変換済）",G$2,"地区（変換済）",$C48,"組合（変換済）",$B$42),0)</f>
        <v>9</v>
      </c>
      <c r="H48" s="7">
        <f>IFERROR(GETPIVOTDATA("漁船登録番号",[1]支所別ピボット!$A$3,"トン数区分（変換済）",H$2,"地区（変換済）",$C48,"組合（変換済）",$B$42),0)</f>
        <v>0</v>
      </c>
      <c r="I48" s="7">
        <f>IFERROR(GETPIVOTDATA("漁船登録番号",[1]支所別ピボット!$A$3,"トン数区分（変換済）",I$2,"地区（変換済）",$C48,"組合（変換済）",$B$42),0)</f>
        <v>0</v>
      </c>
      <c r="J48" s="7">
        <f>IFERROR(GETPIVOTDATA("漁船登録番号",[1]支所別ピボット!$A$3,"トン数区分（変換済）",J$2,"地区（変換済）",$C48,"組合（変換済）",$B$42),0)</f>
        <v>0</v>
      </c>
      <c r="K48" s="7">
        <f>IFERROR(GETPIVOTDATA("漁船登録番号",[1]支所別ピボット!$A$3,"トン数区分（変換済）",K$2,"地区（変換済）",$C48,"組合（変換済）",$B$42),0)</f>
        <v>0</v>
      </c>
      <c r="L48" s="7">
        <f>IFERROR(GETPIVOTDATA("漁船登録番号",[1]支所別ピボット!$A$3,"トン数区分（変換済）",L$2,"地区（変換済）",$C48,"組合（変換済）",$B$42),0)</f>
        <v>0</v>
      </c>
      <c r="M48" s="7">
        <f>IFERROR(GETPIVOTDATA("漁船登録番号",[1]支所別ピボット!$A$3,"トン数区分（変換済）",M$2,"地区（変換済）",$C48,"組合（変換済）",$B$42),0)</f>
        <v>0</v>
      </c>
      <c r="N48" s="7">
        <f>IFERROR(GETPIVOTDATA("漁船登録番号",[1]支所別ピボット!$A$3,"トン数区分（変換済）",N$2,"地区（変換済）",$C48,"組合（変換済）",$B$42),0)</f>
        <v>0</v>
      </c>
      <c r="O48" s="7">
        <f>IFERROR(GETPIVOTDATA("漁船登録番号",[1]支所別ピボット!$A$3,"トン数区分（変換済）",O$2,"地区（変換済）",$C48,"組合（変換済）",$B$42),0)</f>
        <v>0</v>
      </c>
    </row>
    <row r="49" spans="2:15" x14ac:dyDescent="0.2">
      <c r="B49" s="27"/>
      <c r="C49" s="6" t="s">
        <v>77</v>
      </c>
      <c r="D49" s="7">
        <f t="shared" si="0"/>
        <v>76</v>
      </c>
      <c r="E49" s="7">
        <f>IFERROR(GETPIVOTDATA("漁船登録番号",[1]支所別ピボット!$A$3,"トン数区分（変換済）",E$2,"地区（変換済）",$C49,"組合（変換済）",$B$42),0)</f>
        <v>32</v>
      </c>
      <c r="F49" s="7">
        <f>IFERROR(GETPIVOTDATA("漁船登録番号",[1]支所別ピボット!$A$3,"トン数区分（変換済）",F$2,"地区（変換済）",$C49,"組合（変換済）",$B$42),0)</f>
        <v>28</v>
      </c>
      <c r="G49" s="7">
        <f>IFERROR(GETPIVOTDATA("漁船登録番号",[1]支所別ピボット!$A$3,"トン数区分（変換済）",G$2,"地区（変換済）",$C49,"組合（変換済）",$B$42),0)</f>
        <v>5</v>
      </c>
      <c r="H49" s="7">
        <f>IFERROR(GETPIVOTDATA("漁船登録番号",[1]支所別ピボット!$A$3,"トン数区分（変換済）",H$2,"地区（変換済）",$C49,"組合（変換済）",$B$42),0)</f>
        <v>5</v>
      </c>
      <c r="I49" s="7">
        <f>IFERROR(GETPIVOTDATA("漁船登録番号",[1]支所別ピボット!$A$3,"トン数区分（変換済）",I$2,"地区（変換済）",$C49,"組合（変換済）",$B$42),0)</f>
        <v>1</v>
      </c>
      <c r="J49" s="7">
        <f>IFERROR(GETPIVOTDATA("漁船登録番号",[1]支所別ピボット!$A$3,"トン数区分（変換済）",J$2,"地区（変換済）",$C49,"組合（変換済）",$B$42),0)</f>
        <v>5</v>
      </c>
      <c r="K49" s="7">
        <f>IFERROR(GETPIVOTDATA("漁船登録番号",[1]支所別ピボット!$A$3,"トン数区分（変換済）",K$2,"地区（変換済）",$C49,"組合（変換済）",$B$42),0)</f>
        <v>0</v>
      </c>
      <c r="L49" s="7">
        <f>IFERROR(GETPIVOTDATA("漁船登録番号",[1]支所別ピボット!$A$3,"トン数区分（変換済）",L$2,"地区（変換済）",$C49,"組合（変換済）",$B$42),0)</f>
        <v>0</v>
      </c>
      <c r="M49" s="7">
        <f>IFERROR(GETPIVOTDATA("漁船登録番号",[1]支所別ピボット!$A$3,"トン数区分（変換済）",M$2,"地区（変換済）",$C49,"組合（変換済）",$B$42),0)</f>
        <v>0</v>
      </c>
      <c r="N49" s="7">
        <f>IFERROR(GETPIVOTDATA("漁船登録番号",[1]支所別ピボット!$A$3,"トン数区分（変換済）",N$2,"地区（変換済）",$C49,"組合（変換済）",$B$42),0)</f>
        <v>0</v>
      </c>
      <c r="O49" s="7">
        <f>IFERROR(GETPIVOTDATA("漁船登録番号",[1]支所別ピボット!$A$3,"トン数区分（変換済）",O$2,"地区（変換済）",$C49,"組合（変換済）",$B$42),0)</f>
        <v>0</v>
      </c>
    </row>
    <row r="50" spans="2:15" x14ac:dyDescent="0.2">
      <c r="B50" s="27"/>
      <c r="C50" s="20" t="s">
        <v>78</v>
      </c>
      <c r="D50" s="21">
        <f t="shared" si="0"/>
        <v>42</v>
      </c>
      <c r="E50" s="21">
        <f>IFERROR(GETPIVOTDATA("漁船登録番号",[1]支所別ピボット!$A$3,"トン数区分（変換済）",E$2,"地区（変換済）",$C50,"組合（変換済）",$B$42),0)</f>
        <v>24</v>
      </c>
      <c r="F50" s="21">
        <f>IFERROR(GETPIVOTDATA("漁船登録番号",[1]支所別ピボット!$A$3,"トン数区分（変換済）",F$2,"地区（変換済）",$C50,"組合（変換済）",$B$42),0)</f>
        <v>15</v>
      </c>
      <c r="G50" s="21">
        <f>IFERROR(GETPIVOTDATA("漁船登録番号",[1]支所別ピボット!$A$3,"トン数区分（変換済）",G$2,"地区（変換済）",$C50,"組合（変換済）",$B$42),0)</f>
        <v>3</v>
      </c>
      <c r="H50" s="21">
        <f>IFERROR(GETPIVOTDATA("漁船登録番号",[1]支所別ピボット!$A$3,"トン数区分（変換済）",H$2,"地区（変換済）",$C50,"組合（変換済）",$B$42),0)</f>
        <v>0</v>
      </c>
      <c r="I50" s="21">
        <f>IFERROR(GETPIVOTDATA("漁船登録番号",[1]支所別ピボット!$A$3,"トン数区分（変換済）",I$2,"地区（変換済）",$C50,"組合（変換済）",$B$42),0)</f>
        <v>0</v>
      </c>
      <c r="J50" s="21">
        <f>IFERROR(GETPIVOTDATA("漁船登録番号",[1]支所別ピボット!$A$3,"トン数区分（変換済）",J$2,"地区（変換済）",$C50,"組合（変換済）",$B$42),0)</f>
        <v>0</v>
      </c>
      <c r="K50" s="21">
        <f>IFERROR(GETPIVOTDATA("漁船登録番号",[1]支所別ピボット!$A$3,"トン数区分（変換済）",K$2,"地区（変換済）",$C50,"組合（変換済）",$B$42),0)</f>
        <v>0</v>
      </c>
      <c r="L50" s="21">
        <f>IFERROR(GETPIVOTDATA("漁船登録番号",[1]支所別ピボット!$A$3,"トン数区分（変換済）",L$2,"地区（変換済）",$C50,"組合（変換済）",$B$42),0)</f>
        <v>0</v>
      </c>
      <c r="M50" s="21">
        <f>IFERROR(GETPIVOTDATA("漁船登録番号",[1]支所別ピボット!$A$3,"トン数区分（変換済）",M$2,"地区（変換済）",$C50,"組合（変換済）",$B$42),0)</f>
        <v>0</v>
      </c>
      <c r="N50" s="21">
        <f>IFERROR(GETPIVOTDATA("漁船登録番号",[1]支所別ピボット!$A$3,"トン数区分（変換済）",N$2,"地区（変換済）",$C50,"組合（変換済）",$B$42),0)</f>
        <v>0</v>
      </c>
      <c r="O50" s="21">
        <f>IFERROR(GETPIVOTDATA("漁船登録番号",[1]支所別ピボット!$A$3,"トン数区分（変換済）",O$2,"地区（変換済）",$C50,"組合（変換済）",$B$42),0)</f>
        <v>0</v>
      </c>
    </row>
    <row r="51" spans="2:15" x14ac:dyDescent="0.2">
      <c r="B51" s="8" t="s">
        <v>79</v>
      </c>
      <c r="C51" s="8" t="s">
        <v>79</v>
      </c>
      <c r="D51" s="9">
        <f>SUM(E51:O51)</f>
        <v>30</v>
      </c>
      <c r="E51" s="9">
        <f>IFERROR(GETPIVOTDATA("漁船登録番号",[1]支所別ピボット!$A$3,"トン数区分（変換済）",E$2,"地区（変換済）",$C51,"組合（変換済）",$B51),0)</f>
        <v>8</v>
      </c>
      <c r="F51" s="9">
        <f>IFERROR(GETPIVOTDATA("漁船登録番号",[1]支所別ピボット!$A$3,"トン数区分（変換済）",F$2,"地区（変換済）",$C51,"組合（変換済）",$B51),0)</f>
        <v>17</v>
      </c>
      <c r="G51" s="9">
        <f>IFERROR(GETPIVOTDATA("漁船登録番号",[1]支所別ピボット!$A$3,"トン数区分（変換済）",G$2,"地区（変換済）",$C51,"組合（変換済）",$B51),0)</f>
        <v>0</v>
      </c>
      <c r="H51" s="9">
        <f>IFERROR(GETPIVOTDATA("漁船登録番号",[1]支所別ピボット!$A$3,"トン数区分（変換済）",H$2,"地区（変換済）",$C51,"組合（変換済）",$B51),0)</f>
        <v>0</v>
      </c>
      <c r="I51" s="9">
        <f>IFERROR(GETPIVOTDATA("漁船登録番号",[1]支所別ピボット!$A$3,"トン数区分（変換済）",I$2,"地区（変換済）",$C51,"組合（変換済）",$B51),0)</f>
        <v>3</v>
      </c>
      <c r="J51" s="9">
        <f>IFERROR(GETPIVOTDATA("漁船登録番号",[1]支所別ピボット!$A$3,"トン数区分（変換済）",J$2,"地区（変換済）",$C51,"組合（変換済）",$B51),0)</f>
        <v>2</v>
      </c>
      <c r="K51" s="9">
        <f>IFERROR(GETPIVOTDATA("漁船登録番号",[1]支所別ピボット!$A$3,"トン数区分（変換済）",K$2,"地区（変換済）",$C51,"組合（変換済）",$B51),0)</f>
        <v>0</v>
      </c>
      <c r="L51" s="9">
        <f>IFERROR(GETPIVOTDATA("漁船登録番号",[1]支所別ピボット!$A$3,"トン数区分（変換済）",L$2,"地区（変換済）",$C51,"組合（変換済）",$B51),0)</f>
        <v>0</v>
      </c>
      <c r="M51" s="9">
        <f>IFERROR(GETPIVOTDATA("漁船登録番号",[1]支所別ピボット!$A$3,"トン数区分（変換済）",M$2,"地区（変換済）",$C51,"組合（変換済）",$B51),0)</f>
        <v>0</v>
      </c>
      <c r="N51" s="9">
        <f>IFERROR(GETPIVOTDATA("漁船登録番号",[1]支所別ピボット!$A$3,"トン数区分（変換済）",N$2,"地区（変換済）",$C51,"組合（変換済）",$B51),0)</f>
        <v>0</v>
      </c>
      <c r="O51" s="9">
        <f>IFERROR(GETPIVOTDATA("漁船登録番号",[1]支所別ピボット!$A$3,"トン数区分（変換済）",O$2,"地区（変換済）",$C51,"組合（変換済）",$B51),0)</f>
        <v>0</v>
      </c>
    </row>
    <row r="52" spans="2:15" ht="13.5" thickBot="1" x14ac:dyDescent="0.25">
      <c r="B52" s="22" t="s">
        <v>80</v>
      </c>
      <c r="C52" s="22" t="s">
        <v>80</v>
      </c>
      <c r="D52" s="23">
        <f t="shared" si="0"/>
        <v>20</v>
      </c>
      <c r="E52" s="23">
        <f>IFERROR(GETPIVOTDATA("漁船登録番号",[1]支所別ピボット!$A$3,"トン数区分（変換済）",E$2,"地区（変換済）",$C52,"組合（変換済）",$B52),0)</f>
        <v>7</v>
      </c>
      <c r="F52" s="23">
        <f>IFERROR(GETPIVOTDATA("漁船登録番号",[1]支所別ピボット!$A$3,"トン数区分（変換済）",F$2,"地区（変換済）",$C52,"組合（変換済）",$B52),0)</f>
        <v>5</v>
      </c>
      <c r="G52" s="23">
        <f>IFERROR(GETPIVOTDATA("漁船登録番号",[1]支所別ピボット!$A$3,"トン数区分（変換済）",G$2,"地区（変換済）",$C52,"組合（変換済）",$B52),0)</f>
        <v>1</v>
      </c>
      <c r="H52" s="23">
        <f>IFERROR(GETPIVOTDATA("漁船登録番号",[1]支所別ピボット!$A$3,"トン数区分（変換済）",H$2,"地区（変換済）",$C52,"組合（変換済）",$B52),0)</f>
        <v>1</v>
      </c>
      <c r="I52" s="23">
        <f>IFERROR(GETPIVOTDATA("漁船登録番号",[1]支所別ピボット!$A$3,"トン数区分（変換済）",I$2,"地区（変換済）",$C52,"組合（変換済）",$B52),0)</f>
        <v>0</v>
      </c>
      <c r="J52" s="23">
        <f>IFERROR(GETPIVOTDATA("漁船登録番号",[1]支所別ピボット!$A$3,"トン数区分（変換済）",J$2,"地区（変換済）",$C52,"組合（変換済）",$B52),0)</f>
        <v>1</v>
      </c>
      <c r="K52" s="23">
        <f>IFERROR(GETPIVOTDATA("漁船登録番号",[1]支所別ピボット!$A$3,"トン数区分（変換済）",K$2,"地区（変換済）",$C52,"組合（変換済）",$B52),0)</f>
        <v>0</v>
      </c>
      <c r="L52" s="23">
        <f>IFERROR(GETPIVOTDATA("漁船登録番号",[1]支所別ピボット!$A$3,"トン数区分（変換済）",L$2,"地区（変換済）",$C52,"組合（変換済）",$B52),0)</f>
        <v>0</v>
      </c>
      <c r="M52" s="23">
        <f>IFERROR(GETPIVOTDATA("漁船登録番号",[1]支所別ピボット!$A$3,"トン数区分（変換済）",M$2,"地区（変換済）",$C52,"組合（変換済）",$B52),0)</f>
        <v>2</v>
      </c>
      <c r="N52" s="23">
        <f>IFERROR(GETPIVOTDATA("漁船登録番号",[1]支所別ピボット!$A$3,"トン数区分（変換済）",N$2,"地区（変換済）",$C52,"組合（変換済）",$B52),0)</f>
        <v>1</v>
      </c>
      <c r="O52" s="23">
        <f>IFERROR(GETPIVOTDATA("漁船登録番号",[1]支所別ピボット!$A$3,"トン数区分（変換済）",O$2,"地区（変換済）",$C52,"組合（変換済）",$B52),0)</f>
        <v>2</v>
      </c>
    </row>
    <row r="53" spans="2:15" ht="13.5" thickTop="1" x14ac:dyDescent="0.2">
      <c r="B53" s="28" t="s">
        <v>3</v>
      </c>
      <c r="C53" s="28"/>
      <c r="D53" s="19">
        <f t="shared" ref="D53:O53" si="1">SUM(D3:D52)</f>
        <v>2959</v>
      </c>
      <c r="E53" s="24">
        <f t="shared" si="1"/>
        <v>1461</v>
      </c>
      <c r="F53" s="24">
        <f t="shared" si="1"/>
        <v>799</v>
      </c>
      <c r="G53" s="24">
        <f t="shared" si="1"/>
        <v>344</v>
      </c>
      <c r="H53" s="24">
        <f t="shared" si="1"/>
        <v>207</v>
      </c>
      <c r="I53" s="24">
        <f t="shared" si="1"/>
        <v>50</v>
      </c>
      <c r="J53" s="24">
        <f t="shared" si="1"/>
        <v>77</v>
      </c>
      <c r="K53" s="24">
        <f t="shared" si="1"/>
        <v>0</v>
      </c>
      <c r="L53" s="24">
        <f t="shared" si="1"/>
        <v>0</v>
      </c>
      <c r="M53" s="24">
        <f t="shared" si="1"/>
        <v>4</v>
      </c>
      <c r="N53" s="24">
        <f t="shared" si="1"/>
        <v>13</v>
      </c>
      <c r="O53" s="24">
        <f t="shared" si="1"/>
        <v>4</v>
      </c>
    </row>
  </sheetData>
  <mergeCells count="8">
    <mergeCell ref="B42:B50"/>
    <mergeCell ref="B53:C53"/>
    <mergeCell ref="B1:O1"/>
    <mergeCell ref="B3:B5"/>
    <mergeCell ref="B20:B21"/>
    <mergeCell ref="B24:B30"/>
    <mergeCell ref="B33:B34"/>
    <mergeCell ref="B35:B39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支所地区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城戸　友那</dc:creator>
  <cp:lastModifiedBy>城戸　友那</cp:lastModifiedBy>
  <dcterms:created xsi:type="dcterms:W3CDTF">2025-04-01T04:08:35Z</dcterms:created>
  <dcterms:modified xsi:type="dcterms:W3CDTF">2025-04-14T04:06:50Z</dcterms:modified>
</cp:coreProperties>
</file>