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2119000_水産課\14_漁業管理G\◎漁船\2.漁船登録\漁船統計・統計総覧\漁船統計総覧（統計ランド）\R7漁船統計総覧（統計ランド）\"/>
    </mc:Choice>
  </mc:AlternateContent>
  <xr:revisionPtr revIDLastSave="0" documentId="13_ncr:1_{12852D39-A3C0-4571-8AF8-9579DCDEF211}" xr6:coauthVersionLast="47" xr6:coauthVersionMax="47" xr10:uidLastSave="{00000000-0000-0000-0000-000000000000}"/>
  <bookViews>
    <workbookView xWindow="28680" yWindow="-120" windowWidth="20730" windowHeight="11040" xr2:uid="{AC978E66-A8A0-46BD-BE85-FE79441AC3C9}"/>
  </bookViews>
  <sheets>
    <sheet name="海水無動力・内水面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F18" i="1"/>
  <c r="L17" i="1"/>
  <c r="F17" i="1"/>
  <c r="L16" i="1"/>
  <c r="F16" i="1"/>
  <c r="L15" i="1"/>
  <c r="F15" i="1"/>
  <c r="L14" i="1"/>
  <c r="F14" i="1"/>
  <c r="L13" i="1"/>
  <c r="F13" i="1"/>
  <c r="L12" i="1"/>
  <c r="F12" i="1"/>
  <c r="L11" i="1"/>
  <c r="F11" i="1"/>
  <c r="L10" i="1"/>
  <c r="F10" i="1"/>
  <c r="L9" i="1"/>
  <c r="F9" i="1"/>
  <c r="L8" i="1"/>
  <c r="F8" i="1"/>
  <c r="L7" i="1"/>
  <c r="F7" i="1"/>
  <c r="L6" i="1"/>
  <c r="F6" i="1"/>
  <c r="L5" i="1"/>
  <c r="F5" i="1"/>
  <c r="L4" i="1"/>
  <c r="F4" i="1"/>
  <c r="J19" i="1"/>
  <c r="J18" i="1"/>
  <c r="J17" i="1"/>
  <c r="D17" i="1"/>
  <c r="D16" i="1"/>
  <c r="J15" i="1"/>
  <c r="J14" i="1"/>
  <c r="D14" i="1"/>
  <c r="D13" i="1"/>
  <c r="D12" i="1"/>
  <c r="J11" i="1"/>
  <c r="J10" i="1"/>
  <c r="D9" i="1"/>
  <c r="J8" i="1"/>
  <c r="J7" i="1"/>
  <c r="J6" i="1"/>
  <c r="D6" i="1"/>
  <c r="D5" i="1"/>
  <c r="D4" i="1"/>
  <c r="K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D18" i="1"/>
  <c r="J16" i="1"/>
  <c r="D15" i="1"/>
  <c r="J13" i="1"/>
  <c r="J12" i="1"/>
  <c r="D11" i="1"/>
  <c r="D10" i="1"/>
  <c r="J9" i="1"/>
  <c r="D8" i="1"/>
  <c r="D7" i="1"/>
  <c r="J5" i="1"/>
  <c r="J4" i="1"/>
  <c r="J20" i="1" l="1"/>
  <c r="I4" i="1"/>
  <c r="I5" i="1"/>
  <c r="C7" i="1"/>
  <c r="C8" i="1"/>
  <c r="I9" i="1"/>
  <c r="C10" i="1"/>
  <c r="C11" i="1"/>
  <c r="I12" i="1"/>
  <c r="I13" i="1"/>
  <c r="C15" i="1"/>
  <c r="I16" i="1"/>
  <c r="C18" i="1"/>
  <c r="E19" i="1"/>
  <c r="K20" i="1"/>
  <c r="D19" i="1"/>
  <c r="C4" i="1"/>
  <c r="C5" i="1"/>
  <c r="C6" i="1"/>
  <c r="I6" i="1"/>
  <c r="I7" i="1"/>
  <c r="I8" i="1"/>
  <c r="C9" i="1"/>
  <c r="I10" i="1"/>
  <c r="I11" i="1"/>
  <c r="C12" i="1"/>
  <c r="C13" i="1"/>
  <c r="C14" i="1"/>
  <c r="I14" i="1"/>
  <c r="I15" i="1"/>
  <c r="C16" i="1"/>
  <c r="C17" i="1"/>
  <c r="I17" i="1"/>
  <c r="I18" i="1"/>
  <c r="I19" i="1"/>
  <c r="F19" i="1"/>
  <c r="L20" i="1"/>
  <c r="I20" i="1" l="1"/>
  <c r="C19" i="1"/>
</calcChain>
</file>

<file path=xl/sharedStrings.xml><?xml version="1.0" encoding="utf-8"?>
<sst xmlns="http://schemas.openxmlformats.org/spreadsheetml/2006/main" count="45" uniqueCount="24">
  <si>
    <t>海水無動力漁船隻数(根拠地・階層別）</t>
    <rPh sb="0" eb="2">
      <t>カイスイ</t>
    </rPh>
    <rPh sb="2" eb="4">
      <t>ムドウ</t>
    </rPh>
    <rPh sb="4" eb="5">
      <t>リョク</t>
    </rPh>
    <rPh sb="5" eb="7">
      <t>ギョセン</t>
    </rPh>
    <rPh sb="7" eb="9">
      <t>セキスウ</t>
    </rPh>
    <rPh sb="10" eb="13">
      <t>コンキョチ</t>
    </rPh>
    <rPh sb="14" eb="17">
      <t>カイソウベツ</t>
    </rPh>
    <phoneticPr fontId="3"/>
  </si>
  <si>
    <t>淡水漁船隻数(根拠地・階層別）</t>
    <rPh sb="0" eb="2">
      <t>タンスイ</t>
    </rPh>
    <rPh sb="2" eb="4">
      <t>ギョセン</t>
    </rPh>
    <rPh sb="4" eb="6">
      <t>セキスウ</t>
    </rPh>
    <rPh sb="7" eb="10">
      <t>コンキョチ</t>
    </rPh>
    <rPh sb="11" eb="14">
      <t>カイソウベツ</t>
    </rPh>
    <phoneticPr fontId="3"/>
  </si>
  <si>
    <t>根拠地
市町名</t>
    <rPh sb="0" eb="3">
      <t>コンキョチ</t>
    </rPh>
    <rPh sb="4" eb="5">
      <t>シ</t>
    </rPh>
    <rPh sb="5" eb="7">
      <t>マチミョウ</t>
    </rPh>
    <phoneticPr fontId="3"/>
  </si>
  <si>
    <t>総　数</t>
    <rPh sb="0" eb="1">
      <t>フサ</t>
    </rPh>
    <rPh sb="2" eb="3">
      <t>カズ</t>
    </rPh>
    <phoneticPr fontId="3"/>
  </si>
  <si>
    <t>0～0.9㌧</t>
  </si>
  <si>
    <t>1～2.9㌧</t>
  </si>
  <si>
    <t>5㌧～</t>
  </si>
  <si>
    <t>加賀市</t>
    <phoneticPr fontId="3"/>
  </si>
  <si>
    <t>小松市</t>
    <phoneticPr fontId="3"/>
  </si>
  <si>
    <t>能美市</t>
    <phoneticPr fontId="3"/>
  </si>
  <si>
    <t>白山市</t>
    <phoneticPr fontId="3"/>
  </si>
  <si>
    <t>金沢市</t>
    <phoneticPr fontId="3"/>
  </si>
  <si>
    <t>内灘町</t>
    <phoneticPr fontId="3"/>
  </si>
  <si>
    <t>かほく市</t>
  </si>
  <si>
    <t>津幡町</t>
    <rPh sb="0" eb="3">
      <t>ツバタマチ</t>
    </rPh>
    <phoneticPr fontId="3"/>
  </si>
  <si>
    <t>宝達志水町</t>
    <phoneticPr fontId="3"/>
  </si>
  <si>
    <t>羽咋市</t>
    <phoneticPr fontId="3"/>
  </si>
  <si>
    <t>志賀町</t>
    <phoneticPr fontId="3"/>
  </si>
  <si>
    <t>輪島市</t>
    <phoneticPr fontId="3"/>
  </si>
  <si>
    <t>珠洲市</t>
    <phoneticPr fontId="3"/>
  </si>
  <si>
    <t>能登町</t>
    <rPh sb="2" eb="3">
      <t>マチ</t>
    </rPh>
    <phoneticPr fontId="3"/>
  </si>
  <si>
    <t>穴水町</t>
    <phoneticPr fontId="3"/>
  </si>
  <si>
    <t>七尾市</t>
    <phoneticPr fontId="3"/>
  </si>
  <si>
    <t>総計</t>
    <rPh sb="0" eb="2">
      <t>ソウケイ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</si>
</sst>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distributed" vertical="center"/>
    </xf>
    <xf numFmtId="38" fontId="0" fillId="0" borderId="3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distributed" vertical="center"/>
    </xf>
    <xf numFmtId="38" fontId="0" fillId="0" borderId="4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distributed" vertical="center"/>
    </xf>
    <xf numFmtId="38" fontId="0" fillId="0" borderId="5" xfId="1" applyFont="1" applyBorder="1">
      <alignment vertical="center"/>
    </xf>
    <xf numFmtId="0" fontId="0" fillId="0" borderId="5" xfId="0" applyBorder="1">
      <alignment vertical="center"/>
    </xf>
    <xf numFmtId="38" fontId="0" fillId="0" borderId="3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lsv\2119000_&#27700;&#29987;&#35506;\14_&#28417;&#26989;&#31649;&#29702;G\&#9678;&#28417;&#33337;\2.&#28417;&#33337;&#30331;&#37682;\&#28417;&#33337;&#32113;&#35336;&#12539;&#32113;&#35336;&#32207;&#35239;\&#28417;&#33337;&#32113;&#35336;&#32207;&#35239;&#65288;&#32113;&#35336;&#12521;&#12531;&#12489;&#65289;\R7&#28417;&#33337;&#32113;&#35336;&#32207;&#35239;&#65288;&#32113;&#35336;&#12521;&#12531;&#12489;&#65289;\R7&#32113;&#35336;&#12521;&#12531;&#12489;&#29992;&#20316;&#26989;&#12501;&#12449;&#12452;&#12523;.xlsx" TargetMode="External"/><Relationship Id="rId1" Type="http://schemas.openxmlformats.org/officeDocument/2006/relationships/externalLinkPath" Target="R7&#32113;&#35336;&#12521;&#12531;&#12489;&#29992;&#20316;&#26989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先→"/>
      <sheetName val="123級船参照先"/>
      <sheetName val="456級船参照先"/>
      <sheetName val="提出元シート→"/>
      <sheetName val="支所地区"/>
      <sheetName val="根拠地"/>
      <sheetName val="海水無動力・内水面"/>
      <sheetName val="ピボットシート→"/>
      <sheetName val="変換テーブル"/>
      <sheetName val="支所別ピボット"/>
      <sheetName val="根拠地別ピボット"/>
      <sheetName val="海水無動力漁船用ピボット"/>
      <sheetName val="淡水漁船ピボッ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データの個数 / IK</v>
          </cell>
        </row>
      </sheetData>
      <sheetData sheetId="12">
        <row r="3">
          <cell r="A3" t="str">
            <v>データの個数 / IK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7EDC-E635-4FA3-8BC8-DE5F2AB082FD}">
  <sheetPr>
    <tabColor rgb="FFFF0000"/>
  </sheetPr>
  <dimension ref="B2:L20"/>
  <sheetViews>
    <sheetView tabSelected="1" zoomScaleNormal="100" workbookViewId="0">
      <selection activeCell="D18" sqref="D18"/>
    </sheetView>
  </sheetViews>
  <sheetFormatPr defaultRowHeight="13.5" x14ac:dyDescent="0.15"/>
  <cols>
    <col min="1" max="1" width="4.25" customWidth="1"/>
    <col min="2" max="2" width="11.625" customWidth="1"/>
    <col min="3" max="3" width="10.5" customWidth="1"/>
    <col min="8" max="8" width="11.625" customWidth="1"/>
    <col min="9" max="9" width="10.5" customWidth="1"/>
  </cols>
  <sheetData>
    <row r="2" spans="2:12" ht="24" customHeight="1" x14ac:dyDescent="0.15">
      <c r="B2" s="1" t="s">
        <v>0</v>
      </c>
      <c r="C2" s="1"/>
      <c r="D2" s="1"/>
      <c r="E2" s="1"/>
      <c r="F2" s="1"/>
      <c r="H2" s="1" t="s">
        <v>1</v>
      </c>
      <c r="I2" s="1"/>
      <c r="J2" s="1"/>
      <c r="K2" s="1"/>
      <c r="L2" s="1"/>
    </row>
    <row r="3" spans="2:12" ht="30" customHeight="1" thickBot="1" x14ac:dyDescent="0.2">
      <c r="B3" s="2" t="s">
        <v>2</v>
      </c>
      <c r="C3" s="3" t="s">
        <v>3</v>
      </c>
      <c r="D3" s="4" t="s">
        <v>4</v>
      </c>
      <c r="E3" s="4" t="s">
        <v>5</v>
      </c>
      <c r="F3" s="4" t="s">
        <v>6</v>
      </c>
      <c r="H3" s="2" t="s">
        <v>2</v>
      </c>
      <c r="I3" s="3" t="s">
        <v>3</v>
      </c>
      <c r="J3" s="4" t="s">
        <v>4</v>
      </c>
      <c r="K3" s="4" t="s">
        <v>5</v>
      </c>
      <c r="L3" s="4" t="s">
        <v>6</v>
      </c>
    </row>
    <row r="4" spans="2:12" ht="18" customHeight="1" x14ac:dyDescent="0.15">
      <c r="B4" s="5" t="s">
        <v>7</v>
      </c>
      <c r="C4" s="6">
        <f t="shared" ref="C4:C18" si="0">SUM(D4:F4)</f>
        <v>0</v>
      </c>
      <c r="D4" s="7">
        <f>IFERROR(GETPIVOTDATA("IK",[1]海水無動力漁船用ピボット!$A$3,"トン数区分（変換済）",D$3,"根拠地（変換済）",$B4),0)</f>
        <v>0</v>
      </c>
      <c r="E4" s="7">
        <f>IFERROR(GETPIVOTDATA("IK",[1]海水無動力漁船用ピボット!$A$3,"トン数区分（変換済）",E$3,"根拠地（変換済）",$B4),0)</f>
        <v>0</v>
      </c>
      <c r="F4" s="7">
        <f>IFERROR(GETPIVOTDATA("IK",[1]海水無動力漁船用ピボット!$A$3,"トン数区分（変換済）",F$3,"根拠地（変換済）",$B4),0)</f>
        <v>0</v>
      </c>
      <c r="H4" s="5" t="s">
        <v>7</v>
      </c>
      <c r="I4" s="6">
        <f t="shared" ref="I4:I19" si="1">SUM(J4:L4)</f>
        <v>0</v>
      </c>
      <c r="J4" s="7">
        <f>IFERROR(GETPIVOTDATA("IK",[1]淡水漁船ピボット!$A$3,"トン数区分（変換済）",J$3,"根拠地（変換済）",$H4),0)</f>
        <v>0</v>
      </c>
      <c r="K4" s="7">
        <f>IFERROR(GETPIVOTDATA("IK",[1]淡水漁船ピボット!$A$3,"トン数区分（変換済）",K$3,"根拠地（変換済）",$H4),0)</f>
        <v>0</v>
      </c>
      <c r="L4" s="7">
        <f>IFERROR(GETPIVOTDATA("IK",[1]淡水漁船ピボット!$A$3,"トン数区分（変換済）",L$3,"根拠地（変換済）",$H4),0)</f>
        <v>0</v>
      </c>
    </row>
    <row r="5" spans="2:12" ht="18" customHeight="1" x14ac:dyDescent="0.15">
      <c r="B5" s="8" t="s">
        <v>8</v>
      </c>
      <c r="C5" s="9">
        <f t="shared" si="0"/>
        <v>0</v>
      </c>
      <c r="D5" s="10">
        <f>IFERROR(GETPIVOTDATA("IK",[1]海水無動力漁船用ピボット!$A$3,"トン数区分（変換済）",D$3,"根拠地（変換済）",$B5),0)</f>
        <v>0</v>
      </c>
      <c r="E5" s="10">
        <f>IFERROR(GETPIVOTDATA("IK",[1]海水無動力漁船用ピボット!$A$3,"トン数区分（変換済）",E$3,"根拠地（変換済）",$B5),0)</f>
        <v>0</v>
      </c>
      <c r="F5" s="10">
        <f>IFERROR(GETPIVOTDATA("IK",[1]海水無動力漁船用ピボット!$A$3,"トン数区分（変換済）",F$3,"根拠地（変換済）",$B5),0)</f>
        <v>0</v>
      </c>
      <c r="H5" s="8" t="s">
        <v>8</v>
      </c>
      <c r="I5" s="9">
        <f t="shared" si="1"/>
        <v>0</v>
      </c>
      <c r="J5" s="10">
        <f>IFERROR(GETPIVOTDATA("IK",[1]淡水漁船ピボット!$A$3,"トン数区分（変換済）",J$3,"根拠地（変換済）",$H5),0)</f>
        <v>0</v>
      </c>
      <c r="K5" s="10">
        <f>IFERROR(GETPIVOTDATA("IK",[1]淡水漁船ピボット!$A$3,"トン数区分（変換済）",K$3,"根拠地（変換済）",$H5),0)</f>
        <v>0</v>
      </c>
      <c r="L5" s="10">
        <f>IFERROR(GETPIVOTDATA("IK",[1]淡水漁船ピボット!$A$3,"トン数区分（変換済）",L$3,"根拠地（変換済）",$H5),0)</f>
        <v>0</v>
      </c>
    </row>
    <row r="6" spans="2:12" ht="18" customHeight="1" x14ac:dyDescent="0.15">
      <c r="B6" s="8" t="s">
        <v>9</v>
      </c>
      <c r="C6" s="9">
        <f t="shared" si="0"/>
        <v>0</v>
      </c>
      <c r="D6" s="10">
        <f>IFERROR(GETPIVOTDATA("IK",[1]海水無動力漁船用ピボット!$A$3,"トン数区分（変換済）",D$3,"根拠地（変換済）",$B6),0)</f>
        <v>0</v>
      </c>
      <c r="E6" s="10">
        <f>IFERROR(GETPIVOTDATA("IK",[1]海水無動力漁船用ピボット!$A$3,"トン数区分（変換済）",E$3,"根拠地（変換済）",$B6),0)</f>
        <v>0</v>
      </c>
      <c r="F6" s="10">
        <f>IFERROR(GETPIVOTDATA("IK",[1]海水無動力漁船用ピボット!$A$3,"トン数区分（変換済）",F$3,"根拠地（変換済）",$B6),0)</f>
        <v>0</v>
      </c>
      <c r="H6" s="8" t="s">
        <v>9</v>
      </c>
      <c r="I6" s="9">
        <f t="shared" si="1"/>
        <v>0</v>
      </c>
      <c r="J6" s="10">
        <f>IFERROR(GETPIVOTDATA("IK",[1]淡水漁船ピボット!$A$3,"トン数区分（変換済）",J$3,"根拠地（変換済）",$H6),0)</f>
        <v>0</v>
      </c>
      <c r="K6" s="10">
        <f>IFERROR(GETPIVOTDATA("IK",[1]淡水漁船ピボット!$A$3,"トン数区分（変換済）",K$3,"根拠地（変換済）",$H6),0)</f>
        <v>0</v>
      </c>
      <c r="L6" s="10">
        <f>IFERROR(GETPIVOTDATA("IK",[1]淡水漁船ピボット!$A$3,"トン数区分（変換済）",L$3,"根拠地（変換済）",$H6),0)</f>
        <v>0</v>
      </c>
    </row>
    <row r="7" spans="2:12" ht="18" customHeight="1" x14ac:dyDescent="0.15">
      <c r="B7" s="8" t="s">
        <v>10</v>
      </c>
      <c r="C7" s="9">
        <f t="shared" si="0"/>
        <v>0</v>
      </c>
      <c r="D7" s="10">
        <f>IFERROR(GETPIVOTDATA("IK",[1]海水無動力漁船用ピボット!$A$3,"トン数区分（変換済）",D$3,"根拠地（変換済）",$B7),0)</f>
        <v>0</v>
      </c>
      <c r="E7" s="10">
        <f>IFERROR(GETPIVOTDATA("IK",[1]海水無動力漁船用ピボット!$A$3,"トン数区分（変換済）",E$3,"根拠地（変換済）",$B7),0)</f>
        <v>0</v>
      </c>
      <c r="F7" s="10">
        <f>IFERROR(GETPIVOTDATA("IK",[1]海水無動力漁船用ピボット!$A$3,"トン数区分（変換済）",F$3,"根拠地（変換済）",$B7),0)</f>
        <v>0</v>
      </c>
      <c r="H7" s="8" t="s">
        <v>10</v>
      </c>
      <c r="I7" s="9">
        <f t="shared" si="1"/>
        <v>0</v>
      </c>
      <c r="J7" s="10">
        <f>IFERROR(GETPIVOTDATA("IK",[1]淡水漁船ピボット!$A$3,"トン数区分（変換済）",J$3,"根拠地（変換済）",$H7),0)</f>
        <v>0</v>
      </c>
      <c r="K7" s="10">
        <f>IFERROR(GETPIVOTDATA("IK",[1]淡水漁船ピボット!$A$3,"トン数区分（変換済）",K$3,"根拠地（変換済）",$H7),0)</f>
        <v>0</v>
      </c>
      <c r="L7" s="10">
        <f>IFERROR(GETPIVOTDATA("IK",[1]淡水漁船ピボット!$A$3,"トン数区分（変換済）",L$3,"根拠地（変換済）",$H7),0)</f>
        <v>0</v>
      </c>
    </row>
    <row r="8" spans="2:12" ht="18" customHeight="1" x14ac:dyDescent="0.15">
      <c r="B8" s="8" t="s">
        <v>11</v>
      </c>
      <c r="C8" s="9">
        <f t="shared" si="0"/>
        <v>0</v>
      </c>
      <c r="D8" s="10">
        <f>IFERROR(GETPIVOTDATA("IK",[1]海水無動力漁船用ピボット!$A$3,"トン数区分（変換済）",D$3,"根拠地（変換済）",$B8),0)</f>
        <v>0</v>
      </c>
      <c r="E8" s="10">
        <f>IFERROR(GETPIVOTDATA("IK",[1]海水無動力漁船用ピボット!$A$3,"トン数区分（変換済）",E$3,"根拠地（変換済）",$B8),0)</f>
        <v>0</v>
      </c>
      <c r="F8" s="10">
        <f>IFERROR(GETPIVOTDATA("IK",[1]海水無動力漁船用ピボット!$A$3,"トン数区分（変換済）",F$3,"根拠地（変換済）",$B8),0)</f>
        <v>0</v>
      </c>
      <c r="H8" s="8" t="s">
        <v>11</v>
      </c>
      <c r="I8" s="9">
        <f t="shared" si="1"/>
        <v>0</v>
      </c>
      <c r="J8" s="10">
        <f>IFERROR(GETPIVOTDATA("IK",[1]淡水漁船ピボット!$A$3,"トン数区分（変換済）",J$3,"根拠地（変換済）",$H8),0)</f>
        <v>0</v>
      </c>
      <c r="K8" s="10">
        <f>IFERROR(GETPIVOTDATA("IK",[1]淡水漁船ピボット!$A$3,"トン数区分（変換済）",K$3,"根拠地（変換済）",$H8),0)</f>
        <v>0</v>
      </c>
      <c r="L8" s="10">
        <f>IFERROR(GETPIVOTDATA("IK",[1]淡水漁船ピボット!$A$3,"トン数区分（変換済）",L$3,"根拠地（変換済）",$H8),0)</f>
        <v>0</v>
      </c>
    </row>
    <row r="9" spans="2:12" ht="18" customHeight="1" x14ac:dyDescent="0.15">
      <c r="B9" s="8" t="s">
        <v>12</v>
      </c>
      <c r="C9" s="9">
        <f t="shared" si="0"/>
        <v>0</v>
      </c>
      <c r="D9" s="10">
        <f>IFERROR(GETPIVOTDATA("IK",[1]海水無動力漁船用ピボット!$A$3,"トン数区分（変換済）",D$3,"根拠地（変換済）",$B9),0)</f>
        <v>0</v>
      </c>
      <c r="E9" s="10">
        <f>IFERROR(GETPIVOTDATA("IK",[1]海水無動力漁船用ピボット!$A$3,"トン数区分（変換済）",E$3,"根拠地（変換済）",$B9),0)</f>
        <v>0</v>
      </c>
      <c r="F9" s="10">
        <f>IFERROR(GETPIVOTDATA("IK",[1]海水無動力漁船用ピボット!$A$3,"トン数区分（変換済）",F$3,"根拠地（変換済）",$B9),0)</f>
        <v>0</v>
      </c>
      <c r="H9" s="8" t="s">
        <v>12</v>
      </c>
      <c r="I9" s="9">
        <f t="shared" si="1"/>
        <v>1</v>
      </c>
      <c r="J9" s="10">
        <f>IFERROR(GETPIVOTDATA("IK",[1]淡水漁船ピボット!$A$3,"トン数区分（変換済）",J$3,"根拠地（変換済）",$H9),0)</f>
        <v>0</v>
      </c>
      <c r="K9" s="10">
        <f>IFERROR(GETPIVOTDATA("IK",[1]淡水漁船ピボット!$A$3,"トン数区分（変換済）",K$3,"根拠地（変換済）",$H9),0)</f>
        <v>1</v>
      </c>
      <c r="L9" s="10">
        <f>IFERROR(GETPIVOTDATA("IK",[1]淡水漁船ピボット!$A$3,"トン数区分（変換済）",L$3,"根拠地（変換済）",$H9),0)</f>
        <v>0</v>
      </c>
    </row>
    <row r="10" spans="2:12" ht="18" customHeight="1" x14ac:dyDescent="0.15">
      <c r="B10" s="8" t="s">
        <v>13</v>
      </c>
      <c r="C10" s="9">
        <f t="shared" si="0"/>
        <v>0</v>
      </c>
      <c r="D10" s="10">
        <f>IFERROR(GETPIVOTDATA("IK",[1]海水無動力漁船用ピボット!$A$3,"トン数区分（変換済）",D$3,"根拠地（変換済）",$B10),0)</f>
        <v>0</v>
      </c>
      <c r="E10" s="10">
        <f>IFERROR(GETPIVOTDATA("IK",[1]海水無動力漁船用ピボット!$A$3,"トン数区分（変換済）",E$3,"根拠地（変換済）",$B10),0)</f>
        <v>0</v>
      </c>
      <c r="F10" s="10">
        <f>IFERROR(GETPIVOTDATA("IK",[1]海水無動力漁船用ピボット!$A$3,"トン数区分（変換済）",F$3,"根拠地（変換済）",$B10),0)</f>
        <v>0</v>
      </c>
      <c r="H10" s="8" t="s">
        <v>14</v>
      </c>
      <c r="I10" s="9">
        <f t="shared" si="1"/>
        <v>1</v>
      </c>
      <c r="J10" s="10">
        <f>IFERROR(GETPIVOTDATA("IK",[1]淡水漁船ピボット!$A$3,"トン数区分（変換済）",J$3,"根拠地（変換済）",$H10),0)</f>
        <v>1</v>
      </c>
      <c r="K10" s="10">
        <f>IFERROR(GETPIVOTDATA("IK",[1]淡水漁船ピボット!$A$3,"トン数区分（変換済）",K$3,"根拠地（変換済）",$H10),0)</f>
        <v>0</v>
      </c>
      <c r="L10" s="10">
        <f>IFERROR(GETPIVOTDATA("IK",[1]淡水漁船ピボット!$A$3,"トン数区分（変換済）",L$3,"根拠地（変換済）",$H10),0)</f>
        <v>0</v>
      </c>
    </row>
    <row r="11" spans="2:12" ht="18" customHeight="1" x14ac:dyDescent="0.15">
      <c r="B11" s="8" t="s">
        <v>15</v>
      </c>
      <c r="C11" s="9">
        <f t="shared" si="0"/>
        <v>0</v>
      </c>
      <c r="D11" s="10">
        <f>IFERROR(GETPIVOTDATA("IK",[1]海水無動力漁船用ピボット!$A$3,"トン数区分（変換済）",D$3,"根拠地（変換済）",$B11),0)</f>
        <v>0</v>
      </c>
      <c r="E11" s="10">
        <f>IFERROR(GETPIVOTDATA("IK",[1]海水無動力漁船用ピボット!$A$3,"トン数区分（変換済）",E$3,"根拠地（変換済）",$B11),0)</f>
        <v>0</v>
      </c>
      <c r="F11" s="10">
        <f>IFERROR(GETPIVOTDATA("IK",[1]海水無動力漁船用ピボット!$A$3,"トン数区分（変換済）",F$3,"根拠地（変換済）",$B11),0)</f>
        <v>0</v>
      </c>
      <c r="H11" s="8" t="s">
        <v>13</v>
      </c>
      <c r="I11" s="9">
        <f t="shared" si="1"/>
        <v>0</v>
      </c>
      <c r="J11" s="10">
        <f>IFERROR(GETPIVOTDATA("IK",[1]淡水漁船ピボット!$A$3,"トン数区分（変換済）",J$3,"根拠地（変換済）",$H11),0)</f>
        <v>0</v>
      </c>
      <c r="K11" s="10">
        <f>IFERROR(GETPIVOTDATA("IK",[1]淡水漁船ピボット!$A$3,"トン数区分（変換済）",K$3,"根拠地（変換済）",$H11),0)</f>
        <v>0</v>
      </c>
      <c r="L11" s="10">
        <f>IFERROR(GETPIVOTDATA("IK",[1]淡水漁船ピボット!$A$3,"トン数区分（変換済）",L$3,"根拠地（変換済）",$H11),0)</f>
        <v>0</v>
      </c>
    </row>
    <row r="12" spans="2:12" ht="18" customHeight="1" x14ac:dyDescent="0.15">
      <c r="B12" s="8" t="s">
        <v>16</v>
      </c>
      <c r="C12" s="9">
        <f t="shared" si="0"/>
        <v>0</v>
      </c>
      <c r="D12" s="10">
        <f>IFERROR(GETPIVOTDATA("IK",[1]海水無動力漁船用ピボット!$A$3,"トン数区分（変換済）",D$3,"根拠地（変換済）",$B12),0)</f>
        <v>0</v>
      </c>
      <c r="E12" s="10">
        <f>IFERROR(GETPIVOTDATA("IK",[1]海水無動力漁船用ピボット!$A$3,"トン数区分（変換済）",E$3,"根拠地（変換済）",$B12),0)</f>
        <v>0</v>
      </c>
      <c r="F12" s="10">
        <f>IFERROR(GETPIVOTDATA("IK",[1]海水無動力漁船用ピボット!$A$3,"トン数区分（変換済）",F$3,"根拠地（変換済）",$B12),0)</f>
        <v>0</v>
      </c>
      <c r="H12" s="8" t="s">
        <v>15</v>
      </c>
      <c r="I12" s="9">
        <f t="shared" si="1"/>
        <v>0</v>
      </c>
      <c r="J12" s="10">
        <f>IFERROR(GETPIVOTDATA("IK",[1]淡水漁船ピボット!$A$3,"トン数区分（変換済）",J$3,"根拠地（変換済）",$H12),0)</f>
        <v>0</v>
      </c>
      <c r="K12" s="10">
        <f>IFERROR(GETPIVOTDATA("IK",[1]淡水漁船ピボット!$A$3,"トン数区分（変換済）",K$3,"根拠地（変換済）",$H12),0)</f>
        <v>0</v>
      </c>
      <c r="L12" s="10">
        <f>IFERROR(GETPIVOTDATA("IK",[1]淡水漁船ピボット!$A$3,"トン数区分（変換済）",L$3,"根拠地（変換済）",$H12),0)</f>
        <v>0</v>
      </c>
    </row>
    <row r="13" spans="2:12" ht="18" customHeight="1" x14ac:dyDescent="0.15">
      <c r="B13" s="8" t="s">
        <v>17</v>
      </c>
      <c r="C13" s="9">
        <f t="shared" si="0"/>
        <v>0</v>
      </c>
      <c r="D13" s="10">
        <f>IFERROR(GETPIVOTDATA("IK",[1]海水無動力漁船用ピボット!$A$3,"トン数区分（変換済）",D$3,"根拠地（変換済）",$B13),0)</f>
        <v>0</v>
      </c>
      <c r="E13" s="10">
        <f>IFERROR(GETPIVOTDATA("IK",[1]海水無動力漁船用ピボット!$A$3,"トン数区分（変換済）",E$3,"根拠地（変換済）",$B13),0)</f>
        <v>0</v>
      </c>
      <c r="F13" s="10">
        <f>IFERROR(GETPIVOTDATA("IK",[1]海水無動力漁船用ピボット!$A$3,"トン数区分（変換済）",F$3,"根拠地（変換済）",$B13),0)</f>
        <v>0</v>
      </c>
      <c r="H13" s="8" t="s">
        <v>16</v>
      </c>
      <c r="I13" s="9">
        <f t="shared" si="1"/>
        <v>0</v>
      </c>
      <c r="J13" s="10">
        <f>IFERROR(GETPIVOTDATA("IK",[1]淡水漁船ピボット!$A$3,"トン数区分（変換済）",J$3,"根拠地（変換済）",$H13),0)</f>
        <v>0</v>
      </c>
      <c r="K13" s="10">
        <f>IFERROR(GETPIVOTDATA("IK",[1]淡水漁船ピボット!$A$3,"トン数区分（変換済）",K$3,"根拠地（変換済）",$H13),0)</f>
        <v>0</v>
      </c>
      <c r="L13" s="10">
        <f>IFERROR(GETPIVOTDATA("IK",[1]淡水漁船ピボット!$A$3,"トン数区分（変換済）",L$3,"根拠地（変換済）",$H13),0)</f>
        <v>0</v>
      </c>
    </row>
    <row r="14" spans="2:12" ht="18" customHeight="1" x14ac:dyDescent="0.15">
      <c r="B14" s="8" t="s">
        <v>18</v>
      </c>
      <c r="C14" s="9">
        <f t="shared" si="0"/>
        <v>0</v>
      </c>
      <c r="D14" s="10">
        <f>IFERROR(GETPIVOTDATA("IK",[1]海水無動力漁船用ピボット!$A$3,"トン数区分（変換済）",D$3,"根拠地（変換済）",$B14),0)</f>
        <v>0</v>
      </c>
      <c r="E14" s="10">
        <f>IFERROR(GETPIVOTDATA("IK",[1]海水無動力漁船用ピボット!$A$3,"トン数区分（変換済）",E$3,"根拠地（変換済）",$B14),0)</f>
        <v>0</v>
      </c>
      <c r="F14" s="10">
        <f>IFERROR(GETPIVOTDATA("IK",[1]海水無動力漁船用ピボット!$A$3,"トン数区分（変換済）",F$3,"根拠地（変換済）",$B14),0)</f>
        <v>0</v>
      </c>
      <c r="H14" s="8" t="s">
        <v>17</v>
      </c>
      <c r="I14" s="9">
        <f t="shared" si="1"/>
        <v>0</v>
      </c>
      <c r="J14" s="10">
        <f>IFERROR(GETPIVOTDATA("IK",[1]淡水漁船ピボット!$A$3,"トン数区分（変換済）",J$3,"根拠地（変換済）",$H14),0)</f>
        <v>0</v>
      </c>
      <c r="K14" s="10">
        <f>IFERROR(GETPIVOTDATA("IK",[1]淡水漁船ピボット!$A$3,"トン数区分（変換済）",K$3,"根拠地（変換済）",$H14),0)</f>
        <v>0</v>
      </c>
      <c r="L14" s="10">
        <f>IFERROR(GETPIVOTDATA("IK",[1]淡水漁船ピボット!$A$3,"トン数区分（変換済）",L$3,"根拠地（変換済）",$H14),0)</f>
        <v>0</v>
      </c>
    </row>
    <row r="15" spans="2:12" ht="18" customHeight="1" x14ac:dyDescent="0.15">
      <c r="B15" s="8" t="s">
        <v>19</v>
      </c>
      <c r="C15" s="9">
        <f t="shared" si="0"/>
        <v>0</v>
      </c>
      <c r="D15" s="10">
        <f>IFERROR(GETPIVOTDATA("IK",[1]海水無動力漁船用ピボット!$A$3,"トン数区分（変換済）",D$3,"根拠地（変換済）",$B15),0)</f>
        <v>0</v>
      </c>
      <c r="E15" s="10">
        <f>IFERROR(GETPIVOTDATA("IK",[1]海水無動力漁船用ピボット!$A$3,"トン数区分（変換済）",E$3,"根拠地（変換済）",$B15),0)</f>
        <v>0</v>
      </c>
      <c r="F15" s="10">
        <f>IFERROR(GETPIVOTDATA("IK",[1]海水無動力漁船用ピボット!$A$3,"トン数区分（変換済）",F$3,"根拠地（変換済）",$B15),0)</f>
        <v>0</v>
      </c>
      <c r="H15" s="8" t="s">
        <v>18</v>
      </c>
      <c r="I15" s="9">
        <f t="shared" si="1"/>
        <v>0</v>
      </c>
      <c r="J15" s="10">
        <f>IFERROR(GETPIVOTDATA("IK",[1]淡水漁船ピボット!$A$3,"トン数区分（変換済）",J$3,"根拠地（変換済）",$H15),0)</f>
        <v>0</v>
      </c>
      <c r="K15" s="10">
        <f>IFERROR(GETPIVOTDATA("IK",[1]淡水漁船ピボット!$A$3,"トン数区分（変換済）",K$3,"根拠地（変換済）",$H15),0)</f>
        <v>0</v>
      </c>
      <c r="L15" s="10">
        <f>IFERROR(GETPIVOTDATA("IK",[1]淡水漁船ピボット!$A$3,"トン数区分（変換済）",L$3,"根拠地（変換済）",$H15),0)</f>
        <v>0</v>
      </c>
    </row>
    <row r="16" spans="2:12" ht="18" customHeight="1" x14ac:dyDescent="0.15">
      <c r="B16" s="8" t="s">
        <v>20</v>
      </c>
      <c r="C16" s="9">
        <f t="shared" si="0"/>
        <v>7</v>
      </c>
      <c r="D16" s="10">
        <f>IFERROR(GETPIVOTDATA("IK",[1]海水無動力漁船用ピボット!$A$3,"トン数区分（変換済）",D$3,"根拠地（変換済）",$B16),0)</f>
        <v>0</v>
      </c>
      <c r="E16" s="10">
        <f>IFERROR(GETPIVOTDATA("IK",[1]海水無動力漁船用ピボット!$A$3,"トン数区分（変換済）",E$3,"根拠地（変換済）",$B16),0)</f>
        <v>1</v>
      </c>
      <c r="F16" s="10">
        <f>IFERROR(GETPIVOTDATA("IK",[1]海水無動力漁船用ピボット!$A$3,"トン数区分（変換済）",F$3,"根拠地（変換済）",$B16),0)</f>
        <v>6</v>
      </c>
      <c r="H16" s="8" t="s">
        <v>19</v>
      </c>
      <c r="I16" s="9">
        <f t="shared" si="1"/>
        <v>0</v>
      </c>
      <c r="J16" s="10">
        <f>IFERROR(GETPIVOTDATA("IK",[1]淡水漁船ピボット!$A$3,"トン数区分（変換済）",J$3,"根拠地（変換済）",$H16),0)</f>
        <v>0</v>
      </c>
      <c r="K16" s="10">
        <f>IFERROR(GETPIVOTDATA("IK",[1]淡水漁船ピボット!$A$3,"トン数区分（変換済）",K$3,"根拠地（変換済）",$H16),0)</f>
        <v>0</v>
      </c>
      <c r="L16" s="10">
        <f>IFERROR(GETPIVOTDATA("IK",[1]淡水漁船ピボット!$A$3,"トン数区分（変換済）",L$3,"根拠地（変換済）",$H16),0)</f>
        <v>0</v>
      </c>
    </row>
    <row r="17" spans="2:12" ht="18" customHeight="1" x14ac:dyDescent="0.15">
      <c r="B17" s="8" t="s">
        <v>21</v>
      </c>
      <c r="C17" s="9">
        <f t="shared" si="0"/>
        <v>0</v>
      </c>
      <c r="D17" s="10">
        <f>IFERROR(GETPIVOTDATA("IK",[1]海水無動力漁船用ピボット!$A$3,"トン数区分（変換済）",D$3,"根拠地（変換済）",$B17),0)</f>
        <v>0</v>
      </c>
      <c r="E17" s="10">
        <f>IFERROR(GETPIVOTDATA("IK",[1]海水無動力漁船用ピボット!$A$3,"トン数区分（変換済）",E$3,"根拠地（変換済）",$B17),0)</f>
        <v>0</v>
      </c>
      <c r="F17" s="10">
        <f>IFERROR(GETPIVOTDATA("IK",[1]海水無動力漁船用ピボット!$A$3,"トン数区分（変換済）",F$3,"根拠地（変換済）",$B17),0)</f>
        <v>0</v>
      </c>
      <c r="H17" s="8" t="s">
        <v>20</v>
      </c>
      <c r="I17" s="9">
        <f t="shared" si="1"/>
        <v>0</v>
      </c>
      <c r="J17" s="10">
        <f>IFERROR(GETPIVOTDATA("IK",[1]淡水漁船ピボット!$A$3,"トン数区分（変換済）",J$3,"根拠地（変換済）",$H17),0)</f>
        <v>0</v>
      </c>
      <c r="K17" s="10">
        <f>IFERROR(GETPIVOTDATA("IK",[1]淡水漁船ピボット!$A$3,"トン数区分（変換済）",K$3,"根拠地（変換済）",$H17),0)</f>
        <v>0</v>
      </c>
      <c r="L17" s="10">
        <f>IFERROR(GETPIVOTDATA("IK",[1]淡水漁船ピボット!$A$3,"トン数区分（変換済）",L$3,"根拠地（変換済）",$H17),0)</f>
        <v>0</v>
      </c>
    </row>
    <row r="18" spans="2:12" ht="18" customHeight="1" thickBot="1" x14ac:dyDescent="0.2">
      <c r="B18" s="11" t="s">
        <v>22</v>
      </c>
      <c r="C18" s="12">
        <f t="shared" si="0"/>
        <v>31</v>
      </c>
      <c r="D18" s="13">
        <f>IFERROR(GETPIVOTDATA("IK",[1]海水無動力漁船用ピボット!$A$3,"トン数区分（変換済）",D$3,"根拠地（変換済）",$B18),0)</f>
        <v>0</v>
      </c>
      <c r="E18" s="13">
        <f>IFERROR(GETPIVOTDATA("IK",[1]海水無動力漁船用ピボット!$A$3,"トン数区分（変換済）",E$3,"根拠地（変換済）",$B18),0)</f>
        <v>1</v>
      </c>
      <c r="F18" s="13">
        <f>IFERROR(GETPIVOTDATA("IK",[1]海水無動力漁船用ピボット!$A$3,"トン数区分（変換済）",F$3,"根拠地（変換済）",$B18),0)</f>
        <v>30</v>
      </c>
      <c r="H18" s="8" t="s">
        <v>21</v>
      </c>
      <c r="I18" s="9">
        <f t="shared" si="1"/>
        <v>0</v>
      </c>
      <c r="J18" s="10">
        <f>IFERROR(GETPIVOTDATA("IK",[1]淡水漁船ピボット!$A$3,"トン数区分（変換済）",J$3,"根拠地（変換済）",$H18),0)</f>
        <v>0</v>
      </c>
      <c r="K18" s="10">
        <f>IFERROR(GETPIVOTDATA("IK",[1]淡水漁船ピボット!$A$3,"トン数区分（変換済）",K$3,"根拠地（変換済）",$H18),0)</f>
        <v>0</v>
      </c>
      <c r="L18" s="10">
        <f>IFERROR(GETPIVOTDATA("IK",[1]淡水漁船ピボット!$A$3,"トン数区分（変換済）",L$3,"根拠地（変換済）",$H18),0)</f>
        <v>0</v>
      </c>
    </row>
    <row r="19" spans="2:12" ht="18" customHeight="1" thickTop="1" thickBot="1" x14ac:dyDescent="0.2">
      <c r="B19" s="5" t="s">
        <v>23</v>
      </c>
      <c r="C19" s="14">
        <f>SUM(C4:C18)</f>
        <v>38</v>
      </c>
      <c r="D19" s="14">
        <f>SUM(D4:D18)</f>
        <v>0</v>
      </c>
      <c r="E19" s="14">
        <f>SUM(E4:E18)</f>
        <v>2</v>
      </c>
      <c r="F19" s="14">
        <f>SUM(F4:F18)</f>
        <v>36</v>
      </c>
      <c r="H19" s="11" t="s">
        <v>22</v>
      </c>
      <c r="I19" s="12">
        <f t="shared" si="1"/>
        <v>0</v>
      </c>
      <c r="J19" s="13">
        <f>IFERROR(GETPIVOTDATA("IK",[1]淡水漁船ピボット!$A$3,"トン数区分（変換済）",J$3,"根拠地（変換済）",$H19),0)</f>
        <v>0</v>
      </c>
      <c r="K19" s="13">
        <f>IFERROR(GETPIVOTDATA("IK",[1]淡水漁船ピボット!$A$3,"トン数区分（変換済）",K$3,"根拠地（変換済）",$H19),0)</f>
        <v>0</v>
      </c>
      <c r="L19" s="13">
        <f>IFERROR(GETPIVOTDATA("IK",[1]淡水漁船ピボット!$A$3,"トン数区分（変換済）",L$3,"根拠地（変換済）",$H19),0)</f>
        <v>0</v>
      </c>
    </row>
    <row r="20" spans="2:12" ht="14.25" thickTop="1" x14ac:dyDescent="0.15">
      <c r="H20" s="5" t="s">
        <v>23</v>
      </c>
      <c r="I20" s="14">
        <f>SUM(I4:I19)</f>
        <v>2</v>
      </c>
      <c r="J20" s="14">
        <f>SUM(J4:J19)</f>
        <v>1</v>
      </c>
      <c r="K20" s="14">
        <f>SUM(K4:K19)</f>
        <v>1</v>
      </c>
      <c r="L20" s="14">
        <f>SUM(L4:L19)</f>
        <v>0</v>
      </c>
    </row>
  </sheetData>
  <mergeCells count="2">
    <mergeCell ref="B2:F2"/>
    <mergeCell ref="H2:L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海水無動力・内水面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HW55868</dc:creator>
  <cp:lastModifiedBy>HW55868</cp:lastModifiedBy>
  <dcterms:created xsi:type="dcterms:W3CDTF">2026-04-14T11:52:34Z</dcterms:created>
  <dcterms:modified xsi:type="dcterms:W3CDTF">2026-04-14T11:52:45Z</dcterms:modified>
</cp:coreProperties>
</file>