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805" activeTab="0"/>
  </bookViews>
  <sheets>
    <sheet name="216" sheetId="1" r:id="rId1"/>
  </sheets>
  <definedNames/>
  <calcPr fullCalcOnLoad="1"/>
</workbook>
</file>

<file path=xl/sharedStrings.xml><?xml version="1.0" encoding="utf-8"?>
<sst xmlns="http://schemas.openxmlformats.org/spreadsheetml/2006/main" count="204" uniqueCount="82">
  <si>
    <t>（単位　金額百万円）</t>
  </si>
  <si>
    <t>雇用者所得</t>
  </si>
  <si>
    <t>就業者1人当たり県内純生産</t>
  </si>
  <si>
    <t>総額</t>
  </si>
  <si>
    <t>移出</t>
  </si>
  <si>
    <t>農業</t>
  </si>
  <si>
    <t>鉱業</t>
  </si>
  <si>
    <t>建設業</t>
  </si>
  <si>
    <t>製造業</t>
  </si>
  <si>
    <t>電気・ガス・水道業</t>
  </si>
  <si>
    <t>サービス業</t>
  </si>
  <si>
    <t>公務</t>
  </si>
  <si>
    <t>資料　石川県統計調査課「石川県民所得」による。</t>
  </si>
  <si>
    <t>50年度</t>
  </si>
  <si>
    <t>卸売業、小売業</t>
  </si>
  <si>
    <t>全産業</t>
  </si>
  <si>
    <t>円</t>
  </si>
  <si>
    <t>個人業主所得</t>
  </si>
  <si>
    <t>個人の財産所得</t>
  </si>
  <si>
    <t>法人企業から個人への移転</t>
  </si>
  <si>
    <t>法人税及び税外負担</t>
  </si>
  <si>
    <t>法人留保</t>
  </si>
  <si>
    <t>財政の事業所得及び財産所得</t>
  </si>
  <si>
    <t>（控除）一般財政負債利子</t>
  </si>
  <si>
    <t>個人消費支出</t>
  </si>
  <si>
    <t>財政の財貨サービス経常購入</t>
  </si>
  <si>
    <t>県内総資本形成</t>
  </si>
  <si>
    <t>統計上の不突合</t>
  </si>
  <si>
    <t>県内総支出</t>
  </si>
  <si>
    <t>県外から個人への移転</t>
  </si>
  <si>
    <t>財政から個人への移転</t>
  </si>
  <si>
    <t>(個人所得)</t>
  </si>
  <si>
    <t>個人税及び税外負担</t>
  </si>
  <si>
    <t>社会保険に対する負担</t>
  </si>
  <si>
    <t>個人から財政へのその他の移転</t>
  </si>
  <si>
    <t>個人から県外への移転</t>
  </si>
  <si>
    <t>個人貯蓄</t>
  </si>
  <si>
    <t>個人可処分所得</t>
  </si>
  <si>
    <t>個人所得</t>
  </si>
  <si>
    <t>個人可処分所得</t>
  </si>
  <si>
    <t>家計消費支出</t>
  </si>
  <si>
    <t>〃</t>
  </si>
  <si>
    <t>49／48</t>
  </si>
  <si>
    <t>50／49</t>
  </si>
  <si>
    <t>49年度</t>
  </si>
  <si>
    <t>216　県民所得</t>
  </si>
  <si>
    <t>昭和48年度</t>
  </si>
  <si>
    <t>48／47</t>
  </si>
  <si>
    <t>48年度</t>
  </si>
  <si>
    <t>県民所得　217</t>
  </si>
  <si>
    <t>県外からの純所得</t>
  </si>
  <si>
    <t>(個人所得の処分)</t>
  </si>
  <si>
    <t>…</t>
  </si>
  <si>
    <t>（控除）移　　　　　入</t>
  </si>
  <si>
    <t>（控除）消費者負債利子</t>
  </si>
  <si>
    <t>１人当たり</t>
  </si>
  <si>
    <t>項　　　　　　　目</t>
  </si>
  <si>
    <r>
      <t>総額</t>
    </r>
    <r>
      <rPr>
        <sz val="12"/>
        <rFont val="ＭＳ ゴシック"/>
        <family val="3"/>
      </rPr>
      <t>(市場価格表示の県民総支出)</t>
    </r>
  </si>
  <si>
    <t>第１次産業</t>
  </si>
  <si>
    <t>第２次産業</t>
  </si>
  <si>
    <t>第３次産業</t>
  </si>
  <si>
    <t>林　業、狩猟業</t>
  </si>
  <si>
    <t>漁　業、水産養殖業</t>
  </si>
  <si>
    <t>運　輸・通信業</t>
  </si>
  <si>
    <t>　</t>
  </si>
  <si>
    <t>第１次産業</t>
  </si>
  <si>
    <t>第２次産業</t>
  </si>
  <si>
    <t>第３次産業</t>
  </si>
  <si>
    <t>１人当たり分配所得</t>
  </si>
  <si>
    <t>（参考）法　人　所　得</t>
  </si>
  <si>
    <t>111　　県　民　所　得　の　分　配　（昭和48年度～50年度）</t>
  </si>
  <si>
    <t>１６　　県　　　民　　　所　　　得</t>
  </si>
  <si>
    <t>110　　県　内　純　生　産　（昭和48年度～50年度）</t>
  </si>
  <si>
    <t>項　　　　　　　　目</t>
  </si>
  <si>
    <t>対 前 年 度 比（％)</t>
  </si>
  <si>
    <t>構　　成　　比（％)</t>
  </si>
  <si>
    <t>112　　県　民　総　支　出　（昭和48年度～50年度）</t>
  </si>
  <si>
    <t>113　　個　人　所　得　と　そ　の　処　分　（昭和48年度～50年度）</t>
  </si>
  <si>
    <t>－</t>
  </si>
  <si>
    <t>－</t>
  </si>
  <si>
    <t>金融・保険・不動産業</t>
  </si>
  <si>
    <t>貯　　　蓄　　　率(％)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</si>
</sst>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 ;[Red]\-0\ "/>
    <numFmt numFmtId="178" formatCode="0.0;&quot;△ &quot;0.0"/>
    <numFmt numFmtId="179" formatCode="#,##0;&quot;△ &quot;#,##0"/>
    <numFmt numFmtId="180" formatCode="#,##0.0"/>
    <numFmt numFmtId="181" formatCode="#,##0.0_);[Red]\(#,##0.0\)"/>
    <numFmt numFmtId="182" formatCode="#,##0.0;[Red]#,##0.0"/>
    <numFmt numFmtId="183" formatCode="#,##0.0;&quot;△ &quot;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9" fontId="2" fillId="0" borderId="1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9" fontId="2" fillId="0" borderId="15" xfId="0" applyNumberFormat="1" applyFont="1" applyBorder="1" applyAlignment="1">
      <alignment vertical="center"/>
    </xf>
    <xf numFmtId="179" fontId="2" fillId="0" borderId="23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180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textRotation="255"/>
    </xf>
    <xf numFmtId="182" fontId="2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181" fontId="2" fillId="0" borderId="1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181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9" fontId="2" fillId="0" borderId="13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82" fontId="2" fillId="0" borderId="18" xfId="0" applyNumberFormat="1" applyFont="1" applyBorder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3" fontId="23" fillId="0" borderId="18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178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5" fillId="0" borderId="0" xfId="0" applyFont="1" applyAlignment="1">
      <alignment horizontal="center" vertical="center"/>
    </xf>
    <xf numFmtId="178" fontId="2" fillId="0" borderId="0" xfId="0" applyNumberFormat="1" applyFont="1" applyAlignment="1" quotePrefix="1">
      <alignment horizontal="right" vertical="center"/>
    </xf>
    <xf numFmtId="3" fontId="2" fillId="0" borderId="0" xfId="0" applyNumberFormat="1" applyFont="1" applyBorder="1" applyAlignment="1" quotePrefix="1">
      <alignment horizontal="right" vertical="center"/>
    </xf>
    <xf numFmtId="179" fontId="2" fillId="0" borderId="0" xfId="0" applyNumberFormat="1" applyFont="1" applyAlignment="1" quotePrefix="1">
      <alignment horizontal="right" vertical="center"/>
    </xf>
    <xf numFmtId="179" fontId="2" fillId="0" borderId="24" xfId="0" applyNumberFormat="1" applyFont="1" applyBorder="1" applyAlignment="1" quotePrefix="1">
      <alignment horizontal="right" vertical="center"/>
    </xf>
    <xf numFmtId="183" fontId="2" fillId="0" borderId="24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82" fontId="2" fillId="0" borderId="24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4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5.75" customHeight="1"/>
  <cols>
    <col min="1" max="1" width="3.125" style="43" customWidth="1"/>
    <col min="2" max="2" width="31.375" style="43" customWidth="1"/>
    <col min="3" max="5" width="13.625" style="43" customWidth="1"/>
    <col min="6" max="7" width="7.625" style="43" customWidth="1"/>
    <col min="8" max="8" width="9.125" style="43" customWidth="1"/>
    <col min="9" max="10" width="7.625" style="43" customWidth="1"/>
    <col min="11" max="11" width="9.125" style="43" customWidth="1"/>
    <col min="12" max="12" width="9.00390625" style="43" customWidth="1"/>
    <col min="13" max="13" width="5.625" style="43" customWidth="1"/>
    <col min="14" max="14" width="13.625" style="43" customWidth="1"/>
    <col min="15" max="15" width="15.125" style="43" customWidth="1"/>
    <col min="16" max="18" width="12.625" style="43" customWidth="1"/>
    <col min="19" max="20" width="7.625" style="43" customWidth="1"/>
    <col min="21" max="21" width="9.125" style="43" customWidth="1"/>
    <col min="22" max="23" width="7.625" style="43" customWidth="1"/>
    <col min="24" max="24" width="9.125" style="43" customWidth="1"/>
    <col min="25" max="26" width="5.25390625" style="43" customWidth="1"/>
    <col min="27" max="27" width="8.625" style="43" customWidth="1"/>
    <col min="28" max="29" width="4.875" style="43" customWidth="1"/>
    <col min="30" max="16384" width="9.00390625" style="43" customWidth="1"/>
  </cols>
  <sheetData>
    <row r="1" spans="1:24" s="69" customFormat="1" ht="15.75" customHeight="1">
      <c r="A1" s="97" t="s">
        <v>45</v>
      </c>
      <c r="V1" s="98" t="s">
        <v>49</v>
      </c>
      <c r="W1" s="98"/>
      <c r="X1" s="98"/>
    </row>
    <row r="2" spans="22:24" s="69" customFormat="1" ht="15.75" customHeight="1">
      <c r="V2" s="62"/>
      <c r="W2" s="62"/>
      <c r="X2" s="62"/>
    </row>
    <row r="3" spans="1:15" ht="15.75" customHeight="1">
      <c r="A3" s="99" t="s">
        <v>71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44"/>
      <c r="N3" s="44"/>
      <c r="O3" s="44"/>
    </row>
    <row r="5" spans="1:24" ht="15.75" customHeight="1">
      <c r="A5" s="96" t="s">
        <v>72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44"/>
      <c r="M5" s="96" t="s">
        <v>76</v>
      </c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2:24" ht="15.75" customHeight="1" thickBot="1">
      <c r="B6" s="44"/>
      <c r="C6" s="44"/>
      <c r="D6" s="44"/>
      <c r="E6" s="44"/>
      <c r="F6" s="44"/>
      <c r="G6" s="44"/>
      <c r="H6" s="44"/>
      <c r="J6" s="110"/>
      <c r="K6" s="110" t="s">
        <v>0</v>
      </c>
      <c r="L6" s="45"/>
      <c r="N6" s="44"/>
      <c r="O6" s="44"/>
      <c r="P6" s="44"/>
      <c r="Q6" s="44"/>
      <c r="R6" s="44"/>
      <c r="S6" s="44"/>
      <c r="T6" s="44"/>
      <c r="U6" s="44"/>
      <c r="W6" s="109"/>
      <c r="X6" s="110" t="s">
        <v>0</v>
      </c>
    </row>
    <row r="7" spans="1:24" ht="15.75" customHeight="1">
      <c r="A7" s="13" t="s">
        <v>73</v>
      </c>
      <c r="B7" s="70"/>
      <c r="C7" s="16" t="s">
        <v>46</v>
      </c>
      <c r="D7" s="19" t="s">
        <v>44</v>
      </c>
      <c r="E7" s="19" t="s">
        <v>13</v>
      </c>
      <c r="F7" s="21" t="s">
        <v>74</v>
      </c>
      <c r="G7" s="21"/>
      <c r="H7" s="21"/>
      <c r="I7" s="21" t="s">
        <v>75</v>
      </c>
      <c r="J7" s="21"/>
      <c r="K7" s="22"/>
      <c r="L7" s="1"/>
      <c r="M7" s="13" t="s">
        <v>73</v>
      </c>
      <c r="N7" s="13"/>
      <c r="O7" s="70"/>
      <c r="P7" s="16" t="s">
        <v>46</v>
      </c>
      <c r="Q7" s="19" t="s">
        <v>44</v>
      </c>
      <c r="R7" s="19" t="s">
        <v>13</v>
      </c>
      <c r="S7" s="21" t="s">
        <v>74</v>
      </c>
      <c r="T7" s="21"/>
      <c r="U7" s="21"/>
      <c r="V7" s="21" t="s">
        <v>75</v>
      </c>
      <c r="W7" s="21"/>
      <c r="X7" s="22"/>
    </row>
    <row r="8" spans="1:24" ht="15.75" customHeight="1">
      <c r="A8" s="71"/>
      <c r="B8" s="72"/>
      <c r="C8" s="17"/>
      <c r="D8" s="20"/>
      <c r="E8" s="20"/>
      <c r="F8" s="15" t="s">
        <v>47</v>
      </c>
      <c r="G8" s="15" t="s">
        <v>42</v>
      </c>
      <c r="H8" s="15" t="s">
        <v>43</v>
      </c>
      <c r="I8" s="15" t="s">
        <v>48</v>
      </c>
      <c r="J8" s="15" t="s">
        <v>44</v>
      </c>
      <c r="K8" s="14" t="s">
        <v>13</v>
      </c>
      <c r="L8" s="2"/>
      <c r="M8" s="71"/>
      <c r="N8" s="71"/>
      <c r="O8" s="72"/>
      <c r="P8" s="17"/>
      <c r="Q8" s="20"/>
      <c r="R8" s="20"/>
      <c r="S8" s="15" t="s">
        <v>47</v>
      </c>
      <c r="T8" s="15" t="s">
        <v>42</v>
      </c>
      <c r="U8" s="15" t="s">
        <v>43</v>
      </c>
      <c r="V8" s="15" t="s">
        <v>48</v>
      </c>
      <c r="W8" s="15" t="s">
        <v>44</v>
      </c>
      <c r="X8" s="14" t="s">
        <v>13</v>
      </c>
    </row>
    <row r="9" spans="1:24" ht="15.75" customHeight="1">
      <c r="A9" s="73"/>
      <c r="B9" s="74"/>
      <c r="C9" s="75"/>
      <c r="D9" s="76"/>
      <c r="E9" s="76"/>
      <c r="F9" s="76"/>
      <c r="G9" s="76"/>
      <c r="H9" s="76"/>
      <c r="I9" s="76"/>
      <c r="J9" s="76"/>
      <c r="K9" s="75"/>
      <c r="M9" s="73"/>
      <c r="N9" s="73"/>
      <c r="O9" s="74"/>
      <c r="P9" s="75"/>
      <c r="Q9" s="76"/>
      <c r="R9" s="76"/>
      <c r="S9" s="76"/>
      <c r="T9" s="76"/>
      <c r="U9" s="76"/>
      <c r="V9" s="76"/>
      <c r="W9" s="76"/>
      <c r="X9" s="75"/>
    </row>
    <row r="10" spans="2:15" ht="15.75" customHeight="1">
      <c r="B10" s="5"/>
      <c r="C10" s="50"/>
      <c r="D10" s="48"/>
      <c r="E10" s="48"/>
      <c r="F10" s="49"/>
      <c r="G10" s="49"/>
      <c r="H10" s="49"/>
      <c r="I10" s="49"/>
      <c r="J10" s="49"/>
      <c r="K10" s="49"/>
      <c r="N10" s="46"/>
      <c r="O10" s="36"/>
    </row>
    <row r="11" spans="1:24" ht="15.75" customHeight="1">
      <c r="A11" s="85" t="s">
        <v>3</v>
      </c>
      <c r="B11" s="86"/>
      <c r="C11" s="88">
        <f>SUM(C13,C18,C23)</f>
        <v>910371</v>
      </c>
      <c r="D11" s="88">
        <f>SUM(D13,D18,D23)</f>
        <v>1063648</v>
      </c>
      <c r="E11" s="88">
        <f>SUM(E13,E18,E23)</f>
        <v>1170095</v>
      </c>
      <c r="F11" s="89">
        <v>130</v>
      </c>
      <c r="G11" s="89">
        <v>116.8</v>
      </c>
      <c r="H11" s="89">
        <v>110</v>
      </c>
      <c r="I11" s="89">
        <v>100</v>
      </c>
      <c r="J11" s="89">
        <v>100</v>
      </c>
      <c r="K11" s="89">
        <v>100</v>
      </c>
      <c r="M11" s="85" t="s">
        <v>57</v>
      </c>
      <c r="N11" s="85"/>
      <c r="O11" s="86"/>
      <c r="P11" s="91">
        <v>1083196</v>
      </c>
      <c r="Q11" s="88">
        <v>1273011</v>
      </c>
      <c r="R11" s="88">
        <v>1395824</v>
      </c>
      <c r="S11" s="89">
        <v>130.4</v>
      </c>
      <c r="T11" s="89">
        <v>117.5</v>
      </c>
      <c r="U11" s="89">
        <v>109.6</v>
      </c>
      <c r="V11" s="89">
        <v>100</v>
      </c>
      <c r="W11" s="89">
        <v>100</v>
      </c>
      <c r="X11" s="89">
        <v>100</v>
      </c>
    </row>
    <row r="12" spans="2:24" ht="15.75" customHeight="1">
      <c r="B12" s="5"/>
      <c r="C12" s="47"/>
      <c r="N12" s="23"/>
      <c r="O12" s="24"/>
      <c r="P12" s="11"/>
      <c r="Q12" s="48"/>
      <c r="R12" s="48"/>
      <c r="S12" s="49"/>
      <c r="T12" s="49"/>
      <c r="U12" s="49"/>
      <c r="V12" s="49"/>
      <c r="W12" s="49"/>
      <c r="X12" s="49"/>
    </row>
    <row r="13" spans="1:24" ht="15.75" customHeight="1">
      <c r="A13" s="23" t="s">
        <v>58</v>
      </c>
      <c r="B13" s="24"/>
      <c r="C13" s="50">
        <f>SUM(C14:C16)</f>
        <v>47900</v>
      </c>
      <c r="D13" s="48">
        <v>68644</v>
      </c>
      <c r="E13" s="48">
        <v>78254</v>
      </c>
      <c r="F13" s="49">
        <v>117.2</v>
      </c>
      <c r="G13" s="49">
        <v>143.3</v>
      </c>
      <c r="H13" s="49">
        <v>114</v>
      </c>
      <c r="I13" s="49">
        <v>5.2</v>
      </c>
      <c r="J13" s="49">
        <v>6.5</v>
      </c>
      <c r="K13" s="49">
        <v>6.7</v>
      </c>
      <c r="N13" s="23" t="s">
        <v>24</v>
      </c>
      <c r="O13" s="24"/>
      <c r="P13" s="51">
        <v>555587</v>
      </c>
      <c r="Q13" s="52">
        <v>688384</v>
      </c>
      <c r="R13" s="52">
        <v>783756</v>
      </c>
      <c r="S13" s="58">
        <v>122.4</v>
      </c>
      <c r="T13" s="58">
        <v>123.9</v>
      </c>
      <c r="U13" s="58">
        <v>113.9</v>
      </c>
      <c r="V13" s="58">
        <v>51.3</v>
      </c>
      <c r="W13" s="58">
        <v>54.1</v>
      </c>
      <c r="X13" s="58">
        <v>56.1</v>
      </c>
    </row>
    <row r="14" spans="2:24" ht="15.75" customHeight="1">
      <c r="B14" s="4" t="s">
        <v>5</v>
      </c>
      <c r="C14" s="50">
        <v>35343</v>
      </c>
      <c r="D14" s="48">
        <v>50457</v>
      </c>
      <c r="E14" s="48">
        <v>58691</v>
      </c>
      <c r="F14" s="49">
        <v>118.3</v>
      </c>
      <c r="G14" s="49">
        <v>142.8</v>
      </c>
      <c r="H14" s="49">
        <v>116.3</v>
      </c>
      <c r="I14" s="49">
        <v>3.8</v>
      </c>
      <c r="J14" s="49">
        <v>4.8</v>
      </c>
      <c r="K14" s="49">
        <v>5</v>
      </c>
      <c r="L14" s="53"/>
      <c r="N14" s="23" t="s">
        <v>25</v>
      </c>
      <c r="O14" s="24"/>
      <c r="P14" s="51">
        <v>103196</v>
      </c>
      <c r="Q14" s="52">
        <v>141596</v>
      </c>
      <c r="R14" s="52">
        <v>163539</v>
      </c>
      <c r="S14" s="58">
        <v>124.7</v>
      </c>
      <c r="T14" s="58">
        <v>137.2</v>
      </c>
      <c r="U14" s="58">
        <v>115.5</v>
      </c>
      <c r="V14" s="58">
        <v>9.5</v>
      </c>
      <c r="W14" s="58">
        <v>11.1</v>
      </c>
      <c r="X14" s="58">
        <v>11.7</v>
      </c>
    </row>
    <row r="15" spans="2:24" ht="15.75" customHeight="1">
      <c r="B15" s="4" t="s">
        <v>61</v>
      </c>
      <c r="C15" s="50">
        <v>2974</v>
      </c>
      <c r="D15" s="48">
        <v>3651</v>
      </c>
      <c r="E15" s="48">
        <v>3749</v>
      </c>
      <c r="F15" s="49">
        <v>91.1</v>
      </c>
      <c r="G15" s="49">
        <v>122.8</v>
      </c>
      <c r="H15" s="49">
        <v>102.7</v>
      </c>
      <c r="I15" s="49">
        <v>0.3</v>
      </c>
      <c r="J15" s="49">
        <v>0.3</v>
      </c>
      <c r="K15" s="49">
        <v>0.3</v>
      </c>
      <c r="N15" s="23" t="s">
        <v>26</v>
      </c>
      <c r="O15" s="24"/>
      <c r="P15" s="51">
        <v>464611</v>
      </c>
      <c r="Q15" s="52">
        <v>488804</v>
      </c>
      <c r="R15" s="52">
        <v>469895</v>
      </c>
      <c r="S15" s="58">
        <v>149.1</v>
      </c>
      <c r="T15" s="58">
        <v>105.2</v>
      </c>
      <c r="U15" s="58">
        <v>96.1</v>
      </c>
      <c r="V15" s="58">
        <v>42.9</v>
      </c>
      <c r="W15" s="58">
        <v>38.4</v>
      </c>
      <c r="X15" s="58">
        <v>33.7</v>
      </c>
    </row>
    <row r="16" spans="2:24" ht="15.75" customHeight="1">
      <c r="B16" s="4" t="s">
        <v>62</v>
      </c>
      <c r="C16" s="50">
        <v>9583</v>
      </c>
      <c r="D16" s="48">
        <v>14537</v>
      </c>
      <c r="E16" s="48">
        <v>15815</v>
      </c>
      <c r="F16" s="49">
        <v>123.8</v>
      </c>
      <c r="G16" s="49">
        <v>151.7</v>
      </c>
      <c r="H16" s="49">
        <v>108.8</v>
      </c>
      <c r="I16" s="49">
        <v>1.1</v>
      </c>
      <c r="J16" s="49">
        <v>1.4</v>
      </c>
      <c r="K16" s="49">
        <v>1.4</v>
      </c>
      <c r="N16" s="23" t="s">
        <v>4</v>
      </c>
      <c r="O16" s="24"/>
      <c r="P16" s="80" t="s">
        <v>52</v>
      </c>
      <c r="Q16" s="79" t="s">
        <v>52</v>
      </c>
      <c r="R16" s="79" t="s">
        <v>52</v>
      </c>
      <c r="S16" s="79" t="s">
        <v>52</v>
      </c>
      <c r="T16" s="79" t="s">
        <v>52</v>
      </c>
      <c r="U16" s="79" t="s">
        <v>52</v>
      </c>
      <c r="V16" s="79" t="s">
        <v>52</v>
      </c>
      <c r="W16" s="79" t="s">
        <v>52</v>
      </c>
      <c r="X16" s="79" t="s">
        <v>52</v>
      </c>
    </row>
    <row r="17" spans="2:24" ht="15.75" customHeight="1">
      <c r="B17" s="6"/>
      <c r="C17" s="50"/>
      <c r="D17" s="48"/>
      <c r="E17" s="48"/>
      <c r="F17" s="49"/>
      <c r="G17" s="49"/>
      <c r="H17" s="49"/>
      <c r="I17" s="49"/>
      <c r="J17" s="49"/>
      <c r="K17" s="49"/>
      <c r="N17" s="23" t="s">
        <v>53</v>
      </c>
      <c r="O17" s="24"/>
      <c r="P17" s="80" t="s">
        <v>52</v>
      </c>
      <c r="Q17" s="79" t="s">
        <v>52</v>
      </c>
      <c r="R17" s="79" t="s">
        <v>52</v>
      </c>
      <c r="S17" s="79" t="s">
        <v>52</v>
      </c>
      <c r="T17" s="79" t="s">
        <v>52</v>
      </c>
      <c r="U17" s="79" t="s">
        <v>52</v>
      </c>
      <c r="V17" s="79" t="s">
        <v>52</v>
      </c>
      <c r="W17" s="79" t="s">
        <v>52</v>
      </c>
      <c r="X17" s="79" t="s">
        <v>52</v>
      </c>
    </row>
    <row r="18" spans="1:24" ht="15.75" customHeight="1">
      <c r="A18" s="23" t="s">
        <v>59</v>
      </c>
      <c r="B18" s="24"/>
      <c r="C18" s="50">
        <f>SUM(C19:C21)</f>
        <v>330614</v>
      </c>
      <c r="D18" s="48">
        <f>SUM(D19:D21)</f>
        <v>361063</v>
      </c>
      <c r="E18" s="48">
        <f>SUM(E19:E21)</f>
        <v>378009</v>
      </c>
      <c r="F18" s="49">
        <v>132.4</v>
      </c>
      <c r="G18" s="49">
        <v>109.2</v>
      </c>
      <c r="H18" s="49">
        <v>104.7</v>
      </c>
      <c r="I18" s="49">
        <v>36.3</v>
      </c>
      <c r="J18" s="49">
        <v>34</v>
      </c>
      <c r="K18" s="49">
        <v>32.3</v>
      </c>
      <c r="N18" s="23" t="s">
        <v>27</v>
      </c>
      <c r="O18" s="24"/>
      <c r="P18" s="51">
        <v>-29555</v>
      </c>
      <c r="Q18" s="52">
        <v>-44956</v>
      </c>
      <c r="R18" s="52">
        <v>-30062</v>
      </c>
      <c r="S18" s="102" t="s">
        <v>78</v>
      </c>
      <c r="T18" s="102" t="s">
        <v>78</v>
      </c>
      <c r="U18" s="102" t="s">
        <v>78</v>
      </c>
      <c r="V18" s="106">
        <v>-2.7</v>
      </c>
      <c r="W18" s="106">
        <v>-3.5</v>
      </c>
      <c r="X18" s="106">
        <v>-2.1</v>
      </c>
    </row>
    <row r="19" spans="2:24" ht="15.75" customHeight="1">
      <c r="B19" s="4" t="s">
        <v>6</v>
      </c>
      <c r="C19" s="50">
        <v>1228</v>
      </c>
      <c r="D19" s="48">
        <v>1541</v>
      </c>
      <c r="E19" s="48">
        <v>1279</v>
      </c>
      <c r="F19" s="49">
        <v>106.5</v>
      </c>
      <c r="G19" s="49">
        <v>125.5</v>
      </c>
      <c r="H19" s="49">
        <v>83</v>
      </c>
      <c r="I19" s="49">
        <v>0.1</v>
      </c>
      <c r="J19" s="49">
        <v>0.1</v>
      </c>
      <c r="K19" s="49">
        <v>0.1</v>
      </c>
      <c r="M19" s="12"/>
      <c r="N19" s="40"/>
      <c r="O19" s="41"/>
      <c r="P19" s="10"/>
      <c r="Q19" s="10"/>
      <c r="R19" s="10"/>
      <c r="S19" s="10"/>
      <c r="T19" s="10"/>
      <c r="U19" s="10"/>
      <c r="V19" s="10"/>
      <c r="W19" s="10"/>
      <c r="X19" s="10"/>
    </row>
    <row r="20" spans="2:24" ht="15.75" customHeight="1">
      <c r="B20" s="4" t="s">
        <v>7</v>
      </c>
      <c r="C20" s="50">
        <v>81264</v>
      </c>
      <c r="D20" s="48">
        <v>95035</v>
      </c>
      <c r="E20" s="48">
        <v>101442</v>
      </c>
      <c r="F20" s="49">
        <v>135.8</v>
      </c>
      <c r="G20" s="49">
        <v>116.9</v>
      </c>
      <c r="H20" s="49">
        <v>106.7</v>
      </c>
      <c r="I20" s="49">
        <v>8.9</v>
      </c>
      <c r="J20" s="49">
        <v>9</v>
      </c>
      <c r="K20" s="49">
        <v>8.7</v>
      </c>
      <c r="M20" s="29" t="s">
        <v>28</v>
      </c>
      <c r="N20" s="29"/>
      <c r="O20" s="77"/>
      <c r="P20" s="25">
        <v>1093838</v>
      </c>
      <c r="Q20" s="27">
        <v>1273828</v>
      </c>
      <c r="R20" s="27">
        <v>1387128</v>
      </c>
      <c r="S20" s="107">
        <v>130</v>
      </c>
      <c r="T20" s="107">
        <v>116.5</v>
      </c>
      <c r="U20" s="107">
        <v>108.9</v>
      </c>
      <c r="V20" s="107">
        <v>101</v>
      </c>
      <c r="W20" s="107">
        <v>100.1</v>
      </c>
      <c r="X20" s="107">
        <v>99.4</v>
      </c>
    </row>
    <row r="21" spans="2:24" ht="15.75" customHeight="1">
      <c r="B21" s="4" t="s">
        <v>8</v>
      </c>
      <c r="C21" s="50">
        <v>248122</v>
      </c>
      <c r="D21" s="48">
        <v>264487</v>
      </c>
      <c r="E21" s="48">
        <v>275288</v>
      </c>
      <c r="F21" s="49">
        <v>131.5</v>
      </c>
      <c r="G21" s="49">
        <v>106.6</v>
      </c>
      <c r="H21" s="49">
        <v>104.1</v>
      </c>
      <c r="I21" s="49">
        <v>27.3</v>
      </c>
      <c r="J21" s="49">
        <v>24.9</v>
      </c>
      <c r="K21" s="49">
        <v>23.5</v>
      </c>
      <c r="M21" s="40"/>
      <c r="N21" s="40"/>
      <c r="O21" s="41"/>
      <c r="P21" s="26"/>
      <c r="Q21" s="28"/>
      <c r="R21" s="28"/>
      <c r="S21" s="108"/>
      <c r="T21" s="108"/>
      <c r="U21" s="108"/>
      <c r="V21" s="108"/>
      <c r="W21" s="108"/>
      <c r="X21" s="108"/>
    </row>
    <row r="22" spans="2:24" ht="15.75" customHeight="1">
      <c r="B22" s="5"/>
      <c r="C22" s="50"/>
      <c r="D22" s="48"/>
      <c r="E22" s="48"/>
      <c r="F22" s="49"/>
      <c r="G22" s="49"/>
      <c r="H22" s="49"/>
      <c r="I22" s="49"/>
      <c r="J22" s="49"/>
      <c r="K22" s="49"/>
      <c r="L22" s="53"/>
      <c r="M22" s="64"/>
      <c r="N22" s="29" t="s">
        <v>50</v>
      </c>
      <c r="O22" s="77"/>
      <c r="P22" s="25">
        <v>-10643</v>
      </c>
      <c r="Q22" s="27">
        <v>-817</v>
      </c>
      <c r="R22" s="27">
        <v>8696</v>
      </c>
      <c r="S22" s="103" t="s">
        <v>78</v>
      </c>
      <c r="T22" s="103" t="s">
        <v>78</v>
      </c>
      <c r="U22" s="103" t="s">
        <v>78</v>
      </c>
      <c r="V22" s="104">
        <v>-1</v>
      </c>
      <c r="W22" s="104">
        <v>-0.1</v>
      </c>
      <c r="X22" s="104">
        <v>0.6</v>
      </c>
    </row>
    <row r="23" spans="1:24" ht="15.75" customHeight="1">
      <c r="A23" s="23" t="s">
        <v>60</v>
      </c>
      <c r="B23" s="24"/>
      <c r="C23" s="50">
        <v>531857</v>
      </c>
      <c r="D23" s="48">
        <v>633941</v>
      </c>
      <c r="E23" s="48">
        <v>713832</v>
      </c>
      <c r="F23" s="49">
        <v>129.9</v>
      </c>
      <c r="G23" s="49">
        <v>119.2</v>
      </c>
      <c r="H23" s="49">
        <v>112.6</v>
      </c>
      <c r="I23" s="49">
        <v>58.5</v>
      </c>
      <c r="J23" s="49">
        <v>59.5</v>
      </c>
      <c r="K23" s="49">
        <v>61</v>
      </c>
      <c r="L23" s="53"/>
      <c r="M23" s="12"/>
      <c r="N23" s="40"/>
      <c r="O23" s="41"/>
      <c r="P23" s="26"/>
      <c r="Q23" s="28"/>
      <c r="R23" s="28"/>
      <c r="S23" s="78"/>
      <c r="T23" s="78"/>
      <c r="U23" s="78"/>
      <c r="V23" s="105"/>
      <c r="W23" s="105"/>
      <c r="X23" s="105"/>
    </row>
    <row r="24" spans="2:24" ht="15.75" customHeight="1">
      <c r="B24" s="4" t="s">
        <v>14</v>
      </c>
      <c r="C24" s="50">
        <v>179209</v>
      </c>
      <c r="D24" s="48">
        <v>206477</v>
      </c>
      <c r="E24" s="48">
        <v>225695</v>
      </c>
      <c r="F24" s="49">
        <v>147.3</v>
      </c>
      <c r="G24" s="49">
        <v>115.2</v>
      </c>
      <c r="H24" s="49">
        <v>109.3</v>
      </c>
      <c r="I24" s="49">
        <v>19.7</v>
      </c>
      <c r="J24" s="49">
        <v>19.4</v>
      </c>
      <c r="K24" s="49">
        <v>19.3</v>
      </c>
      <c r="M24" s="43" t="s">
        <v>12</v>
      </c>
      <c r="P24" s="64"/>
      <c r="Q24" s="64"/>
      <c r="R24" s="64"/>
      <c r="S24" s="64"/>
      <c r="T24" s="64"/>
      <c r="U24" s="64"/>
      <c r="V24" s="64"/>
      <c r="W24" s="64"/>
      <c r="X24" s="64"/>
    </row>
    <row r="25" spans="2:11" ht="15.75" customHeight="1">
      <c r="B25" s="4" t="s">
        <v>80</v>
      </c>
      <c r="C25" s="50">
        <v>107423</v>
      </c>
      <c r="D25" s="48">
        <v>119255</v>
      </c>
      <c r="E25" s="48">
        <v>136675</v>
      </c>
      <c r="F25" s="49">
        <v>117.7</v>
      </c>
      <c r="G25" s="49">
        <v>111</v>
      </c>
      <c r="H25" s="49">
        <v>114.6</v>
      </c>
      <c r="I25" s="49">
        <v>11.8</v>
      </c>
      <c r="J25" s="49">
        <v>11.2</v>
      </c>
      <c r="K25" s="49">
        <v>11.7</v>
      </c>
    </row>
    <row r="26" spans="2:11" ht="15.75" customHeight="1">
      <c r="B26" s="4" t="s">
        <v>63</v>
      </c>
      <c r="C26" s="50">
        <v>52698</v>
      </c>
      <c r="D26" s="48">
        <v>58543</v>
      </c>
      <c r="E26" s="48">
        <v>63181</v>
      </c>
      <c r="F26" s="49">
        <v>111.5</v>
      </c>
      <c r="G26" s="49">
        <v>111.1</v>
      </c>
      <c r="H26" s="49">
        <v>107.9</v>
      </c>
      <c r="I26" s="49">
        <v>5.8</v>
      </c>
      <c r="J26" s="49">
        <v>5.5</v>
      </c>
      <c r="K26" s="49">
        <v>5.4</v>
      </c>
    </row>
    <row r="27" spans="2:24" ht="15.75" customHeight="1">
      <c r="B27" s="4" t="s">
        <v>9</v>
      </c>
      <c r="C27" s="50">
        <v>6165</v>
      </c>
      <c r="D27" s="48">
        <v>7244</v>
      </c>
      <c r="E27" s="48">
        <v>12860</v>
      </c>
      <c r="F27" s="49">
        <v>101.7</v>
      </c>
      <c r="G27" s="49">
        <v>117.5</v>
      </c>
      <c r="H27" s="49">
        <v>177.5</v>
      </c>
      <c r="I27" s="49">
        <v>0.7</v>
      </c>
      <c r="J27" s="49">
        <v>0.7</v>
      </c>
      <c r="K27" s="49">
        <v>1.1</v>
      </c>
      <c r="M27" s="96" t="s">
        <v>77</v>
      </c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</row>
    <row r="28" spans="2:24" ht="15.75" customHeight="1" thickBot="1">
      <c r="B28" s="4" t="s">
        <v>10</v>
      </c>
      <c r="C28" s="50">
        <v>152947</v>
      </c>
      <c r="D28" s="48">
        <v>197263</v>
      </c>
      <c r="E28" s="48">
        <v>223162</v>
      </c>
      <c r="F28" s="49">
        <v>132.6</v>
      </c>
      <c r="G28" s="49">
        <v>129</v>
      </c>
      <c r="H28" s="49">
        <v>113.1</v>
      </c>
      <c r="I28" s="49">
        <v>16.8</v>
      </c>
      <c r="J28" s="49">
        <v>18.5</v>
      </c>
      <c r="K28" s="49">
        <v>19.1</v>
      </c>
      <c r="W28" s="109"/>
      <c r="X28" s="110" t="s">
        <v>0</v>
      </c>
    </row>
    <row r="29" spans="2:24" ht="15.75" customHeight="1">
      <c r="B29" s="4" t="s">
        <v>11</v>
      </c>
      <c r="C29" s="50">
        <v>33416</v>
      </c>
      <c r="D29" s="48">
        <v>45158</v>
      </c>
      <c r="E29" s="48">
        <v>52260</v>
      </c>
      <c r="F29" s="49">
        <v>119.7</v>
      </c>
      <c r="G29" s="49">
        <v>135.1</v>
      </c>
      <c r="H29" s="49">
        <v>115.7</v>
      </c>
      <c r="I29" s="49">
        <v>3.7</v>
      </c>
      <c r="J29" s="49">
        <v>4.2</v>
      </c>
      <c r="K29" s="49">
        <v>4.5</v>
      </c>
      <c r="M29" s="13" t="s">
        <v>73</v>
      </c>
      <c r="N29" s="13"/>
      <c r="O29" s="70"/>
      <c r="P29" s="16" t="s">
        <v>46</v>
      </c>
      <c r="Q29" s="19" t="s">
        <v>44</v>
      </c>
      <c r="R29" s="19" t="s">
        <v>13</v>
      </c>
      <c r="S29" s="21" t="s">
        <v>74</v>
      </c>
      <c r="T29" s="21"/>
      <c r="U29" s="21"/>
      <c r="V29" s="21" t="s">
        <v>75</v>
      </c>
      <c r="W29" s="21"/>
      <c r="X29" s="22"/>
    </row>
    <row r="30" spans="2:24" ht="15.75" customHeight="1">
      <c r="B30" s="4"/>
      <c r="C30" s="50"/>
      <c r="D30" s="48"/>
      <c r="F30" s="49"/>
      <c r="G30" s="49"/>
      <c r="H30" s="49"/>
      <c r="I30" s="49"/>
      <c r="J30" s="49"/>
      <c r="K30" s="49"/>
      <c r="M30" s="71"/>
      <c r="N30" s="71"/>
      <c r="O30" s="72"/>
      <c r="P30" s="17"/>
      <c r="Q30" s="20"/>
      <c r="R30" s="20"/>
      <c r="S30" s="15" t="s">
        <v>47</v>
      </c>
      <c r="T30" s="15" t="s">
        <v>42</v>
      </c>
      <c r="U30" s="15" t="s">
        <v>43</v>
      </c>
      <c r="V30" s="15" t="s">
        <v>48</v>
      </c>
      <c r="W30" s="15" t="s">
        <v>44</v>
      </c>
      <c r="X30" s="14" t="s">
        <v>13</v>
      </c>
    </row>
    <row r="31" spans="1:24" ht="15.75" customHeight="1">
      <c r="A31" s="64"/>
      <c r="B31" s="7"/>
      <c r="C31" s="54" t="s">
        <v>64</v>
      </c>
      <c r="D31" s="55" t="s">
        <v>64</v>
      </c>
      <c r="E31" s="55" t="s">
        <v>64</v>
      </c>
      <c r="F31" s="56"/>
      <c r="G31" s="56"/>
      <c r="H31" s="56"/>
      <c r="I31" s="56"/>
      <c r="J31" s="56"/>
      <c r="K31" s="56"/>
      <c r="M31" s="73"/>
      <c r="N31" s="73"/>
      <c r="O31" s="74"/>
      <c r="P31" s="75"/>
      <c r="Q31" s="76"/>
      <c r="R31" s="76"/>
      <c r="S31" s="76"/>
      <c r="T31" s="76"/>
      <c r="U31" s="76"/>
      <c r="V31" s="76"/>
      <c r="W31" s="76"/>
      <c r="X31" s="75"/>
    </row>
    <row r="32" spans="1:15" ht="15.75" customHeight="1">
      <c r="A32" s="18" t="s">
        <v>2</v>
      </c>
      <c r="B32" s="24"/>
      <c r="C32" s="92" t="s">
        <v>16</v>
      </c>
      <c r="D32" s="93" t="s">
        <v>16</v>
      </c>
      <c r="E32" s="93" t="s">
        <v>16</v>
      </c>
      <c r="F32" s="49"/>
      <c r="G32" s="49"/>
      <c r="H32" s="49"/>
      <c r="I32" s="49"/>
      <c r="J32" s="49"/>
      <c r="K32" s="49"/>
      <c r="N32" s="2"/>
      <c r="O32" s="65"/>
    </row>
    <row r="33" spans="2:24" ht="15.75" customHeight="1">
      <c r="B33" s="4" t="s">
        <v>15</v>
      </c>
      <c r="C33" s="50">
        <v>1645753</v>
      </c>
      <c r="D33" s="48">
        <v>1923445</v>
      </c>
      <c r="E33" s="48">
        <v>2166903</v>
      </c>
      <c r="F33" s="49">
        <v>129</v>
      </c>
      <c r="G33" s="49">
        <v>116.9</v>
      </c>
      <c r="H33" s="49">
        <v>112.7</v>
      </c>
      <c r="I33" s="100" t="s">
        <v>78</v>
      </c>
      <c r="J33" s="100" t="s">
        <v>78</v>
      </c>
      <c r="K33" s="100" t="s">
        <v>78</v>
      </c>
      <c r="M33" s="85" t="s">
        <v>3</v>
      </c>
      <c r="N33" s="85"/>
      <c r="O33" s="86"/>
      <c r="P33" s="87">
        <v>865116</v>
      </c>
      <c r="Q33" s="88">
        <v>1109456</v>
      </c>
      <c r="R33" s="88">
        <v>1263224</v>
      </c>
      <c r="S33" s="89">
        <v>129.8</v>
      </c>
      <c r="T33" s="89">
        <v>128.2</v>
      </c>
      <c r="U33" s="89">
        <v>113.9</v>
      </c>
      <c r="V33" s="89">
        <v>100</v>
      </c>
      <c r="W33" s="89">
        <v>100</v>
      </c>
      <c r="X33" s="89">
        <v>100</v>
      </c>
    </row>
    <row r="34" spans="2:15" ht="15.75" customHeight="1">
      <c r="B34" s="4" t="s">
        <v>65</v>
      </c>
      <c r="C34" s="50">
        <v>460498</v>
      </c>
      <c r="D34" s="48">
        <v>701778</v>
      </c>
      <c r="E34" s="48">
        <v>1035558</v>
      </c>
      <c r="F34" s="49">
        <v>122.7</v>
      </c>
      <c r="G34" s="49">
        <v>152.4</v>
      </c>
      <c r="H34" s="49">
        <v>147.6</v>
      </c>
      <c r="I34" s="100" t="s">
        <v>78</v>
      </c>
      <c r="J34" s="100" t="s">
        <v>78</v>
      </c>
      <c r="K34" s="100" t="s">
        <v>78</v>
      </c>
      <c r="N34" s="3"/>
      <c r="O34" s="4"/>
    </row>
    <row r="35" spans="2:24" ht="15.75" customHeight="1">
      <c r="B35" s="4" t="s">
        <v>66</v>
      </c>
      <c r="C35" s="50">
        <v>1754403</v>
      </c>
      <c r="D35" s="48">
        <v>1941458</v>
      </c>
      <c r="E35" s="48">
        <v>2020551</v>
      </c>
      <c r="F35" s="49">
        <v>131.3</v>
      </c>
      <c r="G35" s="49">
        <v>110.7</v>
      </c>
      <c r="H35" s="49">
        <v>104.1</v>
      </c>
      <c r="I35" s="100" t="s">
        <v>78</v>
      </c>
      <c r="J35" s="100" t="s">
        <v>78</v>
      </c>
      <c r="K35" s="100" t="s">
        <v>78</v>
      </c>
      <c r="M35" s="57" t="s">
        <v>31</v>
      </c>
      <c r="N35" s="23" t="s">
        <v>1</v>
      </c>
      <c r="O35" s="24"/>
      <c r="P35" s="11">
        <v>481659</v>
      </c>
      <c r="Q35" s="48">
        <v>626533</v>
      </c>
      <c r="R35" s="48">
        <v>715091</v>
      </c>
      <c r="S35" s="49">
        <v>128</v>
      </c>
      <c r="T35" s="49">
        <v>130.1</v>
      </c>
      <c r="U35" s="58">
        <v>114.1</v>
      </c>
      <c r="V35" s="49">
        <v>55.7</v>
      </c>
      <c r="W35" s="49">
        <v>56.5</v>
      </c>
      <c r="X35" s="49">
        <v>56.6</v>
      </c>
    </row>
    <row r="36" spans="2:24" ht="15.75" customHeight="1">
      <c r="B36" s="4" t="s">
        <v>67</v>
      </c>
      <c r="C36" s="50">
        <v>2040129</v>
      </c>
      <c r="D36" s="48">
        <v>2354897</v>
      </c>
      <c r="E36" s="48">
        <v>2573890</v>
      </c>
      <c r="F36" s="49">
        <v>126</v>
      </c>
      <c r="G36" s="49">
        <v>115.4</v>
      </c>
      <c r="H36" s="49">
        <v>109.3</v>
      </c>
      <c r="I36" s="100" t="s">
        <v>78</v>
      </c>
      <c r="J36" s="100" t="s">
        <v>78</v>
      </c>
      <c r="K36" s="100" t="s">
        <v>78</v>
      </c>
      <c r="M36" s="57"/>
      <c r="N36" s="23" t="s">
        <v>17</v>
      </c>
      <c r="O36" s="24"/>
      <c r="P36" s="11">
        <v>195773</v>
      </c>
      <c r="Q36" s="48">
        <v>230316</v>
      </c>
      <c r="R36" s="48">
        <v>239566</v>
      </c>
      <c r="S36" s="49">
        <v>130</v>
      </c>
      <c r="T36" s="49">
        <v>117.6</v>
      </c>
      <c r="U36" s="58">
        <v>104</v>
      </c>
      <c r="V36" s="49">
        <v>22.6</v>
      </c>
      <c r="W36" s="49">
        <v>20.8</v>
      </c>
      <c r="X36" s="49">
        <v>19</v>
      </c>
    </row>
    <row r="37" spans="1:24" ht="15.75" customHeight="1">
      <c r="A37" s="12"/>
      <c r="B37" s="8"/>
      <c r="C37" s="50"/>
      <c r="D37" s="48"/>
      <c r="E37" s="48"/>
      <c r="F37" s="49"/>
      <c r="G37" s="49"/>
      <c r="H37" s="49"/>
      <c r="I37" s="49"/>
      <c r="J37" s="49"/>
      <c r="K37" s="49"/>
      <c r="L37" s="44"/>
      <c r="M37" s="57"/>
      <c r="N37" s="23" t="s">
        <v>18</v>
      </c>
      <c r="O37" s="24"/>
      <c r="P37" s="11">
        <v>123164</v>
      </c>
      <c r="Q37" s="48">
        <v>157639</v>
      </c>
      <c r="R37" s="48">
        <v>179787</v>
      </c>
      <c r="S37" s="49">
        <v>134.7</v>
      </c>
      <c r="T37" s="49">
        <v>128</v>
      </c>
      <c r="U37" s="58">
        <v>114</v>
      </c>
      <c r="V37" s="49">
        <v>14.2</v>
      </c>
      <c r="W37" s="49">
        <v>14.2</v>
      </c>
      <c r="X37" s="49">
        <v>14.2</v>
      </c>
    </row>
    <row r="38" spans="1:24" ht="15.75" customHeight="1">
      <c r="A38" s="43" t="s">
        <v>12</v>
      </c>
      <c r="C38" s="64"/>
      <c r="D38" s="64"/>
      <c r="E38" s="64"/>
      <c r="F38" s="64"/>
      <c r="G38" s="64"/>
      <c r="H38" s="64"/>
      <c r="I38" s="64"/>
      <c r="J38" s="64"/>
      <c r="K38" s="64"/>
      <c r="L38" s="45"/>
      <c r="M38" s="57"/>
      <c r="N38" s="23" t="s">
        <v>19</v>
      </c>
      <c r="O38" s="24"/>
      <c r="P38" s="11">
        <v>1931</v>
      </c>
      <c r="Q38" s="48">
        <v>2214</v>
      </c>
      <c r="R38" s="48">
        <v>1928</v>
      </c>
      <c r="S38" s="49">
        <v>150.6</v>
      </c>
      <c r="T38" s="49">
        <v>114.7</v>
      </c>
      <c r="U38" s="58">
        <v>87.1</v>
      </c>
      <c r="V38" s="49">
        <v>0.2</v>
      </c>
      <c r="W38" s="49">
        <v>0.2</v>
      </c>
      <c r="X38" s="49">
        <v>0.2</v>
      </c>
    </row>
    <row r="39" spans="12:24" ht="15.75" customHeight="1">
      <c r="L39" s="1"/>
      <c r="M39" s="57"/>
      <c r="N39" s="23" t="s">
        <v>54</v>
      </c>
      <c r="O39" s="24"/>
      <c r="P39" s="11">
        <v>4249</v>
      </c>
      <c r="Q39" s="48">
        <v>5236</v>
      </c>
      <c r="R39" s="48">
        <v>6049</v>
      </c>
      <c r="S39" s="49">
        <v>142.7</v>
      </c>
      <c r="T39" s="49">
        <v>123.2</v>
      </c>
      <c r="U39" s="58">
        <v>115.5</v>
      </c>
      <c r="V39" s="49">
        <v>0.5</v>
      </c>
      <c r="W39" s="49">
        <v>0.5</v>
      </c>
      <c r="X39" s="49">
        <v>0.5</v>
      </c>
    </row>
    <row r="40" spans="12:24" ht="15.75" customHeight="1">
      <c r="L40" s="2"/>
      <c r="M40" s="57"/>
      <c r="N40" s="23" t="s">
        <v>30</v>
      </c>
      <c r="O40" s="24"/>
      <c r="P40" s="11">
        <v>61269</v>
      </c>
      <c r="Q40" s="48">
        <v>90207</v>
      </c>
      <c r="R40" s="48">
        <v>123390</v>
      </c>
      <c r="S40" s="49">
        <v>133.3</v>
      </c>
      <c r="T40" s="49">
        <v>147.2</v>
      </c>
      <c r="U40" s="58">
        <v>136.8</v>
      </c>
      <c r="V40" s="49">
        <v>7.1</v>
      </c>
      <c r="W40" s="49">
        <v>8.1</v>
      </c>
      <c r="X40" s="49">
        <v>9.8</v>
      </c>
    </row>
    <row r="41" spans="1:24" ht="15.75" customHeight="1">
      <c r="A41" s="96" t="s">
        <v>70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M41" s="57"/>
      <c r="N41" s="23" t="s">
        <v>29</v>
      </c>
      <c r="O41" s="24"/>
      <c r="P41" s="11">
        <v>5568</v>
      </c>
      <c r="Q41" s="48">
        <v>7782</v>
      </c>
      <c r="R41" s="48">
        <v>9510</v>
      </c>
      <c r="S41" s="49">
        <v>146</v>
      </c>
      <c r="T41" s="49">
        <v>139.8</v>
      </c>
      <c r="U41" s="58">
        <v>122.2</v>
      </c>
      <c r="V41" s="49">
        <v>0.7</v>
      </c>
      <c r="W41" s="49">
        <v>0.7</v>
      </c>
      <c r="X41" s="49">
        <v>0.8</v>
      </c>
    </row>
    <row r="42" spans="10:24" ht="15.75" customHeight="1" thickBot="1">
      <c r="J42" s="109"/>
      <c r="K42" s="110" t="s">
        <v>0</v>
      </c>
      <c r="M42" s="12"/>
      <c r="N42" s="9"/>
      <c r="O42" s="8"/>
      <c r="P42" s="59"/>
      <c r="Q42" s="59"/>
      <c r="R42" s="59"/>
      <c r="S42" s="60"/>
      <c r="T42" s="60"/>
      <c r="U42" s="63"/>
      <c r="V42" s="60"/>
      <c r="W42" s="60"/>
      <c r="X42" s="60"/>
    </row>
    <row r="43" spans="1:21" ht="15.75" customHeight="1">
      <c r="A43" s="13" t="s">
        <v>56</v>
      </c>
      <c r="B43" s="70"/>
      <c r="C43" s="16" t="s">
        <v>46</v>
      </c>
      <c r="D43" s="19" t="s">
        <v>44</v>
      </c>
      <c r="E43" s="19" t="s">
        <v>13</v>
      </c>
      <c r="F43" s="21" t="s">
        <v>74</v>
      </c>
      <c r="G43" s="21"/>
      <c r="H43" s="21"/>
      <c r="I43" s="21" t="s">
        <v>75</v>
      </c>
      <c r="J43" s="21"/>
      <c r="K43" s="22"/>
      <c r="N43" s="2"/>
      <c r="O43" s="65"/>
      <c r="U43" s="66"/>
    </row>
    <row r="44" spans="1:24" ht="15.75" customHeight="1">
      <c r="A44" s="71"/>
      <c r="B44" s="72"/>
      <c r="C44" s="17"/>
      <c r="D44" s="20"/>
      <c r="E44" s="20"/>
      <c r="F44" s="15" t="s">
        <v>47</v>
      </c>
      <c r="G44" s="15" t="s">
        <v>42</v>
      </c>
      <c r="H44" s="15" t="s">
        <v>43</v>
      </c>
      <c r="I44" s="15" t="s">
        <v>48</v>
      </c>
      <c r="J44" s="15" t="s">
        <v>44</v>
      </c>
      <c r="K44" s="14" t="s">
        <v>13</v>
      </c>
      <c r="M44" s="85" t="s">
        <v>3</v>
      </c>
      <c r="N44" s="85"/>
      <c r="O44" s="86"/>
      <c r="P44" s="87">
        <v>865116</v>
      </c>
      <c r="Q44" s="88">
        <v>1109456</v>
      </c>
      <c r="R44" s="88">
        <v>1263224</v>
      </c>
      <c r="S44" s="89">
        <v>129.8</v>
      </c>
      <c r="T44" s="90">
        <v>128.2</v>
      </c>
      <c r="U44" s="89">
        <v>113.9</v>
      </c>
      <c r="V44" s="89">
        <v>100</v>
      </c>
      <c r="W44" s="89">
        <v>100</v>
      </c>
      <c r="X44" s="89">
        <v>100</v>
      </c>
    </row>
    <row r="45" spans="1:15" ht="15.75" customHeight="1">
      <c r="A45" s="73"/>
      <c r="B45" s="74"/>
      <c r="C45" s="75"/>
      <c r="D45" s="76"/>
      <c r="E45" s="76"/>
      <c r="F45" s="76"/>
      <c r="G45" s="76"/>
      <c r="H45" s="76"/>
      <c r="I45" s="76"/>
      <c r="J45" s="76"/>
      <c r="K45" s="75"/>
      <c r="M45" s="94" t="s">
        <v>51</v>
      </c>
      <c r="N45" s="3"/>
      <c r="O45" s="4"/>
    </row>
    <row r="46" spans="2:24" ht="15.75" customHeight="1">
      <c r="B46" s="5"/>
      <c r="M46" s="94"/>
      <c r="N46" s="23" t="s">
        <v>24</v>
      </c>
      <c r="O46" s="24"/>
      <c r="P46" s="11">
        <v>555587</v>
      </c>
      <c r="Q46" s="48">
        <v>688384</v>
      </c>
      <c r="R46" s="48">
        <v>783756</v>
      </c>
      <c r="S46" s="49">
        <v>122.4</v>
      </c>
      <c r="T46" s="43">
        <v>123.9</v>
      </c>
      <c r="U46" s="49">
        <v>113.9</v>
      </c>
      <c r="V46" s="49">
        <v>64.2</v>
      </c>
      <c r="W46" s="49">
        <v>62</v>
      </c>
      <c r="X46" s="49">
        <v>62</v>
      </c>
    </row>
    <row r="47" spans="1:24" ht="15.75" customHeight="1">
      <c r="A47" s="85" t="s">
        <v>3</v>
      </c>
      <c r="B47" s="86"/>
      <c r="C47" s="87">
        <v>899729</v>
      </c>
      <c r="D47" s="88">
        <v>1062831</v>
      </c>
      <c r="E47" s="88">
        <v>1178791</v>
      </c>
      <c r="F47" s="89">
        <v>130.5</v>
      </c>
      <c r="G47" s="89">
        <v>118.1</v>
      </c>
      <c r="H47" s="89">
        <v>110.9</v>
      </c>
      <c r="I47" s="89">
        <v>100</v>
      </c>
      <c r="J47" s="89">
        <v>100</v>
      </c>
      <c r="K47" s="89">
        <v>100</v>
      </c>
      <c r="M47" s="94"/>
      <c r="N47" s="23" t="s">
        <v>32</v>
      </c>
      <c r="O47" s="24"/>
      <c r="P47" s="11">
        <v>56350</v>
      </c>
      <c r="Q47" s="48">
        <v>61700</v>
      </c>
      <c r="R47" s="48">
        <v>61305</v>
      </c>
      <c r="S47" s="49">
        <v>140.3</v>
      </c>
      <c r="T47" s="43">
        <v>109.5</v>
      </c>
      <c r="U47" s="49">
        <v>99.4</v>
      </c>
      <c r="V47" s="49">
        <v>6.5</v>
      </c>
      <c r="W47" s="49">
        <v>5.6</v>
      </c>
      <c r="X47" s="49">
        <v>4.9</v>
      </c>
    </row>
    <row r="48" spans="2:24" ht="15.75" customHeight="1">
      <c r="B48" s="4"/>
      <c r="M48" s="94"/>
      <c r="N48" s="23" t="s">
        <v>33</v>
      </c>
      <c r="O48" s="24"/>
      <c r="P48" s="61">
        <v>45915</v>
      </c>
      <c r="Q48" s="61">
        <v>64445</v>
      </c>
      <c r="R48" s="61">
        <v>76696</v>
      </c>
      <c r="S48" s="43">
        <v>127.2</v>
      </c>
      <c r="T48" s="43">
        <v>140.4</v>
      </c>
      <c r="U48" s="58">
        <v>119</v>
      </c>
      <c r="V48" s="43">
        <v>5.3</v>
      </c>
      <c r="W48" s="43">
        <v>5.8</v>
      </c>
      <c r="X48" s="43">
        <v>6.1</v>
      </c>
    </row>
    <row r="49" spans="2:24" ht="15.75" customHeight="1">
      <c r="B49" s="4" t="s">
        <v>1</v>
      </c>
      <c r="C49" s="11">
        <v>481659</v>
      </c>
      <c r="D49" s="48">
        <v>626533</v>
      </c>
      <c r="E49" s="48">
        <v>715091</v>
      </c>
      <c r="F49" s="49">
        <v>128</v>
      </c>
      <c r="G49" s="49">
        <v>130.1</v>
      </c>
      <c r="H49" s="49">
        <v>114.1</v>
      </c>
      <c r="I49" s="49">
        <v>53.5</v>
      </c>
      <c r="J49" s="49">
        <v>59</v>
      </c>
      <c r="K49" s="49">
        <v>60.6</v>
      </c>
      <c r="M49" s="94"/>
      <c r="N49" s="81" t="s">
        <v>34</v>
      </c>
      <c r="O49" s="82"/>
      <c r="P49" s="61">
        <v>16101</v>
      </c>
      <c r="Q49" s="61">
        <v>21271</v>
      </c>
      <c r="R49" s="61">
        <v>26101</v>
      </c>
      <c r="S49" s="43">
        <v>118.5</v>
      </c>
      <c r="T49" s="43">
        <v>132.1</v>
      </c>
      <c r="U49" s="43">
        <v>122.7</v>
      </c>
      <c r="V49" s="43">
        <v>1.9</v>
      </c>
      <c r="W49" s="43">
        <v>1.9</v>
      </c>
      <c r="X49" s="43">
        <v>2.1</v>
      </c>
    </row>
    <row r="50" spans="2:24" ht="15.75" customHeight="1">
      <c r="B50" s="4" t="s">
        <v>17</v>
      </c>
      <c r="C50" s="11">
        <v>195773</v>
      </c>
      <c r="D50" s="48">
        <v>230316</v>
      </c>
      <c r="E50" s="48">
        <v>239566</v>
      </c>
      <c r="F50" s="49">
        <v>130</v>
      </c>
      <c r="G50" s="49">
        <v>117.6</v>
      </c>
      <c r="H50" s="49">
        <v>104</v>
      </c>
      <c r="I50" s="49">
        <v>21.8</v>
      </c>
      <c r="J50" s="49">
        <v>21.6</v>
      </c>
      <c r="K50" s="49">
        <v>20.3</v>
      </c>
      <c r="M50" s="94"/>
      <c r="N50" s="23" t="s">
        <v>35</v>
      </c>
      <c r="O50" s="24"/>
      <c r="P50" s="61">
        <v>5099</v>
      </c>
      <c r="Q50" s="61">
        <v>6618</v>
      </c>
      <c r="R50" s="61">
        <v>8741</v>
      </c>
      <c r="S50" s="43">
        <v>105.5</v>
      </c>
      <c r="T50" s="43">
        <v>129.8</v>
      </c>
      <c r="U50" s="43">
        <v>132.1</v>
      </c>
      <c r="V50" s="43">
        <v>0.6</v>
      </c>
      <c r="W50" s="43">
        <v>0.6</v>
      </c>
      <c r="X50" s="43">
        <v>0.7</v>
      </c>
    </row>
    <row r="51" spans="2:24" ht="15.75" customHeight="1">
      <c r="B51" s="4" t="s">
        <v>18</v>
      </c>
      <c r="C51" s="11">
        <v>123164</v>
      </c>
      <c r="D51" s="48">
        <v>157639</v>
      </c>
      <c r="E51" s="48">
        <v>179787</v>
      </c>
      <c r="F51" s="49">
        <v>128</v>
      </c>
      <c r="G51" s="49">
        <v>128</v>
      </c>
      <c r="H51" s="49">
        <v>114</v>
      </c>
      <c r="I51" s="49">
        <v>13.7</v>
      </c>
      <c r="J51" s="49">
        <v>14.8</v>
      </c>
      <c r="K51" s="49">
        <v>15.2</v>
      </c>
      <c r="M51" s="94"/>
      <c r="N51" s="23" t="s">
        <v>36</v>
      </c>
      <c r="O51" s="24"/>
      <c r="P51" s="61">
        <v>186064</v>
      </c>
      <c r="Q51" s="61">
        <v>267039</v>
      </c>
      <c r="R51" s="61">
        <v>306624</v>
      </c>
      <c r="S51" s="43">
        <v>157.5</v>
      </c>
      <c r="T51" s="43">
        <v>143.5</v>
      </c>
      <c r="U51" s="43">
        <v>114.8</v>
      </c>
      <c r="V51" s="43">
        <v>21.5</v>
      </c>
      <c r="W51" s="43">
        <v>24.1</v>
      </c>
      <c r="X51" s="43">
        <v>24.2</v>
      </c>
    </row>
    <row r="52" spans="2:24" ht="15.75" customHeight="1">
      <c r="B52" s="4" t="s">
        <v>19</v>
      </c>
      <c r="C52" s="11">
        <v>1931</v>
      </c>
      <c r="D52" s="48">
        <v>2214</v>
      </c>
      <c r="E52" s="48">
        <v>1928</v>
      </c>
      <c r="F52" s="49">
        <v>150.6</v>
      </c>
      <c r="G52" s="49">
        <v>114.7</v>
      </c>
      <c r="H52" s="49">
        <v>87.1</v>
      </c>
      <c r="I52" s="49">
        <v>0.2</v>
      </c>
      <c r="J52" s="49">
        <v>0.2</v>
      </c>
      <c r="K52" s="49">
        <v>0.2</v>
      </c>
      <c r="M52" s="95"/>
      <c r="N52" s="9"/>
      <c r="O52" s="8"/>
      <c r="P52" s="59"/>
      <c r="Q52" s="59"/>
      <c r="R52" s="59"/>
      <c r="S52" s="60"/>
      <c r="T52" s="12"/>
      <c r="U52" s="60"/>
      <c r="V52" s="60"/>
      <c r="W52" s="60"/>
      <c r="X52" s="60"/>
    </row>
    <row r="53" spans="2:15" ht="15.75" customHeight="1">
      <c r="B53" s="4" t="s">
        <v>20</v>
      </c>
      <c r="C53" s="11">
        <v>41071</v>
      </c>
      <c r="D53" s="48">
        <v>57188</v>
      </c>
      <c r="E53" s="48">
        <v>47927</v>
      </c>
      <c r="F53" s="49">
        <v>149.7</v>
      </c>
      <c r="G53" s="49">
        <v>139.2</v>
      </c>
      <c r="H53" s="49">
        <v>83.8</v>
      </c>
      <c r="I53" s="49">
        <v>4.6</v>
      </c>
      <c r="J53" s="49">
        <v>5.4</v>
      </c>
      <c r="K53" s="49">
        <v>4.1</v>
      </c>
      <c r="M53" s="64"/>
      <c r="N53" s="67"/>
      <c r="O53" s="65"/>
    </row>
    <row r="54" spans="2:24" ht="15.75" customHeight="1">
      <c r="B54" s="4" t="s">
        <v>21</v>
      </c>
      <c r="C54" s="11">
        <v>72678</v>
      </c>
      <c r="D54" s="48">
        <v>13721</v>
      </c>
      <c r="E54" s="48">
        <v>20199</v>
      </c>
      <c r="F54" s="49">
        <v>144.3</v>
      </c>
      <c r="G54" s="49">
        <v>18.9</v>
      </c>
      <c r="H54" s="49">
        <v>147.2</v>
      </c>
      <c r="I54" s="49">
        <v>8.1</v>
      </c>
      <c r="J54" s="49">
        <v>1.3</v>
      </c>
      <c r="K54" s="49">
        <v>1.7</v>
      </c>
      <c r="M54" s="23" t="s">
        <v>37</v>
      </c>
      <c r="N54" s="23"/>
      <c r="O54" s="24"/>
      <c r="P54" s="50">
        <v>741651</v>
      </c>
      <c r="Q54" s="48">
        <v>955422</v>
      </c>
      <c r="R54" s="48">
        <v>1090381</v>
      </c>
      <c r="S54" s="49">
        <v>129.6</v>
      </c>
      <c r="T54" s="43">
        <v>128.8</v>
      </c>
      <c r="U54" s="49">
        <v>114.1</v>
      </c>
      <c r="V54" s="49">
        <v>85.7</v>
      </c>
      <c r="W54" s="49">
        <v>86.1</v>
      </c>
      <c r="X54" s="49">
        <v>86.3</v>
      </c>
    </row>
    <row r="55" spans="2:24" ht="15.75" customHeight="1">
      <c r="B55" s="4" t="s">
        <v>22</v>
      </c>
      <c r="C55" s="51">
        <v>-3507</v>
      </c>
      <c r="D55" s="52">
        <v>-7900</v>
      </c>
      <c r="E55" s="52">
        <v>-3759</v>
      </c>
      <c r="F55" s="100" t="s">
        <v>78</v>
      </c>
      <c r="G55" s="100" t="s">
        <v>78</v>
      </c>
      <c r="H55" s="100" t="s">
        <v>78</v>
      </c>
      <c r="I55" s="49">
        <v>-0.4</v>
      </c>
      <c r="J55" s="49">
        <v>-0.7</v>
      </c>
      <c r="K55" s="49">
        <v>-0.3</v>
      </c>
      <c r="M55" s="23" t="s">
        <v>81</v>
      </c>
      <c r="N55" s="23"/>
      <c r="O55" s="24"/>
      <c r="P55" s="84">
        <v>25.1</v>
      </c>
      <c r="Q55" s="58">
        <v>27.9</v>
      </c>
      <c r="R55" s="58">
        <v>28.1</v>
      </c>
      <c r="S55" s="102" t="s">
        <v>78</v>
      </c>
      <c r="T55" s="102" t="s">
        <v>78</v>
      </c>
      <c r="U55" s="102" t="s">
        <v>78</v>
      </c>
      <c r="V55" s="102" t="s">
        <v>78</v>
      </c>
      <c r="W55" s="102" t="s">
        <v>78</v>
      </c>
      <c r="X55" s="102" t="s">
        <v>78</v>
      </c>
    </row>
    <row r="56" spans="2:24" ht="15.75" customHeight="1">
      <c r="B56" s="4" t="s">
        <v>23</v>
      </c>
      <c r="C56" s="11">
        <v>8791</v>
      </c>
      <c r="D56" s="48">
        <v>11644</v>
      </c>
      <c r="E56" s="48">
        <v>15899</v>
      </c>
      <c r="F56" s="49">
        <v>130.1</v>
      </c>
      <c r="G56" s="49">
        <v>132.5</v>
      </c>
      <c r="H56" s="49">
        <v>136.5</v>
      </c>
      <c r="I56" s="49">
        <v>1</v>
      </c>
      <c r="J56" s="49">
        <v>1.1</v>
      </c>
      <c r="K56" s="49">
        <v>1.3</v>
      </c>
      <c r="M56" s="12"/>
      <c r="N56" s="9"/>
      <c r="O56" s="8"/>
      <c r="P56" s="59"/>
      <c r="Q56" s="59"/>
      <c r="R56" s="59"/>
      <c r="S56" s="60"/>
      <c r="T56" s="12"/>
      <c r="U56" s="60"/>
      <c r="V56" s="60"/>
      <c r="W56" s="60"/>
      <c r="X56" s="60"/>
    </row>
    <row r="57" spans="2:18" ht="15.75" customHeight="1">
      <c r="B57" s="4" t="s">
        <v>54</v>
      </c>
      <c r="C57" s="11">
        <v>4249</v>
      </c>
      <c r="D57" s="48">
        <v>5236</v>
      </c>
      <c r="E57" s="48">
        <v>6049</v>
      </c>
      <c r="F57" s="49">
        <v>142.7</v>
      </c>
      <c r="G57" s="49">
        <v>123.2</v>
      </c>
      <c r="H57" s="49">
        <v>115.5</v>
      </c>
      <c r="I57" s="49">
        <v>0.5</v>
      </c>
      <c r="J57" s="49">
        <v>0.5</v>
      </c>
      <c r="K57" s="49">
        <v>0.5</v>
      </c>
      <c r="N57" s="67"/>
      <c r="O57" s="65"/>
      <c r="P57" s="54" t="s">
        <v>16</v>
      </c>
      <c r="Q57" s="55" t="s">
        <v>16</v>
      </c>
      <c r="R57" s="55" t="s">
        <v>16</v>
      </c>
    </row>
    <row r="58" spans="2:24" ht="15.75" customHeight="1">
      <c r="B58" s="8"/>
      <c r="C58" s="11"/>
      <c r="D58" s="48"/>
      <c r="E58" s="48"/>
      <c r="F58" s="49"/>
      <c r="G58" s="49"/>
      <c r="H58" s="49"/>
      <c r="I58" s="49"/>
      <c r="J58" s="49"/>
      <c r="K58" s="49"/>
      <c r="M58" s="71" t="s">
        <v>55</v>
      </c>
      <c r="N58" s="71"/>
      <c r="O58" s="4" t="s">
        <v>38</v>
      </c>
      <c r="P58" s="61">
        <v>835860</v>
      </c>
      <c r="Q58" s="61">
        <v>1057632</v>
      </c>
      <c r="R58" s="61">
        <v>1180583</v>
      </c>
      <c r="S58" s="43">
        <v>128.2</v>
      </c>
      <c r="T58" s="43">
        <v>126.5</v>
      </c>
      <c r="U58" s="43">
        <v>111.6</v>
      </c>
      <c r="V58" s="102" t="s">
        <v>78</v>
      </c>
      <c r="W58" s="102" t="s">
        <v>78</v>
      </c>
      <c r="X58" s="102" t="s">
        <v>78</v>
      </c>
    </row>
    <row r="59" spans="1:24" ht="15.75" customHeight="1">
      <c r="A59" s="64"/>
      <c r="B59" s="77" t="s">
        <v>69</v>
      </c>
      <c r="C59" s="37">
        <v>120305</v>
      </c>
      <c r="D59" s="34">
        <v>77260</v>
      </c>
      <c r="E59" s="34">
        <v>74187</v>
      </c>
      <c r="F59" s="35">
        <v>144.7</v>
      </c>
      <c r="G59" s="35">
        <v>64.2</v>
      </c>
      <c r="H59" s="35">
        <v>96</v>
      </c>
      <c r="I59" s="35">
        <v>13.4</v>
      </c>
      <c r="J59" s="35">
        <v>7.3</v>
      </c>
      <c r="K59" s="35">
        <v>6.3</v>
      </c>
      <c r="M59" s="39" t="s">
        <v>41</v>
      </c>
      <c r="N59" s="39"/>
      <c r="O59" s="83" t="s">
        <v>39</v>
      </c>
      <c r="P59" s="61">
        <v>716571</v>
      </c>
      <c r="Q59" s="61">
        <v>910793</v>
      </c>
      <c r="R59" s="61">
        <v>1019048</v>
      </c>
      <c r="S59" s="58">
        <v>128</v>
      </c>
      <c r="T59" s="43">
        <v>127.1</v>
      </c>
      <c r="U59" s="43">
        <v>111.9</v>
      </c>
      <c r="V59" s="102" t="s">
        <v>78</v>
      </c>
      <c r="W59" s="102" t="s">
        <v>78</v>
      </c>
      <c r="X59" s="102" t="s">
        <v>78</v>
      </c>
    </row>
    <row r="60" spans="1:24" ht="15.75" customHeight="1">
      <c r="A60" s="12"/>
      <c r="B60" s="41"/>
      <c r="C60" s="38"/>
      <c r="D60" s="31"/>
      <c r="E60" s="31"/>
      <c r="F60" s="33"/>
      <c r="G60" s="33"/>
      <c r="H60" s="33"/>
      <c r="I60" s="33"/>
      <c r="J60" s="33"/>
      <c r="K60" s="33"/>
      <c r="M60" s="39" t="s">
        <v>41</v>
      </c>
      <c r="N60" s="39"/>
      <c r="O60" s="4" t="s">
        <v>24</v>
      </c>
      <c r="P60" s="61">
        <v>536799</v>
      </c>
      <c r="Q60" s="61">
        <v>656229</v>
      </c>
      <c r="R60" s="61">
        <v>732482</v>
      </c>
      <c r="S60" s="43">
        <v>120.9</v>
      </c>
      <c r="T60" s="43">
        <v>122.2</v>
      </c>
      <c r="U60" s="43">
        <v>111.6</v>
      </c>
      <c r="V60" s="102" t="s">
        <v>78</v>
      </c>
      <c r="W60" s="102" t="s">
        <v>78</v>
      </c>
      <c r="X60" s="102" t="s">
        <v>78</v>
      </c>
    </row>
    <row r="61" spans="1:24" ht="15.75" customHeight="1">
      <c r="A61" s="64"/>
      <c r="B61" s="7"/>
      <c r="C61" s="54" t="s">
        <v>16</v>
      </c>
      <c r="D61" s="55" t="s">
        <v>16</v>
      </c>
      <c r="E61" s="55" t="s">
        <v>16</v>
      </c>
      <c r="F61" s="56"/>
      <c r="G61" s="56"/>
      <c r="H61" s="56"/>
      <c r="I61" s="56"/>
      <c r="J61" s="56"/>
      <c r="K61" s="56"/>
      <c r="M61" s="39" t="s">
        <v>41</v>
      </c>
      <c r="N61" s="39"/>
      <c r="O61" s="4" t="s">
        <v>40</v>
      </c>
      <c r="P61" s="61">
        <v>519938</v>
      </c>
      <c r="Q61" s="61">
        <v>635862</v>
      </c>
      <c r="R61" s="61">
        <v>708990</v>
      </c>
      <c r="S61" s="43">
        <v>120.9</v>
      </c>
      <c r="T61" s="43">
        <v>122.3</v>
      </c>
      <c r="U61" s="43">
        <v>111.5</v>
      </c>
      <c r="V61" s="102" t="s">
        <v>78</v>
      </c>
      <c r="W61" s="102" t="s">
        <v>78</v>
      </c>
      <c r="X61" s="102" t="s">
        <v>78</v>
      </c>
    </row>
    <row r="62" spans="2:24" ht="15.75" customHeight="1">
      <c r="B62" s="24" t="s">
        <v>68</v>
      </c>
      <c r="C62" s="30">
        <v>869303</v>
      </c>
      <c r="D62" s="30">
        <v>1013185</v>
      </c>
      <c r="E62" s="30">
        <v>1101674</v>
      </c>
      <c r="F62" s="32">
        <v>128.9</v>
      </c>
      <c r="G62" s="32">
        <v>116.6</v>
      </c>
      <c r="H62" s="32">
        <v>108.7</v>
      </c>
      <c r="I62" s="101" t="s">
        <v>79</v>
      </c>
      <c r="J62" s="101" t="s">
        <v>78</v>
      </c>
      <c r="K62" s="101" t="s">
        <v>78</v>
      </c>
      <c r="L62" s="68"/>
      <c r="M62" s="12"/>
      <c r="N62" s="9"/>
      <c r="O62" s="8"/>
      <c r="P62" s="59"/>
      <c r="Q62" s="59"/>
      <c r="R62" s="59"/>
      <c r="S62" s="60"/>
      <c r="T62" s="60"/>
      <c r="U62" s="63"/>
      <c r="V62" s="60"/>
      <c r="W62" s="60"/>
      <c r="X62" s="60"/>
    </row>
    <row r="63" spans="1:13" ht="15.75" customHeight="1">
      <c r="A63" s="12"/>
      <c r="B63" s="41"/>
      <c r="C63" s="38"/>
      <c r="D63" s="31"/>
      <c r="E63" s="31"/>
      <c r="F63" s="33"/>
      <c r="G63" s="33"/>
      <c r="H63" s="33"/>
      <c r="I63" s="42"/>
      <c r="J63" s="42"/>
      <c r="K63" s="42"/>
      <c r="M63" s="43" t="s">
        <v>12</v>
      </c>
    </row>
    <row r="64" spans="1:53" ht="15.75" customHeight="1">
      <c r="A64" s="43" t="s">
        <v>12</v>
      </c>
      <c r="L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</row>
  </sheetData>
  <sheetProtection/>
  <mergeCells count="133">
    <mergeCell ref="M5:X5"/>
    <mergeCell ref="M27:X27"/>
    <mergeCell ref="M61:N61"/>
    <mergeCell ref="N50:O50"/>
    <mergeCell ref="N51:O51"/>
    <mergeCell ref="M58:N58"/>
    <mergeCell ref="M59:N59"/>
    <mergeCell ref="M55:O55"/>
    <mergeCell ref="M45:M52"/>
    <mergeCell ref="M54:O54"/>
    <mergeCell ref="X30:X31"/>
    <mergeCell ref="N10:O10"/>
    <mergeCell ref="N12:O12"/>
    <mergeCell ref="M60:N60"/>
    <mergeCell ref="N22:O23"/>
    <mergeCell ref="N18:O18"/>
    <mergeCell ref="N19:O19"/>
    <mergeCell ref="N35:O35"/>
    <mergeCell ref="M33:O33"/>
    <mergeCell ref="M35:M41"/>
    <mergeCell ref="M44:O44"/>
    <mergeCell ref="M29:O31"/>
    <mergeCell ref="P29:P31"/>
    <mergeCell ref="V29:X29"/>
    <mergeCell ref="S30:S31"/>
    <mergeCell ref="T30:T31"/>
    <mergeCell ref="U30:U31"/>
    <mergeCell ref="V30:V31"/>
    <mergeCell ref="W30:W31"/>
    <mergeCell ref="U8:U9"/>
    <mergeCell ref="N49:O49"/>
    <mergeCell ref="N36:O36"/>
    <mergeCell ref="N37:O37"/>
    <mergeCell ref="N38:O38"/>
    <mergeCell ref="N40:O40"/>
    <mergeCell ref="N41:O41"/>
    <mergeCell ref="N47:O47"/>
    <mergeCell ref="N46:O46"/>
    <mergeCell ref="N48:O48"/>
    <mergeCell ref="R29:R31"/>
    <mergeCell ref="X8:X9"/>
    <mergeCell ref="M11:O11"/>
    <mergeCell ref="P20:P21"/>
    <mergeCell ref="Q20:Q21"/>
    <mergeCell ref="R20:R21"/>
    <mergeCell ref="S20:S21"/>
    <mergeCell ref="T20:T21"/>
    <mergeCell ref="U20:U21"/>
    <mergeCell ref="T8:T9"/>
    <mergeCell ref="H59:H60"/>
    <mergeCell ref="W8:W9"/>
    <mergeCell ref="J62:J63"/>
    <mergeCell ref="K62:K63"/>
    <mergeCell ref="I59:I60"/>
    <mergeCell ref="J59:J60"/>
    <mergeCell ref="K59:K60"/>
    <mergeCell ref="I44:I45"/>
    <mergeCell ref="J44:J45"/>
    <mergeCell ref="D62:D63"/>
    <mergeCell ref="I43:K43"/>
    <mergeCell ref="F44:F45"/>
    <mergeCell ref="G44:G45"/>
    <mergeCell ref="G62:G63"/>
    <mergeCell ref="H62:H63"/>
    <mergeCell ref="I62:I63"/>
    <mergeCell ref="K44:K45"/>
    <mergeCell ref="H44:H45"/>
    <mergeCell ref="G59:G60"/>
    <mergeCell ref="E62:E63"/>
    <mergeCell ref="F62:F63"/>
    <mergeCell ref="E59:E60"/>
    <mergeCell ref="F59:F60"/>
    <mergeCell ref="N39:O39"/>
    <mergeCell ref="B59:B60"/>
    <mergeCell ref="B62:B63"/>
    <mergeCell ref="C59:C60"/>
    <mergeCell ref="D59:D60"/>
    <mergeCell ref="C62:C63"/>
    <mergeCell ref="S22:S23"/>
    <mergeCell ref="T22:T23"/>
    <mergeCell ref="U22:U23"/>
    <mergeCell ref="A47:B47"/>
    <mergeCell ref="A41:K41"/>
    <mergeCell ref="A43:B45"/>
    <mergeCell ref="C43:C45"/>
    <mergeCell ref="D43:D45"/>
    <mergeCell ref="E43:E45"/>
    <mergeCell ref="F43:H43"/>
    <mergeCell ref="P22:P23"/>
    <mergeCell ref="Q22:Q23"/>
    <mergeCell ref="X20:X21"/>
    <mergeCell ref="M20:O21"/>
    <mergeCell ref="V22:V23"/>
    <mergeCell ref="W22:W23"/>
    <mergeCell ref="X22:X23"/>
    <mergeCell ref="V20:V21"/>
    <mergeCell ref="W20:W21"/>
    <mergeCell ref="R22:R23"/>
    <mergeCell ref="A18:B18"/>
    <mergeCell ref="N17:O17"/>
    <mergeCell ref="N16:O16"/>
    <mergeCell ref="N15:O15"/>
    <mergeCell ref="N14:O14"/>
    <mergeCell ref="N13:O13"/>
    <mergeCell ref="A11:B11"/>
    <mergeCell ref="A13:B13"/>
    <mergeCell ref="A3:K3"/>
    <mergeCell ref="A5:K5"/>
    <mergeCell ref="V1:X1"/>
    <mergeCell ref="S7:U7"/>
    <mergeCell ref="V7:X7"/>
    <mergeCell ref="M7:O9"/>
    <mergeCell ref="P7:P9"/>
    <mergeCell ref="Q7:Q9"/>
    <mergeCell ref="R7:R9"/>
    <mergeCell ref="V8:V9"/>
    <mergeCell ref="S8:S9"/>
    <mergeCell ref="A23:B23"/>
    <mergeCell ref="A32:B32"/>
    <mergeCell ref="Q29:Q31"/>
    <mergeCell ref="D7:D9"/>
    <mergeCell ref="E7:E9"/>
    <mergeCell ref="F8:F9"/>
    <mergeCell ref="F7:H7"/>
    <mergeCell ref="I7:K7"/>
    <mergeCell ref="S29:U29"/>
    <mergeCell ref="A7:B9"/>
    <mergeCell ref="K8:K9"/>
    <mergeCell ref="G8:G9"/>
    <mergeCell ref="H8:H9"/>
    <mergeCell ref="I8:I9"/>
    <mergeCell ref="J8:J9"/>
    <mergeCell ref="C7:C9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川向　裕</cp:lastModifiedBy>
  <cp:lastPrinted>2016-07-06T05:12:59Z</cp:lastPrinted>
  <dcterms:created xsi:type="dcterms:W3CDTF">2004-02-06T00:07:47Z</dcterms:created>
  <dcterms:modified xsi:type="dcterms:W3CDTF">2016-07-06T05:13:19Z</dcterms:modified>
  <cp:category/>
  <cp:version/>
  <cp:contentType/>
  <cp:contentStatus/>
</cp:coreProperties>
</file>