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75" yWindow="65521" windowWidth="7725" windowHeight="9300" activeTab="0"/>
  </bookViews>
  <sheets>
    <sheet name="002" sheetId="1" r:id="rId1"/>
    <sheet name="004" sheetId="2" r:id="rId2"/>
    <sheet name="006" sheetId="3" r:id="rId3"/>
    <sheet name="008" sheetId="4" r:id="rId4"/>
    <sheet name="010" sheetId="5" r:id="rId5"/>
  </sheets>
  <definedNames>
    <definedName name="_xlnm.Print_Area" localSheetId="0">'002'!$A$1:$AI$61</definedName>
    <definedName name="_xlnm.Print_Area" localSheetId="1">'004'!$A$1:$AC$58</definedName>
    <definedName name="_xlnm.Print_Area" localSheetId="2">'006'!$A$1:$Z$54</definedName>
    <definedName name="_xlnm.Print_Area" localSheetId="3">'008'!$A$1:$X$59</definedName>
    <definedName name="_xlnm.Print_Area" localSheetId="4">'010'!$A$1:$T$57</definedName>
  </definedNames>
  <calcPr fullCalcOnLoad="1"/>
</workbook>
</file>

<file path=xl/sharedStrings.xml><?xml version="1.0" encoding="utf-8"?>
<sst xmlns="http://schemas.openxmlformats.org/spreadsheetml/2006/main" count="998" uniqueCount="777">
  <si>
    <t>新川郡一部</t>
  </si>
  <si>
    <t>富 山 藩</t>
  </si>
  <si>
    <t>婦負郡</t>
  </si>
  <si>
    <t>越　　前</t>
  </si>
  <si>
    <t>丹生、足羽</t>
  </si>
  <si>
    <t>大野、今立</t>
  </si>
  <si>
    <t>吉田の七郡</t>
  </si>
  <si>
    <t>明治２年　　　　　　　６月17日</t>
  </si>
  <si>
    <t>大聖寺県</t>
  </si>
  <si>
    <t>富 山 県</t>
  </si>
  <si>
    <t>自明治16年</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</si>
  <si>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</si>
  <si>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</si>
  <si>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</si>
  <si>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</si>
  <si>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</si>
  <si>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</si>
  <si>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</si>
  <si>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</si>
  <si>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</si>
  <si>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</si>
  <si>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</si>
  <si>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</si>
  <si>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</si>
  <si>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</si>
  <si>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</si>
  <si>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松任町、石川村、柏野村、笠間村、富奥村、一木村、出城村、御手洗村、旭村、</t>
  </si>
  <si>
    <t>中奥村、林中村を廃し、その区域をもって松任町を置く</t>
  </si>
  <si>
    <t>高松町、羽咋郡南大海村を廃し、その区域をもって高松町を置く</t>
  </si>
  <si>
    <t>津幡町、中条村、笠谷村、井上村、英田村を廃し、その区域をもって津幡町を置く</t>
  </si>
  <si>
    <t>昭和32年２月１日</t>
  </si>
  <si>
    <t>昭和32年４月５日</t>
  </si>
  <si>
    <t>昭和35年４月１日</t>
  </si>
  <si>
    <t>昭和37年１月１日</t>
  </si>
  <si>
    <t>昭和37年６月１日</t>
  </si>
  <si>
    <t>昭和43年８月１日</t>
  </si>
  <si>
    <t>昭和45年５月１日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</si>
  <si>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</si>
  <si>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</si>
  <si>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</si>
  <si>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</si>
  <si>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</si>
  <si>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</si>
  <si>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羽　　　　咋　　　　郡</t>
  </si>
  <si>
    <t>町野町を廃し輪島市に編入す</t>
  </si>
  <si>
    <t>劔地村を廃し門前町に編入す</t>
  </si>
  <si>
    <t>鵜川町を廃し能都町に編入す</t>
  </si>
  <si>
    <t>昭和48年２月20日</t>
  </si>
  <si>
    <t>昭和50年11月22日</t>
  </si>
  <si>
    <t>昭和52年５月１日</t>
  </si>
  <si>
    <t>昭和52年９月１日</t>
  </si>
  <si>
    <t>穴水町の一部と能都町の一部とを交換</t>
  </si>
  <si>
    <t>能都町の一部と柳田村の一部とを交換</t>
  </si>
  <si>
    <t>柳田村の一部と輪島市の一部とを交換</t>
  </si>
  <si>
    <t>珠　　　　洲　　　　郡</t>
  </si>
  <si>
    <t>明治40年10月15日</t>
  </si>
  <si>
    <t>小木村、高倉村を廃し、その区域をもって小木村を置く</t>
  </si>
  <si>
    <t>昭和29年３月31日</t>
  </si>
  <si>
    <t>昭和29年５月16日</t>
  </si>
  <si>
    <t>昭和29年６月１日</t>
  </si>
  <si>
    <t>昭和29年７月15日</t>
  </si>
  <si>
    <t>羽咋郡河合谷村を廃し、津幡町に編入す</t>
  </si>
  <si>
    <t>石川郡野村を市域に編入す</t>
  </si>
  <si>
    <t>石川郡弓取村を市域に編入す</t>
  </si>
  <si>
    <t>月津村（字柴山）を片山津町に編入す</t>
  </si>
  <si>
    <t>大聖寺町、山代町、片山津町、動橋町、橋立町、三木村、三谷村、南郷村、塩</t>
  </si>
  <si>
    <t>屋村を廃し、その区域をもって加賀市を置く</t>
  </si>
  <si>
    <t>昭和35年７月１日</t>
  </si>
  <si>
    <t>山中町の河南町、別所町、荒木町を加賀市に編入す</t>
  </si>
  <si>
    <t>能　　　　美　　　　郡</t>
  </si>
  <si>
    <t>廃し、その区域をもって吉田村を置く</t>
  </si>
  <si>
    <t>明治40年８月５日</t>
  </si>
  <si>
    <t>湯野村、長野村、寺井村を廃し、その区域をもって寺井野村を置く</t>
  </si>
  <si>
    <t>福江村、江島村、釜屋村を廃し、その区域をもって根上村を置く</t>
  </si>
  <si>
    <t>串村、末佐美村、今江村を廃し、その区域をもって御幸村を置く</t>
  </si>
  <si>
    <t>能美郡金野村、西尾村、新丸村、大杉谷村、国府村（宇遊泉寺、鵜川、立明寺、</t>
  </si>
  <si>
    <t>昭和50年６月１日</t>
  </si>
  <si>
    <t>昭和50年９月１日</t>
  </si>
  <si>
    <t>昭和52年５月１日</t>
  </si>
  <si>
    <t>昭和52年９月１日</t>
  </si>
  <si>
    <t>小松市の一部と加賀市の一部とを交換</t>
  </si>
  <si>
    <t>小松市の一部と加賀市の一部との交換</t>
  </si>
  <si>
    <t>輪　　　島　　　市</t>
  </si>
  <si>
    <t>昭和29年３月31日</t>
  </si>
  <si>
    <t>昭和31年９月30日</t>
  </si>
  <si>
    <t>その区域をもって輪島市を置く</t>
  </si>
  <si>
    <t>鳳至郡町野町を市域に編入す</t>
  </si>
  <si>
    <t>輪島市の一部と鳳至郡柳田村の一部とを交換</t>
  </si>
  <si>
    <t>珠　　　洲　　　市</t>
  </si>
  <si>
    <t>昭和29年７月15日</t>
  </si>
  <si>
    <t>島村を廃し、その区域をもって珠洲市を置く</t>
  </si>
  <si>
    <t>加　　　賀　　　市</t>
  </si>
  <si>
    <t>昭和33年１月１日</t>
  </si>
  <si>
    <t>昭和35年７月１日</t>
  </si>
  <si>
    <t>能登部村を町とす</t>
  </si>
  <si>
    <t>七尾町、東湊村、矢田郷村、徳田村、西湊村、石崎村を廃し、その区域及び和倉町の</t>
  </si>
  <si>
    <t>内字和倉、奥原の区域をもって七尾市を置く。また、和倉町を田鶴浜町と改称す</t>
  </si>
  <si>
    <t>昭和14年11月３日</t>
  </si>
  <si>
    <t>昭和17年１月１日</t>
  </si>
  <si>
    <t>鹿島郡田鶴浜町の一部を鳥屋町に編入す</t>
  </si>
  <si>
    <t>鹿西町の一部と羽咋市の一部とを交換</t>
  </si>
  <si>
    <t>鳳　　　　至　　　　郡</t>
  </si>
  <si>
    <t>穴水村を町とす</t>
  </si>
  <si>
    <t>穴水町、島崎村、東保村を廃し、その区域をもって穴水町を置く</t>
  </si>
  <si>
    <t>劔地村、仁岸村、阿岸村を廃し、その区域をもって剣地村を置く</t>
  </si>
  <si>
    <t>大屋村、鳳至谷村を廃し、その区域をもって大屋村を置く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</si>
  <si>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</si>
  <si>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</si>
  <si>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</si>
  <si>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</si>
  <si>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</si>
  <si>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</si>
  <si>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</si>
  <si>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</si>
  <si>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門前町、黒島村、諸岡村、七浦村、浦上村、本郷村を廃し、その区域を</t>
  </si>
  <si>
    <t>もって門前町を置く</t>
  </si>
  <si>
    <t>穴水町、住吉村、兜村を廃し、その区域をもって穴水町を置く</t>
  </si>
  <si>
    <t>昭和30年３月10日</t>
  </si>
  <si>
    <t>諸橋村を廃し、穴水町に編入す</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</si>
  <si>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</si>
  <si>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</si>
  <si>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</si>
  <si>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</si>
  <si>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</si>
  <si>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</si>
  <si>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</si>
  <si>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</si>
  <si>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</si>
  <si>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</si>
  <si>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</si>
  <si>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</si>
  <si>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</si>
  <si>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</si>
  <si>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</si>
  <si>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</si>
  <si>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</si>
  <si>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</si>
  <si>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</si>
  <si>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</si>
  <si>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</si>
  <si>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</si>
  <si>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</si>
  <si>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</si>
  <si>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山代町、勅使村、東谷口村を廃し、その区域をもって山代町を置く</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</si>
  <si>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</si>
  <si>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</si>
  <si>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</si>
  <si>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</si>
  <si>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</si>
  <si>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</si>
  <si>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</si>
  <si>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金沢市、富山県西東砺波郡</t>
  </si>
  <si>
    <t>ショーガ山</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</si>
  <si>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</si>
  <si>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</si>
  <si>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</si>
  <si>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</si>
  <si>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</si>
  <si>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</si>
  <si>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</si>
  <si>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</si>
  <si>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</si>
  <si>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</si>
  <si>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</si>
  <si>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</si>
  <si>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</si>
  <si>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</si>
  <si>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</si>
  <si>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</si>
  <si>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富来町、福浦村、熊野村、稗造村、東増穂村、西増穂村、西海村、西浦村を廃</t>
  </si>
  <si>
    <t>し、その区域をもって富来町を置く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</si>
  <si>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</si>
  <si>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</si>
  <si>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</si>
  <si>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</si>
  <si>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</si>
  <si>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</si>
  <si>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</si>
  <si>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</si>
  <si>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</si>
  <si>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</si>
  <si>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</si>
  <si>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下甘田村を廃し、志賀町に編入す</t>
  </si>
  <si>
    <t>石川郡松任町を市とす</t>
  </si>
  <si>
    <t>昭和30年３月25日</t>
  </si>
  <si>
    <t>を廃し、その区域をもって能都町を置く</t>
  </si>
  <si>
    <t>神野村字中斎、神和住を柳田村に編入す</t>
  </si>
  <si>
    <t>昭和30年10月10日</t>
  </si>
  <si>
    <t>昭和31年９月30日</t>
  </si>
  <si>
    <t>七　　　尾　　　市</t>
  </si>
  <si>
    <t>昭和14年７月20日</t>
  </si>
  <si>
    <t>昭和29年３月31日</t>
  </si>
  <si>
    <t>七尾町、東湊村、矢田郷村、徳田村、西湊村、石崎村を廃しその区域及び和倉</t>
  </si>
  <si>
    <t>町の内字和倉、字奥原の区域をもって七尾市を置く</t>
  </si>
  <si>
    <t>鹿島郡北大呑村、崎山村、南大呑村、高階村を市域に編入す</t>
  </si>
  <si>
    <t>小　　　松　　　市</t>
  </si>
  <si>
    <t>昭和15年12月１日</t>
  </si>
  <si>
    <t>昭和30年４月１日</t>
  </si>
  <si>
    <t>至昭和53年</t>
  </si>
  <si>
    <r>
      <t>昭和</t>
    </r>
    <r>
      <rPr>
        <sz val="12"/>
        <color indexed="8"/>
        <rFont val="ＭＳ 明朝"/>
        <family val="1"/>
      </rPr>
      <t>44</t>
    </r>
    <r>
      <rPr>
        <sz val="12"/>
        <color indexed="9"/>
        <rFont val="ＭＳ 明朝"/>
        <family val="1"/>
      </rPr>
      <t>年</t>
    </r>
  </si>
  <si>
    <t>昭和43年</t>
  </si>
  <si>
    <t>能美郡小松町、安宅町、牧村、板津村、白江村、苗代村、御幸村、粟津村を廃</t>
  </si>
  <si>
    <t>し、その区域をもって小松市を置く</t>
  </si>
  <si>
    <t>江沼郡八田野村、那谷村、月津村（字柴山を除く。）、能美郡中海村を市域に編入す</t>
  </si>
  <si>
    <t>珠洲市三崎町字小泊小字長手崎</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</si>
  <si>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</si>
  <si>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</si>
  <si>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</si>
  <si>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</si>
  <si>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</si>
  <si>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</si>
  <si>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</si>
  <si>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</si>
  <si>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</si>
  <si>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</si>
  <si>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t>　天正11年柴田氏は、豊臣氏と争って敗れ、佐久間氏も、また亡んでその所領たる二郡は豊臣氏から</t>
  </si>
  <si>
    <t>前田氏に与えられた。</t>
  </si>
  <si>
    <t>　翌12年前田氏は富山城の佐々成政を破って礪波・婦負・射水の越中３郡を併せ、また、二世利長の時、</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</si>
  <si>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</si>
  <si>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</si>
  <si>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</si>
  <si>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</si>
  <si>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</si>
  <si>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</si>
  <si>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</si>
  <si>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</si>
  <si>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</si>
  <si>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能美郡一部</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</si>
  <si>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</si>
  <si>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</si>
  <si>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</si>
  <si>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</si>
  <si>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</si>
  <si>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</si>
  <si>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</si>
  <si>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</si>
  <si>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</si>
  <si>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</si>
  <si>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</si>
  <si>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</si>
  <si>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</si>
  <si>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</si>
  <si>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</si>
  <si>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</si>
  <si>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</si>
  <si>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</si>
  <si>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</si>
  <si>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</si>
  <si>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</si>
  <si>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昭和26年８月25日</t>
  </si>
  <si>
    <t>昭和29年11月１日</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</si>
  <si>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</si>
  <si>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</si>
  <si>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</si>
  <si>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</si>
  <si>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</si>
  <si>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昭和31年１月１日</t>
  </si>
  <si>
    <t>野々市町、富奥村を廃し、その区域をもって野々市町を置く</t>
  </si>
  <si>
    <t>押野村を廃し、金沢市に編入す</t>
  </si>
  <si>
    <t>郷村（字横江、番匠、垣内、専福寺、田中の一部）を廃し、松任町に編入す</t>
  </si>
  <si>
    <t>山毛欅尾山</t>
  </si>
  <si>
    <t>金沢市金石町(海)</t>
  </si>
  <si>
    <t>梯川</t>
  </si>
  <si>
    <t>小松市安宅町(海）</t>
  </si>
  <si>
    <t>大海川</t>
  </si>
  <si>
    <t>宝達山</t>
  </si>
  <si>
    <t>羽咋郡押水町北川尻(海)</t>
  </si>
  <si>
    <t>押水町、高松町、津幡町</t>
  </si>
  <si>
    <t>手取川</t>
  </si>
  <si>
    <t>白山</t>
  </si>
  <si>
    <t>石川郡美川町(海)</t>
  </si>
  <si>
    <t>河原田川</t>
  </si>
  <si>
    <t>木原岳</t>
  </si>
  <si>
    <t>犀川</t>
  </si>
  <si>
    <t>奈良岳</t>
  </si>
  <si>
    <t>町野川</t>
  </si>
  <si>
    <t>曽又山、鉢伏山、白坂山、舞谷御前山</t>
  </si>
  <si>
    <t>田</t>
  </si>
  <si>
    <t>畑</t>
  </si>
  <si>
    <t>金　　　　沢　　　　市</t>
  </si>
  <si>
    <t>七　　　　尾　　　　市</t>
  </si>
  <si>
    <t>小　　　　松　　　　市</t>
  </si>
  <si>
    <t>輪　　　　島　　　　市</t>
  </si>
  <si>
    <t>珠　　　　洲　　　　市</t>
  </si>
  <si>
    <t>加　　　　賀　　　　市</t>
  </si>
  <si>
    <t>羽　　　　咋　　　　市</t>
  </si>
  <si>
    <t>松　　　　任　　　　市</t>
  </si>
  <si>
    <t>江　　　　沼　　　　郡</t>
  </si>
  <si>
    <t>郷村（字柳町、長池、二日市、徳田、田尻、堀内、蓮花寺、田中の一部）を廃</t>
  </si>
  <si>
    <t>し、野々市町に編入す</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</si>
  <si>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</si>
  <si>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</si>
  <si>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</si>
  <si>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</si>
  <si>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</si>
  <si>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</si>
  <si>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</si>
  <si>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</si>
  <si>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</si>
  <si>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昭和52年６月１日</t>
  </si>
  <si>
    <t>山島村を廃し、松任町に編入す</t>
  </si>
  <si>
    <t>　源平時代から承久の乱に至る期間の二国は唯、一大勢力の北来南去の道程となったに過ぎず、土地の</t>
  </si>
  <si>
    <t>　　137° 3'28"</t>
  </si>
  <si>
    <t>　　37°51' 8"</t>
  </si>
  <si>
    <t>昭和47年５月１日</t>
  </si>
  <si>
    <t>羽咋郡羽咋町を市とす</t>
  </si>
  <si>
    <t>羽咋郡志雄町の一部を市域に編入す</t>
  </si>
  <si>
    <t>羽咋市の一部と鹿島郡鹿西町の一部とを交換</t>
  </si>
  <si>
    <t>羽咋市の一部を羽咋郡志賀町に編入</t>
  </si>
  <si>
    <t>松　　　任　　　市</t>
  </si>
  <si>
    <t>昭和45年10月10日</t>
  </si>
  <si>
    <t>小松町、安宅町、牧村、板津村、白江村、苗代村、御幸村、粟津村を廃し、その</t>
  </si>
  <si>
    <t>区域をもって小松市を置く</t>
  </si>
  <si>
    <t>昭和24年６月１日</t>
  </si>
  <si>
    <t>昭和29年11月１日</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</si>
  <si>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</si>
  <si>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</si>
  <si>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</si>
  <si>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</si>
  <si>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</si>
  <si>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</si>
  <si>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</si>
  <si>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</si>
  <si>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山上村、久常村（字徳久、高座、下清水、上清水、北市）、国府村（宇和気、鍋</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</si>
  <si>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</si>
  <si>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</si>
  <si>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</si>
  <si>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</si>
  <si>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</si>
  <si>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</si>
  <si>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</si>
  <si>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辰口町の一部と寺井町の一部とを交換</t>
  </si>
  <si>
    <t>川北村の一部と石川郡鶴来町の一部とを交換</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</si>
  <si>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</si>
  <si>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</si>
  <si>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</si>
  <si>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</si>
  <si>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</si>
  <si>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</si>
  <si>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</si>
  <si>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</si>
  <si>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鹿　　　　島　　　　郡</t>
  </si>
  <si>
    <t>明治26年２月17日</t>
  </si>
  <si>
    <t>昭和９年６月１日</t>
  </si>
  <si>
    <t>昭和９年10月１日</t>
  </si>
  <si>
    <t>昭和14年７月20日</t>
  </si>
  <si>
    <t>滝尾村の内字久江、字久江原山分を割いて久江村を置く</t>
  </si>
  <si>
    <t>　上代における裏日本の北半は、漠然たる意味でコシの国と総称せられ、現在の加賀・能登の二国は江</t>
  </si>
  <si>
    <t>資料　建設省国土地理院「全国都道府県市町村別面積調」による。</t>
  </si>
  <si>
    <t>資料　建設省国土地理院「全国都道府県市町村別面積調」による。</t>
  </si>
  <si>
    <t>経緯度極点</t>
  </si>
  <si>
    <t>石川郡大野町、富樫村、米丸村、鞍月村、潟津村、粟ヶ崎村を市域に編入す</t>
  </si>
  <si>
    <t>埴田、古府、小野、河田、里川、上八里、下八里）を市域に編入す</t>
  </si>
  <si>
    <t>松任町の一部を能美郡川北村に編入す</t>
  </si>
  <si>
    <t>石川郡金石町、大野村、二塚村を市域に編入す</t>
  </si>
  <si>
    <t>塵浜村を千里浜村と改称す</t>
  </si>
  <si>
    <t>輪島町、西保村、大屋村、河原田村、鵠の巣村、南志見村、三井村を廃し、</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</si>
  <si>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</si>
  <si>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</si>
  <si>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</si>
  <si>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</si>
  <si>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</si>
  <si>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</si>
  <si>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</si>
  <si>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</si>
  <si>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</si>
  <si>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金沢市の一部と石川郡鶴来町の一部とを交換</t>
  </si>
  <si>
    <r>
      <t>昭和</t>
    </r>
    <r>
      <rPr>
        <sz val="12"/>
        <color indexed="8"/>
        <rFont val="ＭＳ 明朝"/>
        <family val="1"/>
      </rPr>
      <t>50</t>
    </r>
    <r>
      <rPr>
        <sz val="12"/>
        <color indexed="9"/>
        <rFont val="ＭＳ 明朝"/>
        <family val="1"/>
      </rPr>
      <t>年</t>
    </r>
  </si>
  <si>
    <t>昭和44年３月１日</t>
  </si>
  <si>
    <t>昭和52年６月１日</t>
  </si>
  <si>
    <t>石川郡崎浦村、三馬村、河北郡小坂村を市域に編入す</t>
  </si>
  <si>
    <t>石川郡戸板村を市域に編入す</t>
  </si>
  <si>
    <t>金沢市、野々市町、松任市</t>
  </si>
  <si>
    <t>輪島市（海)</t>
  </si>
  <si>
    <t>輪島市(海)</t>
  </si>
  <si>
    <t>輪島市</t>
  </si>
  <si>
    <t>輪島市、柳田村</t>
  </si>
  <si>
    <r>
      <t>昭和</t>
    </r>
    <r>
      <rPr>
        <sz val="12"/>
        <color indexed="8"/>
        <rFont val="ＭＳ 明朝"/>
        <family val="1"/>
      </rPr>
      <t>51</t>
    </r>
    <r>
      <rPr>
        <sz val="12"/>
        <color indexed="9"/>
        <rFont val="ＭＳ 明朝"/>
        <family val="1"/>
      </rPr>
      <t>年</t>
    </r>
  </si>
  <si>
    <t>周囲延長（㎞）</t>
  </si>
  <si>
    <t>最水深（ｍ）</t>
  </si>
  <si>
    <t>金　　　沢　　　市</t>
  </si>
  <si>
    <t>江沼郡大聖寺町、山代町、片山津町、動橋町、橋立町、三木村、三谷村、南郷</t>
  </si>
  <si>
    <t>村、塩屋村を廃し、その区域をもって加賀市を置く</t>
  </si>
  <si>
    <t>江沼郡山中町の河南町、別所町、荒木町を市域に編入す</t>
  </si>
  <si>
    <t>加賀市の一部と小松市の一部とを交換</t>
  </si>
  <si>
    <t>羽　　　咋　　　市</t>
  </si>
  <si>
    <t>昭和33年７月１日</t>
  </si>
  <si>
    <t>昭和41年８月１日</t>
  </si>
  <si>
    <r>
      <t>昭和</t>
    </r>
    <r>
      <rPr>
        <sz val="12"/>
        <color indexed="8"/>
        <rFont val="ＭＳ 明朝"/>
        <family val="1"/>
      </rPr>
      <t>46</t>
    </r>
    <r>
      <rPr>
        <sz val="12"/>
        <color indexed="9"/>
        <rFont val="ＭＳ 明朝"/>
        <family val="1"/>
      </rPr>
      <t>年</t>
    </r>
  </si>
  <si>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</si>
  <si>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</si>
  <si>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</si>
  <si>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t>　　37° 3'44"</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</si>
  <si>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</si>
  <si>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</si>
  <si>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</si>
  <si>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</si>
  <si>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</si>
  <si>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</si>
  <si>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</si>
  <si>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</si>
  <si>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</si>
  <si>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</si>
  <si>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</si>
  <si>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</si>
  <si>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</si>
  <si>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42</t>
  </si>
  <si>
    <t>42</t>
  </si>
  <si>
    <t>41</t>
  </si>
  <si>
    <t>41</t>
  </si>
  <si>
    <t>1</t>
  </si>
  <si>
    <t>1</t>
  </si>
  <si>
    <t>1</t>
  </si>
  <si>
    <t>4</t>
  </si>
  <si>
    <t>8</t>
  </si>
  <si>
    <t>5</t>
  </si>
  <si>
    <t>6</t>
  </si>
  <si>
    <t>7</t>
  </si>
  <si>
    <t>-</t>
  </si>
  <si>
    <t>-</t>
  </si>
  <si>
    <t>28</t>
  </si>
  <si>
    <t>26</t>
  </si>
  <si>
    <t>3</t>
  </si>
  <si>
    <t>3.8</t>
  </si>
  <si>
    <t>27.3</t>
  </si>
  <si>
    <t>…</t>
  </si>
  <si>
    <t>6.0</t>
  </si>
  <si>
    <t>1.76</t>
  </si>
  <si>
    <t>1.15</t>
  </si>
  <si>
    <t>21.64</t>
  </si>
  <si>
    <t>2.04</t>
  </si>
  <si>
    <t>3.03</t>
  </si>
  <si>
    <t>4.84</t>
  </si>
  <si>
    <t>2.42</t>
  </si>
  <si>
    <t>0.65</t>
  </si>
  <si>
    <t>0.55</t>
  </si>
  <si>
    <t>鳥屋村を町とす</t>
  </si>
  <si>
    <t>越路村を町とす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</si>
  <si>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</si>
  <si>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</si>
  <si>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</si>
  <si>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</si>
  <si>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七原の区域をもって田鶴浜町を置く</t>
  </si>
  <si>
    <t>相場村字瀬戸、花見月を鳥屋町に編入す</t>
  </si>
  <si>
    <t>昭和30年１月１日</t>
  </si>
  <si>
    <t>昭和30年２月１日</t>
  </si>
  <si>
    <t>昭和45年２月１日</t>
  </si>
  <si>
    <t>昭和47年５月１日</t>
  </si>
  <si>
    <t>明治36年８月10日</t>
  </si>
  <si>
    <t>明治41年４月１日</t>
  </si>
  <si>
    <t>越路町、滝尾村、久江村、御祖村を廃し、その区域をもって鹿島町を置く</t>
  </si>
  <si>
    <t>東島村、中乃島村、西島村を廃し、その区域をもって能登島町を置く</t>
  </si>
  <si>
    <t>石川郡松任町の一部を川北村に編入す</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</si>
  <si>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</si>
  <si>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</si>
  <si>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</si>
  <si>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</si>
  <si>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</si>
  <si>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</si>
  <si>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</si>
  <si>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</si>
  <si>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</si>
  <si>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</si>
  <si>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</si>
  <si>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</si>
  <si>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</si>
  <si>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戸板村を廃し、金沢市に編入す</t>
  </si>
  <si>
    <t>金石町、二塚村、大野村を廃し、金沢市に編入す</t>
  </si>
  <si>
    <t>能美郡白峰村、尾口村、鳥越村を本郡に編入す</t>
  </si>
  <si>
    <t>明治24年11月24日</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</si>
  <si>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</si>
  <si>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</si>
  <si>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</si>
  <si>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野々市町の一部と金沢市の一部とを交換</t>
  </si>
  <si>
    <t>松任町を市とす</t>
  </si>
  <si>
    <t>野々市町の一部と鶴来町の一部とを交換</t>
  </si>
  <si>
    <t>鶴来町の一部と金沢市の一部とを交換</t>
  </si>
  <si>
    <t>河　　　　北　　　　郡</t>
  </si>
  <si>
    <t>明治40年８月10日</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</si>
  <si>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</si>
  <si>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</si>
  <si>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</si>
  <si>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</si>
  <si>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</si>
  <si>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</si>
  <si>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</si>
  <si>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</si>
  <si>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</si>
  <si>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</si>
  <si>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</si>
  <si>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</si>
  <si>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</si>
  <si>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</si>
  <si>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</si>
  <si>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昭和23年２月11日</t>
  </si>
  <si>
    <t>昭和25年４月１日</t>
  </si>
  <si>
    <t>昭和26年４月１日</t>
  </si>
  <si>
    <t>七塚村を町とす</t>
  </si>
  <si>
    <t>三谷村字釣部の区域を金沢市に編入す</t>
  </si>
  <si>
    <t>宇ノ気村を町とす</t>
  </si>
  <si>
    <t>川北村を廃し、金沢市に編入す</t>
  </si>
  <si>
    <t>高松町から字横山、字上田名、字谷、字笠島、字余地の区域を分離し、この区</t>
  </si>
  <si>
    <t>域をもって金津村を置く</t>
  </si>
  <si>
    <t>(k㎡)</t>
  </si>
  <si>
    <t>（k㎡）</t>
  </si>
  <si>
    <t>舳倉島東北方</t>
  </si>
  <si>
    <t>　岩礁東端</t>
  </si>
  <si>
    <t>年次及び市郡別</t>
  </si>
  <si>
    <t>市町村数</t>
  </si>
  <si>
    <t>市</t>
  </si>
  <si>
    <t>町</t>
  </si>
  <si>
    <t>村</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</si>
  <si>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</si>
  <si>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</si>
  <si>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</si>
  <si>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</si>
  <si>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</si>
  <si>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</si>
  <si>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</si>
  <si>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</si>
  <si>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</si>
  <si>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</si>
  <si>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</si>
  <si>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</si>
  <si>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</si>
  <si>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</si>
  <si>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</si>
  <si>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</si>
  <si>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本表には面積１平方キロメートル以上の湖沼を掲げた。</t>
  </si>
  <si>
    <t>所　　在　　地</t>
  </si>
  <si>
    <t>宮崎村、木郎村、松波村を廃し、その区域をもって木郎村を置く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</si>
  <si>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</si>
  <si>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</si>
  <si>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</si>
  <si>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</si>
  <si>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</si>
  <si>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</si>
  <si>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</si>
  <si>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</si>
  <si>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</si>
  <si>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</si>
  <si>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</si>
  <si>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</si>
  <si>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飯田町、宝立町、正院町、上戸村、若山村、直村、三崎村、西海村、蛸島村を</t>
  </si>
  <si>
    <t>廃し、その区域をもって珠洲市を置く</t>
  </si>
  <si>
    <t>鳳至郡能都町字小木、越坂、市ノ瀬、明野を松波町に編入す</t>
  </si>
  <si>
    <t>松波町を内浦町と改称す</t>
  </si>
  <si>
    <t>英田村字大熊の区域を笠谷村に編入す</t>
  </si>
  <si>
    <t>　現在金沢市ほか７市26町７村から成っている。</t>
  </si>
  <si>
    <t>昭和29年７月１日</t>
  </si>
  <si>
    <r>
      <t>昭和</t>
    </r>
    <r>
      <rPr>
        <sz val="12"/>
        <color indexed="8"/>
        <rFont val="ＭＳ 明朝"/>
        <family val="1"/>
      </rPr>
      <t>45</t>
    </r>
    <r>
      <rPr>
        <sz val="12"/>
        <color indexed="9"/>
        <rFont val="ＭＳ 明朝"/>
        <family val="1"/>
      </rPr>
      <t>年</t>
    </r>
  </si>
  <si>
    <t>柴　　山　　潟</t>
  </si>
  <si>
    <t>加賀市</t>
  </si>
  <si>
    <t>木　　場　　潟</t>
  </si>
  <si>
    <t>小松市</t>
  </si>
  <si>
    <t>河　　北　　潟</t>
  </si>
  <si>
    <t>金沢市、河北郡</t>
  </si>
  <si>
    <t>北　　潟　　湖</t>
  </si>
  <si>
    <t>所　属　地</t>
  </si>
  <si>
    <t>位　　　置</t>
  </si>
  <si>
    <t>周囲</t>
  </si>
  <si>
    <t>面積</t>
  </si>
  <si>
    <t>最　短　陸　地</t>
  </si>
  <si>
    <t>測　地　点</t>
  </si>
  <si>
    <t>（㎞）</t>
  </si>
  <si>
    <t>距離（ｍ）</t>
  </si>
  <si>
    <t>能　登　島</t>
  </si>
  <si>
    <t>鹿島郡</t>
  </si>
  <si>
    <t>能登島町</t>
  </si>
  <si>
    <t>東経</t>
  </si>
  <si>
    <t>北緯</t>
  </si>
  <si>
    <t>鹿島郡中島町長浦</t>
  </si>
  <si>
    <t>　　能登島町</t>
  </si>
  <si>
    <t>　　勝尾崎</t>
  </si>
  <si>
    <t>舳　倉　島</t>
  </si>
  <si>
    <t>輪　島　市</t>
  </si>
  <si>
    <t>珠州市清水</t>
  </si>
  <si>
    <t>　　136°55'50"</t>
  </si>
  <si>
    <t>　本表は、県内における主な山岳を掲げたものである。</t>
  </si>
  <si>
    <t>所属地</t>
  </si>
  <si>
    <t>大倉山</t>
  </si>
  <si>
    <t>金沢市、富山県西砺波郡</t>
  </si>
  <si>
    <t>成ヶ峰</t>
  </si>
  <si>
    <t>金沢市</t>
  </si>
  <si>
    <t>妙法山</t>
  </si>
  <si>
    <t>石川郡、岐阜県大野郡</t>
  </si>
  <si>
    <t>石川郡</t>
  </si>
  <si>
    <t>口三方岳</t>
  </si>
  <si>
    <t>有形山</t>
  </si>
  <si>
    <t>赤堂山</t>
  </si>
  <si>
    <t>三輪山</t>
  </si>
  <si>
    <t>白山　　　　　　（御前峰）</t>
  </si>
  <si>
    <t>小嵐山</t>
  </si>
  <si>
    <t>鳥帽子山</t>
  </si>
  <si>
    <t>赤兎山</t>
  </si>
  <si>
    <t>月ヶ原山</t>
  </si>
  <si>
    <t>大笠山</t>
  </si>
  <si>
    <t>石川郡、富山県東砺波郡</t>
  </si>
  <si>
    <t>別山</t>
  </si>
  <si>
    <t>砂御前山</t>
  </si>
  <si>
    <t>松尾山</t>
  </si>
  <si>
    <t>大長山</t>
  </si>
  <si>
    <t>多子津山</t>
  </si>
  <si>
    <t>奈良岳</t>
  </si>
  <si>
    <t>大汝峰</t>
  </si>
  <si>
    <t>青柳山</t>
  </si>
  <si>
    <t>大瓢箪山</t>
  </si>
  <si>
    <t>大日山</t>
  </si>
  <si>
    <t>小松市、江沼郡</t>
  </si>
  <si>
    <t>大門山</t>
  </si>
  <si>
    <t>笈岳</t>
  </si>
  <si>
    <t>三ノ峰</t>
  </si>
  <si>
    <t>鷲走ヶ岳</t>
  </si>
  <si>
    <t>小大日山</t>
  </si>
  <si>
    <t>江沼郡</t>
  </si>
  <si>
    <t>赤摩木古山</t>
  </si>
  <si>
    <t>金沢市、富山県東砺波郡</t>
  </si>
  <si>
    <t>瓢箪山</t>
  </si>
  <si>
    <t>奥三方山</t>
  </si>
  <si>
    <t>白山釈迦岳</t>
  </si>
  <si>
    <t>三村山</t>
  </si>
  <si>
    <t>見越山</t>
  </si>
  <si>
    <t>四塚山</t>
  </si>
  <si>
    <t>東高山</t>
  </si>
  <si>
    <t>大嵐山</t>
  </si>
  <si>
    <t>高三郎山</t>
  </si>
  <si>
    <t>野谷荘司山</t>
  </si>
  <si>
    <t>大辻山</t>
  </si>
  <si>
    <t>冬瓜山</t>
  </si>
  <si>
    <t>西高山</t>
  </si>
  <si>
    <t>全長(km)</t>
  </si>
  <si>
    <t>全長(ｋｍ)</t>
  </si>
  <si>
    <t>大聖寺川</t>
  </si>
  <si>
    <t>大日山</t>
  </si>
  <si>
    <t>加賀市塩屋町（海)</t>
  </si>
  <si>
    <t>山中町、加賀市</t>
  </si>
  <si>
    <t>浅野川</t>
  </si>
  <si>
    <t>医王山、順尾山</t>
  </si>
  <si>
    <t>金沢市八田町（河北潟）</t>
  </si>
  <si>
    <t>動橋川</t>
  </si>
  <si>
    <t>加賀市中島町（柴山潟）</t>
  </si>
  <si>
    <t>森下川</t>
  </si>
  <si>
    <t>医王山</t>
  </si>
  <si>
    <t>金沢市才田町（河北潟）</t>
  </si>
  <si>
    <t>能登部町、金丸村を廃し、その区域をもって鹿西町を置く</t>
  </si>
  <si>
    <t>余喜村、鹿島路村を鹿島郡から分離し、羽咋郡羽咋町、邑知町との区域を</t>
  </si>
  <si>
    <t>もって羽咋町を置く</t>
  </si>
  <si>
    <t>注　　北潟湖は福井県の県境にあり、本県にその一部（0.01k㎡）が位置している。</t>
  </si>
  <si>
    <t>島　　しょ</t>
  </si>
  <si>
    <t>土　　地　９</t>
  </si>
  <si>
    <t>本表に掲げた面積は、毎年10月１日現在の面積である。</t>
  </si>
  <si>
    <t>３　　面　積　及　び　市　町　村　数　（昭和43～52年）</t>
  </si>
  <si>
    <t>41</t>
  </si>
  <si>
    <t>8</t>
  </si>
  <si>
    <t>26</t>
  </si>
  <si>
    <t>7</t>
  </si>
  <si>
    <t>総　　数</t>
  </si>
  <si>
    <t>面　　　積</t>
  </si>
  <si>
    <t>注　　　河北潟（21.64k㎡）の面積は、水面境界未定のため金沢市、河北郡の面積のいづれにも含まれていないが、総数には含まれている。</t>
  </si>
  <si>
    <t>沼、賀我（加宜）、羽咋、能等の４国に分けられ各々国造を置いて分治されていた。</t>
  </si>
  <si>
    <t>大聖寺藩―</t>
  </si>
  <si>
    <t>県庁所在地</t>
  </si>
  <si>
    <t>東経　136°40′　北緯　36°33′</t>
  </si>
  <si>
    <t>金 沢 藩―</t>
  </si>
  <si>
    <t>東端</t>
  </si>
  <si>
    <t>東経　137°22′  北緯　37°26′</t>
  </si>
  <si>
    <t>西端</t>
  </si>
  <si>
    <t>加賀市塩屋町字堀切</t>
  </si>
  <si>
    <t>東経　136°14′　北緯　36°17′</t>
  </si>
  <si>
    <t>南端</t>
  </si>
  <si>
    <t>石川郡白峰村小字赤兎山</t>
  </si>
  <si>
    <t>東経　136°41′　北緯　36°04′</t>
  </si>
  <si>
    <t>北端</t>
  </si>
  <si>
    <t>輪島市海士町所属舳倉島</t>
  </si>
  <si>
    <t xml:space="preserve">東経　136°55′　北緯　37°51′ </t>
  </si>
  <si>
    <t>富 山 藩―</t>
  </si>
  <si>
    <t>福 井 県→</t>
  </si>
  <si>
    <t>土　　地　３</t>
  </si>
  <si>
    <t>２　土　　地</t>
  </si>
  <si>
    <t>１　　土　　　　　地</t>
  </si>
  <si>
    <t>１　　位　　　　　置</t>
  </si>
  <si>
    <t>　本県は北陸地方の中部に位置し、東は富山県及び岐阜県に、南は福井県に接し、北は能登半島となって</t>
  </si>
  <si>
    <t>日本海に突出している。地形は、南西から北東に向かって細長く、東西100.0粁、南北198.3粁、海岸線は</t>
  </si>
  <si>
    <t>約657.2粁の延長を有し、面積は4,196.25平方粁で、その面積順位は全国中第34位となっている。</t>
  </si>
  <si>
    <t>金沢市広坂２丁目１番１号</t>
  </si>
  <si>
    <t>２　　沿　　　　　革</t>
  </si>
  <si>
    <t>（１）　明治以前</t>
  </si>
  <si>
    <t>（２）　藩県の廃置分合</t>
  </si>
  <si>
    <t>（３）　市郡町村の分離合併（明治22年４月１日以降）</t>
  </si>
  <si>
    <t>市制実施に伴い金沢区534町（野町１丁目外533町）を市とす</t>
  </si>
  <si>
    <t>２月２日</t>
  </si>
  <si>
    <t>坂井、南条</t>
  </si>
  <si>
    <t>慶長５年関ヶ原の功によって、徳川氏から南加賀二郡を与えられた。ここにおいて明治維新まで270年</t>
  </si>
  <si>
    <t>明　治　９　年</t>
  </si>
  <si>
    <t>４　土　　地</t>
  </si>
  <si>
    <t>土　　地　５</t>
  </si>
  <si>
    <t>能　　　美　　　郡</t>
  </si>
  <si>
    <t>石　　　川　　　郡</t>
  </si>
  <si>
    <t>鳳至郡輪島町、西保村、大屋村、河原田村、鵠巣村、南志見村、三井村を廃し、</t>
  </si>
  <si>
    <t>珠洲郡飯田町、宝立町、正院町、上戸町、若山村、直村、三崎村、西海村、蛸</t>
  </si>
  <si>
    <t>山中町、河南村、西谷村、東谷村、東谷奥村を廃し、その区域をもって山中町を置く</t>
  </si>
  <si>
    <t>粟生村（字三道山、字東任田、字西任田、字吉光、字赤井）、湊村（字吉原）を</t>
  </si>
  <si>
    <t>矢田野村、那谷村、月津村（字柴山を除く。）を小松市に編入す</t>
  </si>
  <si>
    <t>千針村（字金屋を除く。）高田村、田川村を廃し、その区域をもって板津村を置く</t>
  </si>
  <si>
    <t>崎浦村、三馬村を廃し、金沢市に編入す</t>
  </si>
  <si>
    <t>河内村から宇中島、字白山、字三宮、字八幡、字石切小原の区域を分離し、</t>
  </si>
  <si>
    <t>この区域をもって一ノ宮村を置く</t>
  </si>
  <si>
    <t>６　土　　地</t>
  </si>
  <si>
    <t>土　　地　７</t>
  </si>
  <si>
    <t>河　　　北　　　郡</t>
  </si>
  <si>
    <t>羽　　　咋　　　郡</t>
  </si>
  <si>
    <t>鹿　　　島　　　郡</t>
  </si>
  <si>
    <t>昭和22年５月３日</t>
  </si>
  <si>
    <t>大場村、八田村、花園村、三谷村、森本村を廃し、その区域をもって森本町を置く</t>
  </si>
  <si>
    <t>端村、田鶴浜村、赤臓村を廃し、その区域をもって和倉町を置く</t>
  </si>
  <si>
    <t>羽咋郡釶打村を本郡の区域とす</t>
  </si>
  <si>
    <t>８　土　　地</t>
  </si>
  <si>
    <t>湖　　沼</t>
  </si>
  <si>
    <t>５　　島　　　　　しょ　（昭和52.10.１現在）</t>
  </si>
  <si>
    <t>４　　湖　　　　　沼　（昭和52.10.１現在）</t>
  </si>
  <si>
    <t>水 面 標 高（ｍ）</t>
  </si>
  <si>
    <t>地　　　名</t>
  </si>
  <si>
    <t>経　　　度</t>
  </si>
  <si>
    <t>緯　　　　度</t>
  </si>
  <si>
    <r>
      <t xml:space="preserve">昭和 </t>
    </r>
    <r>
      <rPr>
        <b/>
        <sz val="12"/>
        <color indexed="8"/>
        <rFont val="ＭＳ ゴシック"/>
        <family val="3"/>
      </rPr>
      <t>52</t>
    </r>
    <r>
      <rPr>
        <b/>
        <sz val="12"/>
        <color indexed="9"/>
        <rFont val="ＭＳ ゴシック"/>
        <family val="3"/>
      </rPr>
      <t>年</t>
    </r>
  </si>
  <si>
    <t>鳳　　　至　　　郡</t>
  </si>
  <si>
    <t>珠　　　洲　　　郡</t>
  </si>
  <si>
    <t>西町村、岸倉村、町野村を廃し、その区域をもって町野村を置く</t>
  </si>
  <si>
    <t>柳田村、上野村、岩井戸村を廃し、その区域をもって柳田村を置く</t>
  </si>
  <si>
    <t>小木町、宇出津町、三波町、神野村（字藤ノ瀬、宇加塚、鶴町、曾又）</t>
  </si>
  <si>
    <t>能都町字小木、越坂、市ノ瀬、明野を珠洲郡松波町に編入す</t>
  </si>
  <si>
    <t>月置村、大谷村、大崎村を廃し、その区域をもって西海村を置く</t>
  </si>
  <si>
    <t>木郎村を松波町と改称す</t>
  </si>
  <si>
    <t>面　　　積（k㎡）</t>
  </si>
  <si>
    <t>25.3</t>
  </si>
  <si>
    <t>16.0</t>
  </si>
  <si>
    <t>10　土　　地</t>
  </si>
  <si>
    <t>土　　地　11</t>
  </si>
  <si>
    <t>資料　石川県河川課調「河川及び海岸保全区域(建設省所管)一覧表」による。</t>
  </si>
  <si>
    <t>資料　石川県地方課調「昭和52年度土地に関する概要調書報告書」による。</t>
  </si>
  <si>
    <t>昭　和　52　年</t>
  </si>
  <si>
    <t>-</t>
  </si>
  <si>
    <t>総　　　数</t>
  </si>
  <si>
    <t>市　郡　別</t>
  </si>
  <si>
    <t>鉱　泉　地</t>
  </si>
  <si>
    <t>池　　　沼</t>
  </si>
  <si>
    <t>山　　　　林</t>
  </si>
  <si>
    <t>宅　　　　　　　地</t>
  </si>
  <si>
    <t>牧　　　場</t>
  </si>
  <si>
    <t>原　　　　　野</t>
  </si>
  <si>
    <t>雑　種　地</t>
  </si>
  <si>
    <t>８　　民　　　　　　　　　　　　　　　有　　　　　　　　　　　　　　　地　（昭和52.４.１現在）</t>
  </si>
  <si>
    <t>７　　河　　　　　　　　　　　　　　　　　　　　　　　　　　　　　　　川　（昭和52.３.31現在）</t>
  </si>
  <si>
    <t>６　　山　　　　　　　　　　　　　　　　　　　　　　　　　　　　　　　岳　（昭和52.10.１現在）</t>
  </si>
  <si>
    <t>河　　　川</t>
  </si>
  <si>
    <t>流　末　地</t>
  </si>
  <si>
    <t>水　　源　　地</t>
  </si>
  <si>
    <t>流　　末　　地</t>
  </si>
  <si>
    <t>山　岳</t>
  </si>
  <si>
    <t>　　　〃</t>
  </si>
  <si>
    <t>　〃</t>
  </si>
  <si>
    <t>　　　　 〃</t>
  </si>
  <si>
    <t>　　 　　〃</t>
  </si>
  <si>
    <t>所　　属　　地</t>
  </si>
  <si>
    <t>流　域、地　名</t>
  </si>
  <si>
    <t>39.64</t>
  </si>
  <si>
    <t>18.33</t>
  </si>
  <si>
    <t>34.65</t>
  </si>
  <si>
    <t>65.65</t>
  </si>
  <si>
    <t>34.25</t>
  </si>
  <si>
    <t>石川郡、福井県大野郡</t>
  </si>
  <si>
    <t>　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単位　平方メートル）</t>
  </si>
  <si>
    <t>海抜(ｍ)</t>
  </si>
  <si>
    <t>三方岩崖</t>
  </si>
  <si>
    <t>　本表は、県内における主な河川を掲げたものである。なお、河川(湖沼を含む。)のうち１級河川は２水系(41河川)、流路延長は298,450m、二級河川は57水系(136河川、湖沼を含む。)で流路延長は772,919mである。</t>
  </si>
  <si>
    <t>辰口町、寺井町、小松市</t>
  </si>
  <si>
    <t>白峰町、尾口村、鳥越村、吉野谷村、河内村、美川町、川北村、寺井町、根上町、辰口町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</si>
</sst>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00_ "/>
    <numFmt numFmtId="189" formatCode="#,##0.00;[Red]#,##0.00"/>
    <numFmt numFmtId="190" formatCode="0.0;[Red]0.0"/>
    <numFmt numFmtId="191" formatCode="0.00;[Red]0.00"/>
    <numFmt numFmtId="192" formatCode="#,##0;[Red]#,##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1"/>
      <name val="ＭＳ 明朝"/>
      <family val="1"/>
    </font>
    <font>
      <sz val="6"/>
      <name val="ＭＳ Ｐ明朝"/>
      <family val="1"/>
    </font>
    <font>
      <sz val="12"/>
      <name val="ＭＳ ゴシック"/>
      <family val="3"/>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sz val="12"/>
      <color indexed="9"/>
      <name val="ＭＳ 明朝"/>
      <family val="1"/>
    </font>
    <font>
      <sz val="12"/>
      <color indexed="8"/>
      <name val="ＭＳ 明朝"/>
      <family val="1"/>
    </font>
    <font>
      <b/>
      <sz val="12"/>
      <color indexed="9"/>
      <name val="ＭＳ ゴシック"/>
      <family val="3"/>
    </font>
    <font>
      <b/>
      <sz val="12"/>
      <color indexed="8"/>
      <name val="ＭＳ ゴシック"/>
      <family val="3"/>
    </font>
    <font>
      <b/>
      <sz val="12"/>
      <name val="ＭＳ ゴシック"/>
      <family val="3"/>
    </font>
    <font>
      <sz val="10"/>
      <name val="ＭＳ 明朝"/>
      <family val="1"/>
    </font>
    <font>
      <b/>
      <sz val="1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style="thin"/>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style="thin"/>
      <top>
        <color indexed="63"/>
      </top>
      <bottom>
        <color indexed="63"/>
      </bottom>
    </border>
    <border>
      <left style="double"/>
      <right style="thin"/>
      <top>
        <color indexed="63"/>
      </top>
      <bottom>
        <color indexed="63"/>
      </bottom>
    </border>
    <border>
      <left style="double"/>
      <right style="thin"/>
      <top>
        <color indexed="63"/>
      </top>
      <bottom style="thin"/>
    </border>
    <border>
      <left style="thin"/>
      <right style="thin"/>
      <top style="medium"/>
      <bottom style="thin"/>
    </border>
    <border>
      <left style="thin"/>
      <right style="double"/>
      <top style="medium"/>
      <bottom style="thin"/>
    </border>
    <border>
      <left>
        <color indexed="63"/>
      </left>
      <right style="double"/>
      <top>
        <color indexed="63"/>
      </top>
      <bottom>
        <color indexed="63"/>
      </bottom>
    </border>
    <border>
      <left>
        <color indexed="63"/>
      </left>
      <right style="double"/>
      <top>
        <color indexed="63"/>
      </top>
      <bottom style="thin"/>
    </border>
    <border>
      <left style="double"/>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pplyNumberFormat="0" applyFill="0" applyBorder="0" applyAlignment="0" applyProtection="0"/>
    <xf numFmtId="0" fontId="53" fillId="32" borderId="0" applyNumberFormat="0" applyBorder="0" applyAlignment="0" applyProtection="0"/>
  </cellStyleXfs>
  <cellXfs count="229">
    <xf numFmtId="0" fontId="0" fillId="0" borderId="0" xfId="0" applyAlignment="1">
      <alignment/>
    </xf>
    <xf numFmtId="0" fontId="12" fillId="0" borderId="0" xfId="0" applyFont="1" applyAlignment="1">
      <alignment horizontal="center" vertical="center"/>
    </xf>
    <xf numFmtId="49" fontId="4" fillId="0" borderId="0" xfId="0" applyNumberFormat="1" applyFont="1" applyFill="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14" xfId="0" applyFont="1" applyBorder="1" applyAlignment="1">
      <alignment horizontal="lef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14" fillId="0" borderId="0" xfId="0" applyFont="1" applyAlignment="1">
      <alignment horizontal="distributed" vertical="center"/>
    </xf>
    <xf numFmtId="0" fontId="4" fillId="0" borderId="0" xfId="0" applyFont="1" applyBorder="1" applyAlignment="1">
      <alignment horizontal="distributed" vertical="center"/>
    </xf>
    <xf numFmtId="0" fontId="7" fillId="0" borderId="0" xfId="0" applyFont="1" applyAlignment="1">
      <alignment horizontal="right" vertical="top"/>
    </xf>
    <xf numFmtId="0" fontId="19" fillId="0" borderId="0" xfId="0" applyFont="1" applyFill="1" applyBorder="1" applyAlignment="1">
      <alignment vertical="center"/>
    </xf>
    <xf numFmtId="0" fontId="4" fillId="0" borderId="0" xfId="0" applyFont="1" applyFill="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38" fontId="4" fillId="0" borderId="0" xfId="49" applyFont="1" applyBorder="1" applyAlignment="1">
      <alignment horizontal="right" vertical="center"/>
    </xf>
    <xf numFmtId="38" fontId="4" fillId="0" borderId="11" xfId="49" applyFont="1" applyBorder="1" applyAlignment="1">
      <alignment horizontal="right" vertical="center"/>
    </xf>
    <xf numFmtId="0" fontId="4" fillId="0" borderId="20" xfId="0" applyFont="1" applyBorder="1" applyAlignment="1">
      <alignment vertical="center"/>
    </xf>
    <xf numFmtId="56" fontId="4" fillId="0" borderId="11" xfId="0" applyNumberFormat="1" applyFont="1" applyBorder="1" applyAlignment="1">
      <alignment horizontal="center" vertical="center"/>
    </xf>
    <xf numFmtId="56" fontId="4" fillId="0" borderId="21" xfId="0" applyNumberFormat="1" applyFont="1" applyBorder="1" applyAlignment="1">
      <alignment horizontal="center"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0" xfId="0" applyFont="1" applyFill="1" applyAlignment="1">
      <alignment horizontal="distributed"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Fill="1" applyBorder="1" applyAlignment="1">
      <alignment horizontal="center" vertical="center"/>
    </xf>
    <xf numFmtId="0" fontId="7" fillId="0" borderId="0" xfId="0" applyFont="1" applyFill="1" applyAlignment="1">
      <alignment horizontal="left" vertical="top"/>
    </xf>
    <xf numFmtId="56" fontId="4" fillId="0" borderId="0" xfId="0" applyNumberFormat="1" applyFont="1" applyAlignment="1" quotePrefix="1">
      <alignment horizontal="left"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18" fillId="0" borderId="0" xfId="0" applyFont="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20" fillId="0" borderId="0" xfId="0" applyFont="1" applyFill="1" applyBorder="1" applyAlignment="1">
      <alignment horizontal="center" vertical="center"/>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0" xfId="0" applyFont="1" applyBorder="1" applyAlignment="1">
      <alignment horizontal="center" vertical="center"/>
    </xf>
    <xf numFmtId="49" fontId="18" fillId="0" borderId="0" xfId="0" applyNumberFormat="1" applyFont="1" applyBorder="1" applyAlignment="1">
      <alignment horizontal="right" vertical="center"/>
    </xf>
    <xf numFmtId="189" fontId="4" fillId="0" borderId="14" xfId="0" applyNumberFormat="1" applyFont="1" applyBorder="1" applyAlignment="1">
      <alignment horizontal="right" vertical="center"/>
    </xf>
    <xf numFmtId="189" fontId="4" fillId="0" borderId="0" xfId="0" applyNumberFormat="1" applyFont="1" applyBorder="1" applyAlignment="1">
      <alignment horizontal="right" vertical="center"/>
    </xf>
    <xf numFmtId="189" fontId="4" fillId="0" borderId="17" xfId="0" applyNumberFormat="1" applyFont="1" applyBorder="1" applyAlignment="1">
      <alignment horizontal="right" vertical="center"/>
    </xf>
    <xf numFmtId="189" fontId="4" fillId="0" borderId="11" xfId="0" applyNumberFormat="1" applyFont="1" applyBorder="1" applyAlignment="1">
      <alignment horizontal="right" vertical="center"/>
    </xf>
    <xf numFmtId="189" fontId="18" fillId="0" borderId="14" xfId="0" applyNumberFormat="1" applyFont="1" applyBorder="1" applyAlignment="1">
      <alignment horizontal="right" vertical="center"/>
    </xf>
    <xf numFmtId="189" fontId="18" fillId="0" borderId="0" xfId="0" applyNumberFormat="1" applyFont="1" applyBorder="1" applyAlignment="1">
      <alignment horizontal="right" vertical="center"/>
    </xf>
    <xf numFmtId="0" fontId="4" fillId="0" borderId="23" xfId="0" applyFont="1" applyBorder="1" applyAlignment="1">
      <alignment horizontal="center" vertical="center" shrinkToFit="1"/>
    </xf>
    <xf numFmtId="0" fontId="0" fillId="0" borderId="19" xfId="0" applyBorder="1" applyAlignment="1">
      <alignment horizontal="center" vertical="center" shrinkToFit="1"/>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distributed" vertical="center"/>
    </xf>
    <xf numFmtId="0" fontId="4" fillId="0" borderId="23" xfId="0" applyFont="1" applyBorder="1" applyAlignment="1">
      <alignment horizontal="distributed" vertical="center"/>
    </xf>
    <xf numFmtId="0" fontId="4" fillId="0" borderId="17" xfId="0" applyFont="1" applyBorder="1" applyAlignment="1">
      <alignment horizontal="center"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4" xfId="0" applyFont="1" applyBorder="1" applyAlignment="1">
      <alignment horizontal="distributed" vertical="center"/>
    </xf>
    <xf numFmtId="182" fontId="4" fillId="0" borderId="0"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4" fillId="0" borderId="19"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38" fontId="4" fillId="0" borderId="0" xfId="49" applyFont="1" applyBorder="1" applyAlignment="1">
      <alignment horizontal="right" vertical="center"/>
    </xf>
    <xf numFmtId="38" fontId="4" fillId="0" borderId="11" xfId="49" applyFont="1" applyBorder="1" applyAlignment="1">
      <alignment horizontal="right" vertical="center"/>
    </xf>
    <xf numFmtId="0" fontId="4" fillId="0" borderId="12" xfId="0" applyFont="1" applyBorder="1" applyAlignment="1">
      <alignment horizontal="center" vertical="center"/>
    </xf>
    <xf numFmtId="0" fontId="4" fillId="0" borderId="17" xfId="0" applyFont="1" applyBorder="1" applyAlignment="1">
      <alignment horizontal="left" vertical="center"/>
    </xf>
    <xf numFmtId="0" fontId="4" fillId="0" borderId="23" xfId="0" applyFont="1" applyBorder="1" applyAlignment="1">
      <alignment horizontal="center"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14" xfId="0" applyFont="1" applyBorder="1" applyAlignment="1">
      <alignment horizontal="distributed" vertical="center"/>
    </xf>
    <xf numFmtId="0" fontId="4" fillId="0" borderId="17" xfId="0" applyFont="1" applyBorder="1" applyAlignment="1">
      <alignment horizontal="distributed" vertical="center"/>
    </xf>
    <xf numFmtId="0" fontId="5" fillId="0" borderId="0" xfId="0" applyFont="1" applyFill="1" applyBorder="1" applyAlignment="1" applyProtection="1">
      <alignment horizontal="center" vertical="center"/>
      <protection/>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28" xfId="0" applyFont="1" applyBorder="1" applyAlignment="1">
      <alignment horizontal="center" vertical="center"/>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vertical="center"/>
    </xf>
    <xf numFmtId="0" fontId="4" fillId="0" borderId="25" xfId="0" applyFont="1" applyBorder="1" applyAlignment="1">
      <alignment vertical="center"/>
    </xf>
    <xf numFmtId="0" fontId="4" fillId="0" borderId="28" xfId="0" applyFont="1" applyBorder="1" applyAlignment="1">
      <alignment horizontal="center" vertical="center" wrapText="1"/>
    </xf>
    <xf numFmtId="0" fontId="4" fillId="0" borderId="23" xfId="0" applyFont="1" applyBorder="1" applyAlignment="1">
      <alignment vertical="center"/>
    </xf>
    <xf numFmtId="0" fontId="4" fillId="0" borderId="29" xfId="0" applyFont="1" applyBorder="1" applyAlignment="1">
      <alignment horizontal="center" vertical="center" wrapText="1"/>
    </xf>
    <xf numFmtId="0" fontId="4" fillId="0" borderId="28" xfId="0" applyFont="1" applyBorder="1" applyAlignment="1">
      <alignment vertical="center"/>
    </xf>
    <xf numFmtId="56" fontId="4" fillId="0" borderId="0" xfId="0" applyNumberFormat="1" applyFont="1" applyBorder="1" applyAlignment="1">
      <alignment horizontal="center" vertical="center"/>
    </xf>
    <xf numFmtId="56" fontId="4" fillId="0" borderId="0" xfId="0" applyNumberFormat="1" applyFont="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7" fillId="0" borderId="0" xfId="0" applyFont="1" applyAlignment="1">
      <alignment vertical="center"/>
    </xf>
    <xf numFmtId="0" fontId="4" fillId="0" borderId="0" xfId="0" applyFont="1" applyAlignment="1">
      <alignment horizontal="right" vertical="center"/>
    </xf>
    <xf numFmtId="0" fontId="18" fillId="0" borderId="0" xfId="0" applyFont="1" applyFill="1" applyAlignment="1">
      <alignment horizontal="center" vertical="center"/>
    </xf>
    <xf numFmtId="0" fontId="12" fillId="0" borderId="0" xfId="0" applyFont="1" applyBorder="1" applyAlignment="1">
      <alignment vertical="center"/>
    </xf>
    <xf numFmtId="0" fontId="18" fillId="0" borderId="0" xfId="0" applyFont="1" applyBorder="1" applyAlignment="1">
      <alignment horizontal="center" vertical="center"/>
    </xf>
    <xf numFmtId="0" fontId="19" fillId="0" borderId="0" xfId="0" applyFont="1" applyAlignment="1">
      <alignment vertical="center"/>
    </xf>
    <xf numFmtId="49" fontId="4" fillId="0" borderId="0" xfId="0" applyNumberFormat="1" applyFont="1" applyAlignment="1">
      <alignment horizontal="left" vertical="center"/>
    </xf>
    <xf numFmtId="0" fontId="7" fillId="0" borderId="0" xfId="0" applyNumberFormat="1" applyFont="1" applyAlignment="1">
      <alignment vertical="top"/>
    </xf>
    <xf numFmtId="0" fontId="7" fillId="0" borderId="0" xfId="0" applyFont="1" applyAlignment="1">
      <alignment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16" fillId="0" borderId="0" xfId="0" applyFont="1" applyAlignment="1">
      <alignment horizontal="center" vertical="center"/>
    </xf>
    <xf numFmtId="0" fontId="4" fillId="0" borderId="30" xfId="0" applyFont="1" applyBorder="1" applyAlignment="1">
      <alignment horizontal="distributed" vertical="center"/>
    </xf>
    <xf numFmtId="0" fontId="4" fillId="0" borderId="30" xfId="0" applyFont="1" applyBorder="1" applyAlignment="1">
      <alignment horizontal="distributed"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90" fontId="4" fillId="0" borderId="10" xfId="0" applyNumberFormat="1" applyFont="1" applyBorder="1" applyAlignment="1">
      <alignment horizontal="right" vertical="center"/>
    </xf>
    <xf numFmtId="190" fontId="4" fillId="0" borderId="0" xfId="0" applyNumberFormat="1" applyFont="1" applyBorder="1" applyAlignment="1">
      <alignment horizontal="right" vertical="center"/>
    </xf>
    <xf numFmtId="0" fontId="4" fillId="0" borderId="11" xfId="0" applyFont="1" applyBorder="1" applyAlignment="1">
      <alignment horizontal="right" vertical="center"/>
    </xf>
    <xf numFmtId="0" fontId="13" fillId="0" borderId="0" xfId="0" applyFont="1" applyAlignment="1">
      <alignment vertical="center"/>
    </xf>
    <xf numFmtId="49" fontId="0" fillId="0" borderId="0" xfId="0" applyNumberFormat="1" applyAlignment="1">
      <alignment vertical="center"/>
    </xf>
    <xf numFmtId="0" fontId="9" fillId="0" borderId="0" xfId="0" applyFont="1" applyAlignment="1">
      <alignment horizontal="center" vertical="center"/>
    </xf>
    <xf numFmtId="191" fontId="4" fillId="0" borderId="0" xfId="0" applyNumberFormat="1" applyFont="1" applyBorder="1" applyAlignment="1">
      <alignment horizontal="right" vertical="center"/>
    </xf>
    <xf numFmtId="0" fontId="7" fillId="0" borderId="32" xfId="0" applyFont="1" applyBorder="1" applyAlignment="1">
      <alignment horizontal="distributed" vertical="center"/>
    </xf>
    <xf numFmtId="0" fontId="7" fillId="0" borderId="0" xfId="0" applyFont="1" applyBorder="1" applyAlignment="1">
      <alignment vertical="center" wrapText="1"/>
    </xf>
    <xf numFmtId="0" fontId="4" fillId="0" borderId="0" xfId="0" applyFont="1" applyAlignment="1">
      <alignment horizontal="center" vertical="center"/>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32"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distributed" vertical="center"/>
    </xf>
    <xf numFmtId="0" fontId="4" fillId="0" borderId="33"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49" fontId="4" fillId="0" borderId="31" xfId="0" applyNumberFormat="1" applyFont="1" applyBorder="1" applyAlignment="1">
      <alignment horizontal="right" vertical="center"/>
    </xf>
    <xf numFmtId="0" fontId="4" fillId="0" borderId="14"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8" xfId="0" applyFont="1" applyBorder="1" applyAlignment="1">
      <alignment vertical="center" wrapText="1"/>
    </xf>
    <xf numFmtId="0" fontId="4" fillId="0" borderId="11" xfId="0" applyFont="1" applyBorder="1" applyAlignment="1">
      <alignment horizontal="distributed" vertical="center"/>
    </xf>
    <xf numFmtId="49" fontId="4" fillId="0" borderId="15" xfId="0" applyNumberFormat="1" applyFont="1" applyBorder="1" applyAlignment="1">
      <alignment horizontal="right" vertical="center"/>
    </xf>
    <xf numFmtId="0" fontId="4"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27" xfId="0" applyNumberFormat="1" applyFont="1" applyBorder="1" applyAlignment="1">
      <alignment horizontal="center" vertical="center"/>
    </xf>
    <xf numFmtId="184" fontId="4" fillId="0" borderId="30" xfId="0" applyNumberFormat="1" applyFont="1" applyBorder="1" applyAlignment="1">
      <alignment horizontal="center" vertical="center"/>
    </xf>
    <xf numFmtId="184" fontId="4" fillId="0" borderId="34" xfId="0" applyNumberFormat="1" applyFont="1" applyBorder="1" applyAlignment="1">
      <alignment horizontal="center" vertical="center"/>
    </xf>
    <xf numFmtId="184" fontId="4" fillId="0" borderId="0" xfId="0" applyNumberFormat="1" applyFont="1" applyAlignment="1">
      <alignment horizontal="center" vertical="center"/>
    </xf>
    <xf numFmtId="184" fontId="12" fillId="0" borderId="0" xfId="0" applyNumberFormat="1" applyFont="1" applyAlignment="1">
      <alignment vertical="center"/>
    </xf>
    <xf numFmtId="184" fontId="4" fillId="0" borderId="18" xfId="0" applyNumberFormat="1" applyFont="1" applyBorder="1" applyAlignment="1">
      <alignment horizontal="center" vertical="center"/>
    </xf>
    <xf numFmtId="184" fontId="4" fillId="0" borderId="0" xfId="0" applyNumberFormat="1" applyFont="1" applyAlignment="1">
      <alignment vertical="center"/>
    </xf>
    <xf numFmtId="184" fontId="4" fillId="0" borderId="11"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4" fillId="0" borderId="18" xfId="0" applyFont="1" applyFill="1" applyBorder="1" applyAlignment="1">
      <alignment vertical="center"/>
    </xf>
    <xf numFmtId="0" fontId="4" fillId="0" borderId="16" xfId="0" applyFont="1" applyBorder="1" applyAlignment="1">
      <alignment horizontal="right" vertical="center"/>
    </xf>
    <xf numFmtId="49" fontId="4" fillId="0" borderId="14" xfId="0" applyNumberFormat="1" applyFont="1" applyBorder="1" applyAlignment="1">
      <alignment horizontal="right" vertical="center"/>
    </xf>
    <xf numFmtId="0" fontId="4" fillId="0" borderId="14" xfId="0" applyFont="1" applyBorder="1" applyAlignment="1">
      <alignment horizontal="right" vertical="center"/>
    </xf>
    <xf numFmtId="0" fontId="4" fillId="0" borderId="17" xfId="0" applyFont="1" applyBorder="1" applyAlignment="1">
      <alignment horizontal="right" vertical="center"/>
    </xf>
    <xf numFmtId="0" fontId="4" fillId="0" borderId="26" xfId="0" applyFont="1" applyBorder="1" applyAlignment="1">
      <alignment horizontal="center" vertical="center" shrinkToFit="1"/>
    </xf>
    <xf numFmtId="0" fontId="4" fillId="0" borderId="13" xfId="0" applyFont="1" applyBorder="1" applyAlignment="1">
      <alignment vertical="center" wrapText="1"/>
    </xf>
    <xf numFmtId="184" fontId="12" fillId="0" borderId="0" xfId="0" applyNumberFormat="1" applyFont="1" applyBorder="1" applyAlignment="1">
      <alignment horizontal="center" vertical="center"/>
    </xf>
    <xf numFmtId="184" fontId="12" fillId="0" borderId="18" xfId="0" applyNumberFormat="1" applyFont="1" applyBorder="1" applyAlignment="1">
      <alignment horizontal="center" vertical="center"/>
    </xf>
    <xf numFmtId="192" fontId="12" fillId="0" borderId="0" xfId="0" applyNumberFormat="1" applyFont="1" applyFill="1" applyAlignment="1">
      <alignment vertical="center"/>
    </xf>
    <xf numFmtId="192" fontId="12" fillId="0" borderId="0" xfId="0" applyNumberFormat="1" applyFont="1" applyFill="1" applyBorder="1" applyAlignment="1">
      <alignment vertical="center"/>
    </xf>
    <xf numFmtId="192" fontId="4" fillId="0" borderId="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Alignment="1">
      <alignment vertical="center"/>
    </xf>
    <xf numFmtId="192" fontId="4" fillId="0" borderId="0" xfId="0" applyNumberFormat="1" applyFont="1" applyAlignment="1">
      <alignment horizontal="right" vertical="center"/>
    </xf>
    <xf numFmtId="192" fontId="4" fillId="0" borderId="0" xfId="0" applyNumberFormat="1" applyFont="1" applyBorder="1" applyAlignment="1">
      <alignment horizontal="right" vertical="center"/>
    </xf>
    <xf numFmtId="192" fontId="4" fillId="0" borderId="0" xfId="0" applyNumberFormat="1" applyFont="1" applyBorder="1" applyAlignment="1">
      <alignment horizontal="right" vertical="center"/>
    </xf>
    <xf numFmtId="192" fontId="4" fillId="0" borderId="11" xfId="0" applyNumberFormat="1" applyFont="1" applyBorder="1" applyAlignment="1">
      <alignment vertical="center"/>
    </xf>
    <xf numFmtId="192" fontId="4" fillId="0" borderId="11" xfId="0" applyNumberFormat="1" applyFont="1" applyBorder="1" applyAlignment="1">
      <alignment vertical="center"/>
    </xf>
    <xf numFmtId="192" fontId="4" fillId="0" borderId="11" xfId="0" applyNumberFormat="1" applyFont="1" applyBorder="1" applyAlignment="1">
      <alignment horizontal="right" vertical="center"/>
    </xf>
    <xf numFmtId="192" fontId="4" fillId="0" borderId="11" xfId="0" applyNumberFormat="1" applyFont="1" applyBorder="1" applyAlignment="1">
      <alignment horizontal="right" vertical="center"/>
    </xf>
    <xf numFmtId="184" fontId="4" fillId="0" borderId="26" xfId="0" applyNumberFormat="1" applyFont="1" applyBorder="1" applyAlignment="1">
      <alignment horizontal="distributed" vertical="center"/>
    </xf>
    <xf numFmtId="184" fontId="4" fillId="0" borderId="30" xfId="0" applyNumberFormat="1" applyFont="1" applyBorder="1" applyAlignment="1">
      <alignment horizontal="distributed" vertical="center"/>
    </xf>
    <xf numFmtId="184" fontId="4" fillId="0" borderId="27" xfId="0" applyNumberFormat="1" applyFont="1" applyBorder="1" applyAlignment="1">
      <alignment horizontal="distributed" vertical="center"/>
    </xf>
    <xf numFmtId="38" fontId="4" fillId="0" borderId="0" xfId="49" applyFont="1" applyBorder="1" applyAlignment="1">
      <alignment horizontal="distributed" vertical="center"/>
    </xf>
    <xf numFmtId="38" fontId="4" fillId="0" borderId="11" xfId="49" applyFont="1" applyBorder="1" applyAlignment="1">
      <alignment horizontal="distributed" vertical="center"/>
    </xf>
    <xf numFmtId="0" fontId="4" fillId="0" borderId="10" xfId="0" applyFont="1" applyBorder="1" applyAlignment="1">
      <alignment horizontal="distributed" vertical="center"/>
    </xf>
    <xf numFmtId="184" fontId="18" fillId="0" borderId="10" xfId="0" applyNumberFormat="1" applyFont="1" applyBorder="1" applyAlignment="1">
      <alignment horizontal="distributed" vertical="center"/>
    </xf>
    <xf numFmtId="184" fontId="18" fillId="0" borderId="20" xfId="0" applyNumberFormat="1" applyFont="1" applyBorder="1" applyAlignment="1">
      <alignment horizontal="distributed" vertical="center"/>
    </xf>
    <xf numFmtId="192" fontId="18" fillId="0" borderId="0" xfId="0" applyNumberFormat="1" applyFont="1" applyFill="1" applyBorder="1" applyAlignment="1">
      <alignment vertical="center"/>
    </xf>
    <xf numFmtId="192" fontId="18" fillId="0" borderId="0" xfId="0" applyNumberFormat="1" applyFont="1" applyFill="1" applyAlignment="1">
      <alignment vertical="center"/>
    </xf>
    <xf numFmtId="192" fontId="18" fillId="0" borderId="10" xfId="0" applyNumberFormat="1" applyFont="1" applyFill="1" applyBorder="1" applyAlignment="1">
      <alignment vertical="center"/>
    </xf>
    <xf numFmtId="0" fontId="4" fillId="0" borderId="34"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5" xfId="0" applyFont="1" applyBorder="1" applyAlignment="1">
      <alignment horizontal="center" vertical="center" shrinkToFit="1"/>
    </xf>
    <xf numFmtId="38" fontId="4" fillId="0" borderId="36" xfId="49" applyFont="1" applyBorder="1" applyAlignment="1">
      <alignment horizontal="right" vertical="center"/>
    </xf>
    <xf numFmtId="38" fontId="4" fillId="0" borderId="37" xfId="49" applyFont="1" applyBorder="1" applyAlignment="1">
      <alignment horizontal="right" vertical="center"/>
    </xf>
    <xf numFmtId="38" fontId="4" fillId="0" borderId="0" xfId="49" applyFont="1" applyAlignment="1">
      <alignment horizontal="right" vertical="center"/>
    </xf>
    <xf numFmtId="0" fontId="4" fillId="0" borderId="18"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8" xfId="0" applyFont="1" applyBorder="1" applyAlignment="1">
      <alignment horizontal="distributed" vertical="center"/>
    </xf>
    <xf numFmtId="0" fontId="4" fillId="0" borderId="34" xfId="0" applyFont="1" applyBorder="1" applyAlignment="1">
      <alignment horizontal="distributed" vertical="center"/>
    </xf>
    <xf numFmtId="0" fontId="4" fillId="0" borderId="16" xfId="0" applyFont="1" applyBorder="1" applyAlignment="1">
      <alignment horizontal="center" vertical="center" shrinkToFit="1"/>
    </xf>
    <xf numFmtId="0" fontId="4" fillId="0" borderId="2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133350</xdr:rowOff>
    </xdr:from>
    <xdr:to>
      <xdr:col>1</xdr:col>
      <xdr:colOff>76200</xdr:colOff>
      <xdr:row>18</xdr:row>
      <xdr:rowOff>142875</xdr:rowOff>
    </xdr:to>
    <xdr:sp>
      <xdr:nvSpPr>
        <xdr:cNvPr id="1" name="AutoShape 1"/>
        <xdr:cNvSpPr>
          <a:spLocks/>
        </xdr:cNvSpPr>
      </xdr:nvSpPr>
      <xdr:spPr>
        <a:xfrm>
          <a:off x="838200" y="359092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60"/>
  <sheetViews>
    <sheetView tabSelected="1" zoomScalePageLayoutView="0" workbookViewId="0" topLeftCell="H48">
      <selection activeCell="I70" sqref="I70"/>
    </sheetView>
  </sheetViews>
  <sheetFormatPr defaultColWidth="10.625" defaultRowHeight="13.5"/>
  <cols>
    <col min="1" max="1" width="11.00390625" style="12" customWidth="1"/>
    <col min="2" max="2" width="1.875" style="12" customWidth="1"/>
    <col min="3" max="3" width="7.125" style="12" customWidth="1"/>
    <col min="4" max="4" width="1.875" style="12" customWidth="1"/>
    <col min="5" max="11" width="10.625" style="12" customWidth="1"/>
    <col min="12" max="12" width="12.50390625" style="12" customWidth="1"/>
    <col min="13" max="13" width="4.125" style="12" customWidth="1"/>
    <col min="14" max="14" width="2.25390625" style="12" customWidth="1"/>
    <col min="15" max="15" width="10.625" style="12" customWidth="1"/>
    <col min="16" max="16" width="2.375" style="12" customWidth="1"/>
    <col min="17" max="17" width="10.625" style="12" customWidth="1"/>
    <col min="18" max="18" width="2.75390625" style="12" customWidth="1"/>
    <col min="19" max="19" width="10.625" style="12" customWidth="1"/>
    <col min="20" max="20" width="2.75390625" style="12" customWidth="1"/>
    <col min="21" max="22" width="10.625" style="12" customWidth="1"/>
    <col min="23" max="23" width="2.50390625" style="12" customWidth="1"/>
    <col min="24" max="24" width="10.625" style="12" customWidth="1"/>
    <col min="25" max="25" width="2.75390625" style="12" customWidth="1"/>
    <col min="26" max="26" width="10.625" style="12" customWidth="1"/>
    <col min="27" max="27" width="2.75390625" style="12" customWidth="1"/>
    <col min="28" max="28" width="10.625" style="12" customWidth="1"/>
    <col min="29" max="29" width="2.625" style="12" customWidth="1"/>
    <col min="30" max="30" width="10.625" style="12" customWidth="1"/>
    <col min="31" max="31" width="3.125" style="12" customWidth="1"/>
    <col min="32" max="32" width="10.50390625" style="12" customWidth="1"/>
    <col min="33" max="33" width="3.125" style="12" customWidth="1"/>
    <col min="34" max="16384" width="10.625" style="12" customWidth="1"/>
  </cols>
  <sheetData>
    <row r="1" spans="1:35" ht="19.5" customHeight="1">
      <c r="A1" s="48" t="s">
        <v>678</v>
      </c>
      <c r="B1" s="24"/>
      <c r="C1" s="24"/>
      <c r="D1" s="24"/>
      <c r="E1" s="24"/>
      <c r="F1" s="24"/>
      <c r="G1" s="24"/>
      <c r="H1" s="24"/>
      <c r="I1" s="24"/>
      <c r="J1" s="24"/>
      <c r="AI1" s="22" t="s">
        <v>677</v>
      </c>
    </row>
    <row r="2" spans="1:10" ht="19.5" customHeight="1">
      <c r="A2" s="24"/>
      <c r="B2" s="24"/>
      <c r="C2" s="24"/>
      <c r="D2" s="24"/>
      <c r="E2" s="24"/>
      <c r="F2" s="24"/>
      <c r="G2" s="24"/>
      <c r="H2" s="24"/>
      <c r="I2" s="24"/>
      <c r="J2" s="24"/>
    </row>
    <row r="3" spans="1:13" ht="24.75" customHeight="1">
      <c r="A3" s="60" t="s">
        <v>679</v>
      </c>
      <c r="B3" s="60"/>
      <c r="C3" s="60"/>
      <c r="D3" s="60"/>
      <c r="E3" s="60"/>
      <c r="F3" s="60"/>
      <c r="G3" s="60"/>
      <c r="H3" s="60"/>
      <c r="I3" s="60"/>
      <c r="J3" s="60"/>
      <c r="K3" s="60"/>
      <c r="M3" s="12" t="s">
        <v>687</v>
      </c>
    </row>
    <row r="4" spans="1:11" ht="10.5" customHeight="1" thickBot="1">
      <c r="A4" s="24"/>
      <c r="B4" s="24"/>
      <c r="C4" s="24"/>
      <c r="D4" s="24"/>
      <c r="E4" s="24"/>
      <c r="F4" s="24"/>
      <c r="G4" s="24"/>
      <c r="H4" s="24"/>
      <c r="I4" s="24"/>
      <c r="J4" s="24"/>
      <c r="K4" s="24"/>
    </row>
    <row r="5" spans="1:35" ht="24" customHeight="1">
      <c r="A5" s="24"/>
      <c r="B5" s="24"/>
      <c r="C5" s="24"/>
      <c r="D5" s="24"/>
      <c r="E5" s="24"/>
      <c r="F5" s="24"/>
      <c r="G5" s="24"/>
      <c r="H5" s="24"/>
      <c r="I5" s="24"/>
      <c r="J5" s="24"/>
      <c r="K5" s="24"/>
      <c r="M5" s="107" t="s">
        <v>219</v>
      </c>
      <c r="N5" s="107"/>
      <c r="O5" s="107"/>
      <c r="P5" s="107"/>
      <c r="Q5" s="107"/>
      <c r="R5" s="107"/>
      <c r="S5" s="107"/>
      <c r="T5" s="108" t="s">
        <v>7</v>
      </c>
      <c r="U5" s="109"/>
      <c r="V5" s="110" t="s">
        <v>220</v>
      </c>
      <c r="W5" s="111"/>
      <c r="X5" s="112"/>
      <c r="Y5" s="113"/>
      <c r="Z5" s="114" t="s">
        <v>221</v>
      </c>
      <c r="AA5" s="115"/>
      <c r="AB5" s="110" t="s">
        <v>693</v>
      </c>
      <c r="AC5" s="111"/>
      <c r="AD5" s="111"/>
      <c r="AE5" s="113"/>
      <c r="AF5" s="114" t="s">
        <v>222</v>
      </c>
      <c r="AG5" s="115"/>
      <c r="AH5" s="116" t="s">
        <v>223</v>
      </c>
      <c r="AI5" s="117" t="s">
        <v>10</v>
      </c>
    </row>
    <row r="6" spans="1:35" ht="19.5" customHeight="1">
      <c r="A6" s="59" t="s">
        <v>680</v>
      </c>
      <c r="B6" s="59"/>
      <c r="C6" s="59"/>
      <c r="D6" s="59"/>
      <c r="E6" s="59"/>
      <c r="F6" s="59"/>
      <c r="G6" s="59"/>
      <c r="H6" s="59"/>
      <c r="I6" s="59"/>
      <c r="J6" s="59"/>
      <c r="K6" s="59"/>
      <c r="M6" s="53"/>
      <c r="N6" s="53"/>
      <c r="O6" s="53"/>
      <c r="P6" s="53"/>
      <c r="Q6" s="53"/>
      <c r="R6" s="53"/>
      <c r="S6" s="53"/>
      <c r="T6" s="54"/>
      <c r="U6" s="55"/>
      <c r="V6" s="35">
        <v>38182</v>
      </c>
      <c r="W6" s="18"/>
      <c r="X6" s="36">
        <v>38311</v>
      </c>
      <c r="Y6" s="37"/>
      <c r="Z6" s="51"/>
      <c r="AA6" s="38"/>
      <c r="AB6" s="35">
        <v>38095</v>
      </c>
      <c r="AC6" s="18"/>
      <c r="AD6" s="36">
        <v>38220</v>
      </c>
      <c r="AE6" s="37"/>
      <c r="AF6" s="51"/>
      <c r="AG6" s="38"/>
      <c r="AH6" s="50"/>
      <c r="AI6" s="18" t="s">
        <v>198</v>
      </c>
    </row>
    <row r="7" spans="1:20" ht="14.25">
      <c r="A7" s="24"/>
      <c r="B7" s="24"/>
      <c r="C7" s="24"/>
      <c r="D7" s="24"/>
      <c r="E7" s="24"/>
      <c r="F7" s="24"/>
      <c r="G7" s="24"/>
      <c r="H7" s="24"/>
      <c r="I7" s="24"/>
      <c r="J7" s="24"/>
      <c r="K7" s="24"/>
      <c r="P7" s="18"/>
      <c r="R7" s="18"/>
      <c r="T7" s="18"/>
    </row>
    <row r="8" spans="1:33" ht="14.25">
      <c r="A8" s="24"/>
      <c r="B8" s="24"/>
      <c r="C8" s="24"/>
      <c r="D8" s="24"/>
      <c r="E8" s="24"/>
      <c r="F8" s="24"/>
      <c r="G8" s="24"/>
      <c r="H8" s="24"/>
      <c r="I8" s="24"/>
      <c r="J8" s="24"/>
      <c r="K8" s="24"/>
      <c r="N8" s="19"/>
      <c r="O8" s="12" t="s">
        <v>225</v>
      </c>
      <c r="P8" s="39"/>
      <c r="Q8" s="12" t="s">
        <v>224</v>
      </c>
      <c r="R8" s="19"/>
      <c r="T8" s="34"/>
      <c r="U8" s="12" t="s">
        <v>660</v>
      </c>
      <c r="V8" s="12" t="s">
        <v>8</v>
      </c>
      <c r="W8" s="34"/>
      <c r="X8" s="12" t="s">
        <v>228</v>
      </c>
      <c r="Y8" s="34"/>
      <c r="AA8" s="34"/>
      <c r="AC8" s="34"/>
      <c r="AE8" s="34"/>
      <c r="AG8" s="34"/>
    </row>
    <row r="9" spans="1:33" ht="18" customHeight="1">
      <c r="A9" s="24" t="s">
        <v>681</v>
      </c>
      <c r="B9" s="40"/>
      <c r="C9" s="40"/>
      <c r="D9" s="40"/>
      <c r="E9" s="40"/>
      <c r="F9" s="40"/>
      <c r="G9" s="40"/>
      <c r="H9" s="40"/>
      <c r="I9" s="40"/>
      <c r="J9" s="40"/>
      <c r="K9" s="40"/>
      <c r="N9" s="39"/>
      <c r="O9" s="12" t="s">
        <v>226</v>
      </c>
      <c r="P9" s="37"/>
      <c r="Q9" s="12" t="s">
        <v>227</v>
      </c>
      <c r="R9" s="39"/>
      <c r="T9" s="38"/>
      <c r="W9" s="41"/>
      <c r="X9" s="12" t="s">
        <v>232</v>
      </c>
      <c r="Y9" s="41"/>
      <c r="AA9" s="41"/>
      <c r="AC9" s="41"/>
      <c r="AE9" s="41"/>
      <c r="AG9" s="41"/>
    </row>
    <row r="10" spans="1:33" ht="18" customHeight="1">
      <c r="A10" s="24" t="s">
        <v>682</v>
      </c>
      <c r="B10" s="40"/>
      <c r="C10" s="40"/>
      <c r="D10" s="40"/>
      <c r="E10" s="40"/>
      <c r="F10" s="40"/>
      <c r="G10" s="40"/>
      <c r="H10" s="40"/>
      <c r="I10" s="40"/>
      <c r="J10" s="40"/>
      <c r="K10" s="40"/>
      <c r="M10" s="12" t="s">
        <v>231</v>
      </c>
      <c r="N10" s="39"/>
      <c r="Q10" s="12" t="s">
        <v>229</v>
      </c>
      <c r="R10" s="39"/>
      <c r="S10" s="12" t="s">
        <v>230</v>
      </c>
      <c r="T10" s="34"/>
      <c r="W10" s="41"/>
      <c r="X10" s="49" t="s">
        <v>690</v>
      </c>
      <c r="Y10" s="41"/>
      <c r="AA10" s="41"/>
      <c r="AC10" s="41"/>
      <c r="AE10" s="41"/>
      <c r="AG10" s="41"/>
    </row>
    <row r="11" spans="1:34" ht="18" customHeight="1">
      <c r="A11" s="24" t="s">
        <v>683</v>
      </c>
      <c r="B11" s="24"/>
      <c r="C11" s="24"/>
      <c r="D11" s="24"/>
      <c r="E11" s="24"/>
      <c r="F11" s="24"/>
      <c r="G11" s="24"/>
      <c r="H11" s="24"/>
      <c r="I11" s="11"/>
      <c r="J11" s="11"/>
      <c r="K11" s="24"/>
      <c r="N11" s="39"/>
      <c r="Q11" s="12" t="s">
        <v>233</v>
      </c>
      <c r="R11" s="39"/>
      <c r="T11" s="41"/>
      <c r="W11" s="41"/>
      <c r="X11" s="12" t="s">
        <v>235</v>
      </c>
      <c r="Y11" s="41"/>
      <c r="AA11" s="41"/>
      <c r="AC11" s="41"/>
      <c r="AE11" s="41"/>
      <c r="AG11" s="41"/>
      <c r="AH11" s="12" t="s">
        <v>234</v>
      </c>
    </row>
    <row r="12" spans="1:33" ht="18" customHeight="1">
      <c r="A12" s="11" t="s">
        <v>548</v>
      </c>
      <c r="B12" s="11"/>
      <c r="C12" s="11"/>
      <c r="D12" s="11"/>
      <c r="E12" s="11"/>
      <c r="F12" s="11"/>
      <c r="G12" s="24"/>
      <c r="H12" s="24"/>
      <c r="I12" s="24"/>
      <c r="J12" s="24"/>
      <c r="K12" s="24"/>
      <c r="N12" s="39"/>
      <c r="Q12" s="12" t="s">
        <v>236</v>
      </c>
      <c r="R12" s="37"/>
      <c r="T12" s="41"/>
      <c r="W12" s="38"/>
      <c r="X12" s="12" t="s">
        <v>237</v>
      </c>
      <c r="Y12" s="41"/>
      <c r="Z12" s="12" t="s">
        <v>238</v>
      </c>
      <c r="AA12" s="41"/>
      <c r="AC12" s="41"/>
      <c r="AE12" s="41"/>
      <c r="AF12" s="12" t="s">
        <v>238</v>
      </c>
      <c r="AG12" s="41"/>
    </row>
    <row r="13" spans="1:33" ht="18" customHeight="1">
      <c r="A13" s="24"/>
      <c r="B13" s="24"/>
      <c r="C13" s="24"/>
      <c r="D13" s="24"/>
      <c r="E13" s="24"/>
      <c r="F13" s="24"/>
      <c r="G13" s="24"/>
      <c r="H13" s="24"/>
      <c r="I13" s="24"/>
      <c r="J13" s="24"/>
      <c r="K13" s="24"/>
      <c r="N13" s="39"/>
      <c r="Q13" s="15"/>
      <c r="R13" s="15"/>
      <c r="T13" s="41"/>
      <c r="W13" s="15"/>
      <c r="X13" s="15"/>
      <c r="Y13" s="41"/>
      <c r="AA13" s="41"/>
      <c r="AC13" s="41"/>
      <c r="AE13" s="41"/>
      <c r="AG13" s="41"/>
    </row>
    <row r="14" spans="1:33" ht="18" customHeight="1">
      <c r="A14" s="57" t="s">
        <v>661</v>
      </c>
      <c r="B14" s="57"/>
      <c r="C14" s="57"/>
      <c r="D14" s="24"/>
      <c r="E14" s="24" t="s">
        <v>684</v>
      </c>
      <c r="F14" s="24"/>
      <c r="G14" s="24"/>
      <c r="H14" s="24" t="s">
        <v>662</v>
      </c>
      <c r="I14" s="24"/>
      <c r="J14" s="24"/>
      <c r="K14" s="24"/>
      <c r="L14" s="24"/>
      <c r="M14" s="24"/>
      <c r="N14" s="39"/>
      <c r="Q14" s="12" t="s">
        <v>239</v>
      </c>
      <c r="R14" s="19"/>
      <c r="T14" s="41"/>
      <c r="W14" s="34"/>
      <c r="Y14" s="41"/>
      <c r="AA14" s="41"/>
      <c r="AC14" s="41"/>
      <c r="AE14" s="41"/>
      <c r="AG14" s="41"/>
    </row>
    <row r="15" spans="1:33" ht="18" customHeight="1">
      <c r="A15" s="24"/>
      <c r="B15" s="24"/>
      <c r="C15" s="24"/>
      <c r="D15" s="24"/>
      <c r="E15" s="24"/>
      <c r="F15" s="24"/>
      <c r="G15" s="24"/>
      <c r="H15" s="24"/>
      <c r="I15" s="24"/>
      <c r="J15" s="24"/>
      <c r="K15" s="24"/>
      <c r="N15" s="39"/>
      <c r="Q15" s="12" t="s">
        <v>240</v>
      </c>
      <c r="R15" s="39"/>
      <c r="S15" s="12" t="s">
        <v>242</v>
      </c>
      <c r="T15" s="41"/>
      <c r="U15" s="12" t="s">
        <v>663</v>
      </c>
      <c r="V15" s="12" t="s">
        <v>228</v>
      </c>
      <c r="W15" s="41"/>
      <c r="X15" s="12" t="s">
        <v>243</v>
      </c>
      <c r="Y15" s="41"/>
      <c r="AA15" s="41"/>
      <c r="AC15" s="41"/>
      <c r="AE15" s="41"/>
      <c r="AG15" s="41"/>
    </row>
    <row r="16" spans="1:33" ht="18" customHeight="1">
      <c r="A16" s="24"/>
      <c r="B16" s="24"/>
      <c r="C16" s="40" t="s">
        <v>664</v>
      </c>
      <c r="D16" s="24"/>
      <c r="E16" s="24" t="s">
        <v>204</v>
      </c>
      <c r="F16" s="24"/>
      <c r="G16" s="24"/>
      <c r="H16" s="24" t="s">
        <v>665</v>
      </c>
      <c r="I16" s="24"/>
      <c r="J16" s="24"/>
      <c r="K16" s="24"/>
      <c r="M16" s="12" t="s">
        <v>241</v>
      </c>
      <c r="N16" s="39"/>
      <c r="Q16" s="12" t="s">
        <v>244</v>
      </c>
      <c r="R16" s="39"/>
      <c r="T16" s="41"/>
      <c r="W16" s="41"/>
      <c r="Y16" s="41"/>
      <c r="AA16" s="41"/>
      <c r="AC16" s="41"/>
      <c r="AE16" s="41"/>
      <c r="AG16" s="41"/>
    </row>
    <row r="17" spans="1:33" ht="18" customHeight="1">
      <c r="A17" s="58" t="s">
        <v>350</v>
      </c>
      <c r="B17" s="24"/>
      <c r="C17" s="40" t="s">
        <v>666</v>
      </c>
      <c r="D17" s="24"/>
      <c r="E17" s="24" t="s">
        <v>667</v>
      </c>
      <c r="F17" s="24"/>
      <c r="G17" s="24"/>
      <c r="H17" s="24" t="s">
        <v>668</v>
      </c>
      <c r="I17" s="24"/>
      <c r="J17" s="24"/>
      <c r="K17" s="24"/>
      <c r="N17" s="39"/>
      <c r="Q17" s="12" t="s">
        <v>245</v>
      </c>
      <c r="R17" s="37"/>
      <c r="T17" s="41"/>
      <c r="W17" s="38"/>
      <c r="Y17" s="38"/>
      <c r="AA17" s="41"/>
      <c r="AC17" s="41"/>
      <c r="AE17" s="41"/>
      <c r="AG17" s="38"/>
    </row>
    <row r="18" spans="1:34" ht="18" customHeight="1">
      <c r="A18" s="58"/>
      <c r="B18" s="24"/>
      <c r="C18" s="40" t="s">
        <v>669</v>
      </c>
      <c r="D18" s="24"/>
      <c r="E18" s="24" t="s">
        <v>670</v>
      </c>
      <c r="F18" s="24"/>
      <c r="G18" s="24"/>
      <c r="H18" s="24" t="s">
        <v>671</v>
      </c>
      <c r="I18" s="24"/>
      <c r="J18" s="24"/>
      <c r="K18" s="24"/>
      <c r="N18" s="39"/>
      <c r="Q18" s="15"/>
      <c r="R18" s="15"/>
      <c r="T18" s="41"/>
      <c r="W18" s="42"/>
      <c r="Y18" s="15"/>
      <c r="Z18" s="15"/>
      <c r="AA18" s="41"/>
      <c r="AC18" s="41"/>
      <c r="AE18" s="41"/>
      <c r="AG18" s="15"/>
      <c r="AH18" s="15"/>
    </row>
    <row r="19" spans="1:33" ht="18" customHeight="1">
      <c r="A19" s="11"/>
      <c r="B19" s="11"/>
      <c r="C19" s="43" t="s">
        <v>672</v>
      </c>
      <c r="D19" s="11"/>
      <c r="E19" s="11" t="s">
        <v>673</v>
      </c>
      <c r="F19" s="11"/>
      <c r="G19" s="11"/>
      <c r="H19" s="11" t="s">
        <v>674</v>
      </c>
      <c r="I19" s="11"/>
      <c r="J19" s="11"/>
      <c r="K19" s="11"/>
      <c r="N19" s="39"/>
      <c r="Q19" s="12" t="s">
        <v>246</v>
      </c>
      <c r="R19" s="19"/>
      <c r="T19" s="41"/>
      <c r="W19" s="34"/>
      <c r="X19" s="15"/>
      <c r="Y19" s="34"/>
      <c r="AA19" s="41"/>
      <c r="AB19" s="12" t="s">
        <v>238</v>
      </c>
      <c r="AC19" s="41"/>
      <c r="AD19" s="12" t="s">
        <v>238</v>
      </c>
      <c r="AE19" s="41"/>
      <c r="AG19" s="34"/>
    </row>
    <row r="20" spans="1:33" ht="18" customHeight="1">
      <c r="A20" s="11"/>
      <c r="B20" s="11"/>
      <c r="C20" s="11"/>
      <c r="D20" s="11"/>
      <c r="E20" s="11"/>
      <c r="F20" s="11"/>
      <c r="G20" s="11"/>
      <c r="I20" s="11"/>
      <c r="J20" s="44"/>
      <c r="K20" s="11"/>
      <c r="N20" s="39"/>
      <c r="Q20" s="12" t="s">
        <v>247</v>
      </c>
      <c r="R20" s="39"/>
      <c r="T20" s="41"/>
      <c r="W20" s="41"/>
      <c r="Y20" s="41"/>
      <c r="AA20" s="41"/>
      <c r="AC20" s="41"/>
      <c r="AE20" s="41"/>
      <c r="AG20" s="41"/>
    </row>
    <row r="21" spans="1:34" ht="18" customHeight="1">
      <c r="A21" s="24"/>
      <c r="B21" s="24"/>
      <c r="C21" s="24"/>
      <c r="D21" s="24"/>
      <c r="E21" s="24"/>
      <c r="F21" s="24"/>
      <c r="G21" s="24"/>
      <c r="H21" s="11"/>
      <c r="I21" s="24"/>
      <c r="J21" s="24"/>
      <c r="K21" s="24"/>
      <c r="N21" s="39"/>
      <c r="Q21" s="12" t="s">
        <v>147</v>
      </c>
      <c r="R21" s="39"/>
      <c r="S21" s="12" t="s">
        <v>148</v>
      </c>
      <c r="T21" s="38"/>
      <c r="W21" s="41"/>
      <c r="X21" s="12" t="s">
        <v>149</v>
      </c>
      <c r="Y21" s="41"/>
      <c r="Z21" s="12" t="s">
        <v>149</v>
      </c>
      <c r="AA21" s="41"/>
      <c r="AC21" s="41"/>
      <c r="AE21" s="41"/>
      <c r="AG21" s="41"/>
      <c r="AH21" s="12" t="s">
        <v>150</v>
      </c>
    </row>
    <row r="22" spans="1:33" ht="18" customHeight="1">
      <c r="A22" s="24"/>
      <c r="B22" s="24"/>
      <c r="C22" s="24"/>
      <c r="D22" s="24"/>
      <c r="E22" s="24"/>
      <c r="F22" s="24"/>
      <c r="G22" s="24"/>
      <c r="H22" s="24"/>
      <c r="I22" s="24"/>
      <c r="J22" s="24"/>
      <c r="K22" s="24"/>
      <c r="M22" s="12" t="s">
        <v>248</v>
      </c>
      <c r="N22" s="39"/>
      <c r="R22" s="39"/>
      <c r="T22" s="15"/>
      <c r="U22" s="15"/>
      <c r="W22" s="41"/>
      <c r="Y22" s="41"/>
      <c r="AA22" s="41"/>
      <c r="AC22" s="41"/>
      <c r="AE22" s="41"/>
      <c r="AG22" s="41"/>
    </row>
    <row r="23" spans="1:33" ht="19.5" customHeight="1">
      <c r="A23" s="59" t="s">
        <v>685</v>
      </c>
      <c r="B23" s="59"/>
      <c r="C23" s="59"/>
      <c r="D23" s="59"/>
      <c r="E23" s="59"/>
      <c r="F23" s="59"/>
      <c r="G23" s="59"/>
      <c r="H23" s="59"/>
      <c r="I23" s="59"/>
      <c r="J23" s="59"/>
      <c r="K23" s="59"/>
      <c r="N23" s="39"/>
      <c r="O23" s="12" t="s">
        <v>1</v>
      </c>
      <c r="P23" s="19"/>
      <c r="Q23" s="12" t="s">
        <v>0</v>
      </c>
      <c r="R23" s="39"/>
      <c r="T23" s="34"/>
      <c r="U23" s="12" t="s">
        <v>675</v>
      </c>
      <c r="V23" s="12" t="s">
        <v>9</v>
      </c>
      <c r="W23" s="41"/>
      <c r="Y23" s="41"/>
      <c r="AA23" s="41"/>
      <c r="AC23" s="41"/>
      <c r="AE23" s="41"/>
      <c r="AG23" s="41"/>
    </row>
    <row r="24" spans="1:33" ht="18" customHeight="1">
      <c r="A24" s="24"/>
      <c r="B24" s="24"/>
      <c r="C24" s="24"/>
      <c r="D24" s="24"/>
      <c r="E24" s="24"/>
      <c r="F24" s="24"/>
      <c r="G24" s="24"/>
      <c r="H24" s="24"/>
      <c r="I24" s="24"/>
      <c r="J24" s="24"/>
      <c r="K24" s="24"/>
      <c r="N24" s="37"/>
      <c r="O24" s="12" t="s">
        <v>226</v>
      </c>
      <c r="P24" s="37"/>
      <c r="Q24" s="12" t="s">
        <v>2</v>
      </c>
      <c r="R24" s="37"/>
      <c r="T24" s="38"/>
      <c r="W24" s="38"/>
      <c r="Y24" s="38"/>
      <c r="AA24" s="38"/>
      <c r="AC24" s="41"/>
      <c r="AE24" s="38"/>
      <c r="AG24" s="38"/>
    </row>
    <row r="25" spans="1:29" ht="18" customHeight="1">
      <c r="A25" s="24"/>
      <c r="B25" s="24"/>
      <c r="C25" s="24"/>
      <c r="D25" s="24"/>
      <c r="E25" s="24"/>
      <c r="F25" s="24"/>
      <c r="G25" s="24"/>
      <c r="H25" s="24"/>
      <c r="I25" s="24"/>
      <c r="J25" s="24"/>
      <c r="K25" s="24"/>
      <c r="AC25" s="41"/>
    </row>
    <row r="26" spans="1:31" ht="18" customHeight="1">
      <c r="A26" s="24" t="s">
        <v>686</v>
      </c>
      <c r="B26" s="24"/>
      <c r="C26" s="24"/>
      <c r="D26" s="24"/>
      <c r="E26" s="24"/>
      <c r="F26" s="24"/>
      <c r="G26" s="24"/>
      <c r="H26" s="24"/>
      <c r="I26" s="24"/>
      <c r="J26" s="24"/>
      <c r="K26" s="24"/>
      <c r="AB26" s="12" t="s">
        <v>691</v>
      </c>
      <c r="AC26" s="41"/>
      <c r="AE26" s="34"/>
    </row>
    <row r="27" spans="1:32" ht="18" customHeight="1">
      <c r="A27" s="24" t="s">
        <v>347</v>
      </c>
      <c r="B27" s="24"/>
      <c r="C27" s="24"/>
      <c r="D27" s="24"/>
      <c r="E27" s="24"/>
      <c r="F27" s="24"/>
      <c r="G27" s="24"/>
      <c r="H27" s="24"/>
      <c r="I27" s="24"/>
      <c r="J27" s="24"/>
      <c r="K27" s="24"/>
      <c r="Z27" s="12" t="s">
        <v>3</v>
      </c>
      <c r="AB27" s="12" t="s">
        <v>4</v>
      </c>
      <c r="AC27" s="41"/>
      <c r="AE27" s="41"/>
      <c r="AF27" s="12" t="s">
        <v>676</v>
      </c>
    </row>
    <row r="28" spans="1:31" ht="18" customHeight="1">
      <c r="A28" s="24" t="s">
        <v>659</v>
      </c>
      <c r="B28" s="24"/>
      <c r="C28" s="24"/>
      <c r="D28" s="24"/>
      <c r="E28" s="24"/>
      <c r="F28" s="24"/>
      <c r="G28" s="24"/>
      <c r="H28" s="24"/>
      <c r="I28" s="24"/>
      <c r="J28" s="24"/>
      <c r="K28" s="24"/>
      <c r="AB28" s="12" t="s">
        <v>5</v>
      </c>
      <c r="AC28" s="41"/>
      <c r="AE28" s="41"/>
    </row>
    <row r="29" spans="1:31" ht="18" customHeight="1">
      <c r="A29" s="24" t="s">
        <v>205</v>
      </c>
      <c r="B29" s="24"/>
      <c r="C29" s="24"/>
      <c r="D29" s="24"/>
      <c r="E29" s="24"/>
      <c r="F29" s="24"/>
      <c r="G29" s="24"/>
      <c r="H29" s="24"/>
      <c r="I29" s="24"/>
      <c r="J29" s="24"/>
      <c r="K29" s="24"/>
      <c r="AB29" s="12" t="s">
        <v>6</v>
      </c>
      <c r="AC29" s="38"/>
      <c r="AE29" s="38"/>
    </row>
    <row r="30" spans="1:35" ht="18" customHeight="1">
      <c r="A30" s="24" t="s">
        <v>206</v>
      </c>
      <c r="B30" s="24"/>
      <c r="C30" s="24"/>
      <c r="D30" s="24"/>
      <c r="E30" s="24"/>
      <c r="F30" s="24"/>
      <c r="G30" s="24"/>
      <c r="H30" s="24"/>
      <c r="I30" s="24"/>
      <c r="J30" s="24"/>
      <c r="K30" s="24"/>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11" ht="18" customHeight="1">
      <c r="A31" s="24" t="s">
        <v>207</v>
      </c>
      <c r="B31" s="24"/>
      <c r="C31" s="24"/>
      <c r="D31" s="24"/>
      <c r="E31" s="24"/>
      <c r="F31" s="24"/>
      <c r="G31" s="24"/>
      <c r="H31" s="24"/>
      <c r="I31" s="24"/>
      <c r="J31" s="24"/>
      <c r="K31" s="24"/>
    </row>
    <row r="32" spans="1:13" ht="18" customHeight="1">
      <c r="A32" s="24" t="s">
        <v>301</v>
      </c>
      <c r="B32" s="24"/>
      <c r="C32" s="24"/>
      <c r="D32" s="24"/>
      <c r="E32" s="24"/>
      <c r="F32" s="24"/>
      <c r="G32" s="24"/>
      <c r="H32" s="24"/>
      <c r="I32" s="24"/>
      <c r="J32" s="24"/>
      <c r="K32" s="24"/>
      <c r="M32" s="12" t="s">
        <v>688</v>
      </c>
    </row>
    <row r="33" spans="1:26" ht="18" customHeight="1">
      <c r="A33" s="24" t="s">
        <v>208</v>
      </c>
      <c r="B33" s="24"/>
      <c r="C33" s="24"/>
      <c r="D33" s="24"/>
      <c r="E33" s="24"/>
      <c r="F33" s="24"/>
      <c r="G33" s="24"/>
      <c r="H33" s="24"/>
      <c r="I33" s="24"/>
      <c r="J33" s="24"/>
      <c r="K33" s="24"/>
      <c r="S33" s="56" t="s">
        <v>380</v>
      </c>
      <c r="T33" s="56"/>
      <c r="U33" s="56"/>
      <c r="V33" s="56"/>
      <c r="W33" s="56"/>
      <c r="X33" s="56"/>
      <c r="Y33" s="56"/>
      <c r="Z33" s="56"/>
    </row>
    <row r="34" spans="1:19" ht="18" customHeight="1">
      <c r="A34" s="24" t="s">
        <v>470</v>
      </c>
      <c r="B34" s="24"/>
      <c r="C34" s="24"/>
      <c r="D34" s="24"/>
      <c r="E34" s="24"/>
      <c r="F34" s="24"/>
      <c r="G34" s="24"/>
      <c r="H34" s="24"/>
      <c r="I34" s="24"/>
      <c r="J34" s="24"/>
      <c r="K34" s="24"/>
      <c r="M34" s="45" t="s">
        <v>11</v>
      </c>
      <c r="S34" s="12" t="s">
        <v>689</v>
      </c>
    </row>
    <row r="35" spans="1:19" ht="18" customHeight="1">
      <c r="A35" s="24" t="s">
        <v>209</v>
      </c>
      <c r="B35" s="24"/>
      <c r="C35" s="24"/>
      <c r="D35" s="24"/>
      <c r="E35" s="24"/>
      <c r="F35" s="24"/>
      <c r="G35" s="24"/>
      <c r="H35" s="24"/>
      <c r="I35" s="24"/>
      <c r="J35" s="24"/>
      <c r="K35" s="24"/>
      <c r="M35" s="46" t="s">
        <v>12</v>
      </c>
      <c r="S35" s="12" t="s">
        <v>62</v>
      </c>
    </row>
    <row r="36" spans="1:19" ht="18" customHeight="1">
      <c r="A36" s="24" t="s">
        <v>471</v>
      </c>
      <c r="B36" s="24"/>
      <c r="C36" s="24"/>
      <c r="D36" s="24"/>
      <c r="E36" s="24"/>
      <c r="F36" s="24"/>
      <c r="G36" s="24"/>
      <c r="H36" s="24"/>
      <c r="I36" s="24"/>
      <c r="J36" s="24"/>
      <c r="K36" s="24"/>
      <c r="M36" s="46" t="s">
        <v>13</v>
      </c>
      <c r="S36" s="12" t="s">
        <v>63</v>
      </c>
    </row>
    <row r="37" spans="1:19" ht="18" customHeight="1">
      <c r="A37" s="24" t="s">
        <v>210</v>
      </c>
      <c r="B37" s="24"/>
      <c r="C37" s="24"/>
      <c r="D37" s="24"/>
      <c r="E37" s="24"/>
      <c r="F37" s="24"/>
      <c r="G37" s="24"/>
      <c r="H37" s="24"/>
      <c r="I37" s="24"/>
      <c r="J37" s="24"/>
      <c r="K37" s="24"/>
      <c r="M37" s="46" t="s">
        <v>14</v>
      </c>
      <c r="S37" s="12" t="s">
        <v>351</v>
      </c>
    </row>
    <row r="38" spans="1:19" ht="18" customHeight="1">
      <c r="A38" s="24" t="s">
        <v>211</v>
      </c>
      <c r="B38" s="24"/>
      <c r="C38" s="24"/>
      <c r="D38" s="24"/>
      <c r="E38" s="24"/>
      <c r="F38" s="24"/>
      <c r="G38" s="24"/>
      <c r="H38" s="24"/>
      <c r="I38" s="24"/>
      <c r="J38" s="24"/>
      <c r="K38" s="24"/>
      <c r="M38" s="46" t="s">
        <v>15</v>
      </c>
      <c r="S38" s="12" t="s">
        <v>370</v>
      </c>
    </row>
    <row r="39" spans="1:19" ht="18" customHeight="1">
      <c r="A39" s="24" t="s">
        <v>212</v>
      </c>
      <c r="B39" s="24"/>
      <c r="C39" s="24"/>
      <c r="D39" s="24"/>
      <c r="E39" s="24"/>
      <c r="F39" s="24"/>
      <c r="G39" s="24"/>
      <c r="H39" s="24"/>
      <c r="I39" s="24"/>
      <c r="J39" s="24"/>
      <c r="K39" s="24"/>
      <c r="M39" s="46" t="s">
        <v>16</v>
      </c>
      <c r="S39" s="12" t="s">
        <v>371</v>
      </c>
    </row>
    <row r="40" spans="1:19" ht="18" customHeight="1">
      <c r="A40" s="24" t="s">
        <v>213</v>
      </c>
      <c r="B40" s="24"/>
      <c r="C40" s="24"/>
      <c r="D40" s="24"/>
      <c r="E40" s="24"/>
      <c r="F40" s="24"/>
      <c r="G40" s="24"/>
      <c r="H40" s="24"/>
      <c r="I40" s="24"/>
      <c r="J40" s="24"/>
      <c r="K40" s="24"/>
      <c r="M40" s="46" t="s">
        <v>17</v>
      </c>
      <c r="S40" s="12" t="s">
        <v>354</v>
      </c>
    </row>
    <row r="41" spans="1:19" ht="18" customHeight="1">
      <c r="A41" s="24" t="s">
        <v>214</v>
      </c>
      <c r="B41" s="24"/>
      <c r="C41" s="24"/>
      <c r="D41" s="24"/>
      <c r="E41" s="24"/>
      <c r="F41" s="24"/>
      <c r="G41" s="24"/>
      <c r="H41" s="24"/>
      <c r="I41" s="24"/>
      <c r="J41" s="24"/>
      <c r="K41" s="24"/>
      <c r="M41" s="46" t="s">
        <v>18</v>
      </c>
      <c r="S41" s="12" t="s">
        <v>358</v>
      </c>
    </row>
    <row r="42" spans="1:19" ht="18" customHeight="1">
      <c r="A42" s="24" t="s">
        <v>472</v>
      </c>
      <c r="B42" s="24"/>
      <c r="C42" s="24"/>
      <c r="D42" s="24"/>
      <c r="E42" s="24"/>
      <c r="F42" s="24"/>
      <c r="G42" s="24"/>
      <c r="H42" s="24"/>
      <c r="I42" s="24"/>
      <c r="J42" s="24"/>
      <c r="K42" s="24"/>
      <c r="M42" s="46" t="s">
        <v>19</v>
      </c>
      <c r="S42" s="12" t="s">
        <v>359</v>
      </c>
    </row>
    <row r="43" spans="1:19" ht="18" customHeight="1">
      <c r="A43" s="24" t="s">
        <v>215</v>
      </c>
      <c r="B43" s="24"/>
      <c r="C43" s="24"/>
      <c r="D43" s="24"/>
      <c r="E43" s="24"/>
      <c r="F43" s="24"/>
      <c r="G43" s="24"/>
      <c r="H43" s="24"/>
      <c r="I43" s="24"/>
      <c r="J43" s="24"/>
      <c r="K43" s="24"/>
      <c r="M43" s="46" t="s">
        <v>20</v>
      </c>
      <c r="S43" s="12" t="s">
        <v>360</v>
      </c>
    </row>
    <row r="44" spans="1:19" ht="18" customHeight="1">
      <c r="A44" s="24" t="s">
        <v>216</v>
      </c>
      <c r="B44" s="24"/>
      <c r="C44" s="24"/>
      <c r="D44" s="24"/>
      <c r="E44" s="24"/>
      <c r="F44" s="24"/>
      <c r="G44" s="24"/>
      <c r="H44" s="24"/>
      <c r="I44" s="24"/>
      <c r="J44" s="24"/>
      <c r="K44" s="24"/>
      <c r="M44" s="46" t="s">
        <v>21</v>
      </c>
      <c r="S44" s="12" t="s">
        <v>361</v>
      </c>
    </row>
    <row r="45" spans="1:19" ht="18" customHeight="1">
      <c r="A45" s="24" t="s">
        <v>217</v>
      </c>
      <c r="B45" s="24"/>
      <c r="C45" s="24"/>
      <c r="D45" s="24"/>
      <c r="E45" s="24"/>
      <c r="F45" s="24"/>
      <c r="G45" s="24"/>
      <c r="H45" s="24"/>
      <c r="I45" s="24"/>
      <c r="J45" s="24"/>
      <c r="K45" s="24"/>
      <c r="M45" s="46" t="s">
        <v>22</v>
      </c>
      <c r="S45" s="12" t="s">
        <v>362</v>
      </c>
    </row>
    <row r="46" spans="1:19" ht="18" customHeight="1">
      <c r="A46" s="24" t="s">
        <v>692</v>
      </c>
      <c r="B46" s="24"/>
      <c r="C46" s="24"/>
      <c r="D46" s="24"/>
      <c r="E46" s="24"/>
      <c r="F46" s="24"/>
      <c r="G46" s="24"/>
      <c r="H46" s="24"/>
      <c r="I46" s="24"/>
      <c r="J46" s="24"/>
      <c r="K46" s="24"/>
      <c r="M46" s="46" t="s">
        <v>23</v>
      </c>
      <c r="S46" s="12" t="s">
        <v>363</v>
      </c>
    </row>
    <row r="47" spans="1:19" ht="18" customHeight="1">
      <c r="A47" s="24" t="s">
        <v>218</v>
      </c>
      <c r="B47" s="24"/>
      <c r="C47" s="24"/>
      <c r="D47" s="24"/>
      <c r="E47" s="24"/>
      <c r="F47" s="24"/>
      <c r="G47" s="24"/>
      <c r="H47" s="24"/>
      <c r="I47" s="24"/>
      <c r="J47" s="24"/>
      <c r="K47" s="24"/>
      <c r="M47" s="46" t="s">
        <v>24</v>
      </c>
      <c r="S47" s="12" t="s">
        <v>364</v>
      </c>
    </row>
    <row r="48" spans="1:19" ht="18" customHeight="1">
      <c r="A48" s="24"/>
      <c r="B48" s="24"/>
      <c r="C48" s="24"/>
      <c r="D48" s="24"/>
      <c r="E48" s="24"/>
      <c r="F48" s="24"/>
      <c r="G48" s="24"/>
      <c r="H48" s="24"/>
      <c r="I48" s="24"/>
      <c r="J48" s="24"/>
      <c r="K48" s="24"/>
      <c r="M48" s="46" t="s">
        <v>25</v>
      </c>
      <c r="S48" s="12" t="s">
        <v>365</v>
      </c>
    </row>
    <row r="49" spans="1:19" ht="18" customHeight="1">
      <c r="A49" s="24"/>
      <c r="B49" s="24"/>
      <c r="C49" s="24"/>
      <c r="D49" s="24"/>
      <c r="E49" s="24"/>
      <c r="F49" s="24"/>
      <c r="G49" s="24"/>
      <c r="H49" s="24"/>
      <c r="I49" s="24"/>
      <c r="J49" s="24"/>
      <c r="K49" s="24"/>
      <c r="M49" s="46" t="s">
        <v>368</v>
      </c>
      <c r="S49" s="12" t="s">
        <v>365</v>
      </c>
    </row>
    <row r="50" spans="1:19" ht="18" customHeight="1">
      <c r="A50" s="24"/>
      <c r="B50" s="24"/>
      <c r="C50" s="24"/>
      <c r="D50" s="24"/>
      <c r="E50" s="24"/>
      <c r="F50" s="24"/>
      <c r="G50" s="24"/>
      <c r="H50" s="24"/>
      <c r="I50" s="24"/>
      <c r="J50" s="24"/>
      <c r="K50" s="24"/>
      <c r="M50" s="46" t="s">
        <v>369</v>
      </c>
      <c r="S50" s="12" t="s">
        <v>366</v>
      </c>
    </row>
    <row r="51" spans="1:26" ht="18" customHeight="1">
      <c r="A51" s="24"/>
      <c r="B51" s="24"/>
      <c r="C51" s="24"/>
      <c r="D51" s="24"/>
      <c r="E51" s="24"/>
      <c r="F51" s="24"/>
      <c r="G51" s="24"/>
      <c r="H51" s="24"/>
      <c r="I51" s="24"/>
      <c r="J51" s="24"/>
      <c r="K51" s="24"/>
      <c r="S51" s="56" t="s">
        <v>189</v>
      </c>
      <c r="T51" s="56"/>
      <c r="U51" s="56"/>
      <c r="V51" s="56"/>
      <c r="W51" s="56"/>
      <c r="X51" s="56"/>
      <c r="Y51" s="56"/>
      <c r="Z51" s="56"/>
    </row>
    <row r="52" spans="13:19" ht="18" customHeight="1">
      <c r="M52" s="46" t="s">
        <v>190</v>
      </c>
      <c r="S52" s="12" t="s">
        <v>192</v>
      </c>
    </row>
    <row r="53" ht="18" customHeight="1">
      <c r="S53" s="12" t="s">
        <v>193</v>
      </c>
    </row>
    <row r="54" spans="13:19" ht="18" customHeight="1">
      <c r="M54" s="46" t="s">
        <v>191</v>
      </c>
      <c r="S54" s="12" t="s">
        <v>194</v>
      </c>
    </row>
    <row r="55" spans="19:26" ht="18" customHeight="1">
      <c r="S55" s="56" t="s">
        <v>195</v>
      </c>
      <c r="T55" s="56"/>
      <c r="U55" s="56"/>
      <c r="V55" s="56"/>
      <c r="W55" s="56"/>
      <c r="X55" s="56"/>
      <c r="Y55" s="56"/>
      <c r="Z55" s="56"/>
    </row>
    <row r="56" spans="13:19" ht="18" customHeight="1">
      <c r="M56" s="46" t="s">
        <v>196</v>
      </c>
      <c r="S56" s="12" t="s">
        <v>201</v>
      </c>
    </row>
    <row r="57" ht="18" customHeight="1">
      <c r="S57" s="12" t="s">
        <v>202</v>
      </c>
    </row>
    <row r="58" spans="13:19" ht="18" customHeight="1">
      <c r="M58" s="46" t="s">
        <v>197</v>
      </c>
      <c r="S58" s="12" t="s">
        <v>203</v>
      </c>
    </row>
    <row r="59" spans="13:23" ht="18" customHeight="1">
      <c r="M59" s="46" t="s">
        <v>188</v>
      </c>
      <c r="N59" s="47"/>
      <c r="O59" s="47"/>
      <c r="P59" s="47"/>
      <c r="Q59" s="47"/>
      <c r="S59" s="12" t="s">
        <v>75</v>
      </c>
      <c r="T59" s="47"/>
      <c r="U59" s="47"/>
      <c r="V59" s="47"/>
      <c r="W59" s="47"/>
    </row>
    <row r="60" spans="13:23" ht="18" customHeight="1">
      <c r="M60" s="46"/>
      <c r="N60" s="24"/>
      <c r="O60" s="24"/>
      <c r="P60" s="24"/>
      <c r="Q60" s="24"/>
      <c r="S60" s="12" t="s">
        <v>352</v>
      </c>
      <c r="T60" s="24"/>
      <c r="U60" s="24"/>
      <c r="V60" s="24"/>
      <c r="W60" s="24"/>
    </row>
    <row r="61" ht="18" customHeight="1"/>
    <row r="62" ht="18" customHeight="1"/>
    <row r="63" ht="18" customHeight="1"/>
    <row r="64" ht="18" customHeight="1"/>
    <row r="65" ht="18" customHeight="1"/>
    <row r="66" ht="18" customHeight="1"/>
  </sheetData>
  <sheetProtection/>
  <mergeCells count="15">
    <mergeCell ref="S51:Z51"/>
    <mergeCell ref="S55:Z55"/>
    <mergeCell ref="A14:C14"/>
    <mergeCell ref="A17:A18"/>
    <mergeCell ref="A23:K23"/>
    <mergeCell ref="A3:K3"/>
    <mergeCell ref="A6:K6"/>
    <mergeCell ref="S33:Z33"/>
    <mergeCell ref="AH5:AH6"/>
    <mergeCell ref="Z5:Z6"/>
    <mergeCell ref="AB5:AD5"/>
    <mergeCell ref="AF5:AF6"/>
    <mergeCell ref="M5:S6"/>
    <mergeCell ref="T5:U6"/>
    <mergeCell ref="V5:X5"/>
  </mergeCells>
  <printOptions horizontalCentered="1"/>
  <pageMargins left="0.3937007874015748" right="0.3937007874015748" top="0.5905511811023623" bottom="0.3937007874015748" header="0" footer="0"/>
  <pageSetup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dimension ref="A1:AI66"/>
  <sheetViews>
    <sheetView zoomScalePageLayoutView="0" workbookViewId="0" topLeftCell="A1">
      <selection activeCell="I70" sqref="I70"/>
    </sheetView>
  </sheetViews>
  <sheetFormatPr defaultColWidth="10.625" defaultRowHeight="13.5"/>
  <cols>
    <col min="1" max="1" width="11.00390625" style="12" customWidth="1"/>
    <col min="2" max="2" width="1.875" style="12" customWidth="1"/>
    <col min="3" max="3" width="7.125" style="12" customWidth="1"/>
    <col min="4" max="4" width="1.875" style="12" customWidth="1"/>
    <col min="5" max="5" width="8.875" style="12" customWidth="1"/>
    <col min="6" max="11" width="10.625" style="12" customWidth="1"/>
    <col min="12" max="12" width="25.00390625" style="12" customWidth="1"/>
    <col min="13" max="13" width="4.125" style="12" customWidth="1"/>
    <col min="14" max="14" width="2.25390625" style="12" customWidth="1"/>
    <col min="15" max="15" width="9.50390625" style="12" customWidth="1"/>
    <col min="16" max="16" width="2.375" style="12" customWidth="1"/>
    <col min="17" max="17" width="8.625" style="12" customWidth="1"/>
    <col min="18" max="18" width="2.75390625" style="12" customWidth="1"/>
    <col min="19" max="19" width="10.625" style="12" customWidth="1"/>
    <col min="20" max="20" width="2.75390625" style="12" customWidth="1"/>
    <col min="21" max="22" width="10.625" style="12" customWidth="1"/>
    <col min="23" max="23" width="2.50390625" style="12" customWidth="1"/>
    <col min="24" max="24" width="10.625" style="12" customWidth="1"/>
    <col min="25" max="25" width="2.75390625" style="12" customWidth="1"/>
    <col min="26" max="26" width="10.625" style="12" customWidth="1"/>
    <col min="27" max="27" width="2.75390625" style="12" customWidth="1"/>
    <col min="28" max="28" width="10.625" style="12" customWidth="1"/>
    <col min="29" max="29" width="2.625" style="12" customWidth="1"/>
    <col min="30" max="30" width="10.625" style="12" customWidth="1"/>
    <col min="31" max="31" width="3.125" style="12" customWidth="1"/>
    <col min="32" max="32" width="10.50390625" style="12" customWidth="1"/>
    <col min="33" max="33" width="3.125" style="12" customWidth="1"/>
    <col min="34" max="16384" width="10.625" style="12" customWidth="1"/>
  </cols>
  <sheetData>
    <row r="1" spans="1:29" ht="19.5" customHeight="1">
      <c r="A1" s="48" t="s">
        <v>694</v>
      </c>
      <c r="B1" s="24"/>
      <c r="C1" s="24"/>
      <c r="D1" s="24"/>
      <c r="E1" s="24"/>
      <c r="F1" s="24"/>
      <c r="G1" s="24"/>
      <c r="H1" s="24"/>
      <c r="I1" s="24"/>
      <c r="J1" s="24"/>
      <c r="AC1" s="22" t="s">
        <v>695</v>
      </c>
    </row>
    <row r="2" spans="1:10" ht="19.5" customHeight="1">
      <c r="A2" s="24"/>
      <c r="B2" s="24"/>
      <c r="C2" s="24"/>
      <c r="D2" s="24"/>
      <c r="E2" s="24"/>
      <c r="F2" s="24"/>
      <c r="G2" s="24"/>
      <c r="H2" s="24"/>
      <c r="I2" s="24"/>
      <c r="J2" s="24"/>
    </row>
    <row r="3" spans="1:27" ht="18" customHeight="1">
      <c r="A3" s="46" t="s">
        <v>76</v>
      </c>
      <c r="B3" s="24"/>
      <c r="C3" s="24"/>
      <c r="D3" s="24"/>
      <c r="E3" s="24"/>
      <c r="F3" s="12" t="s">
        <v>80</v>
      </c>
      <c r="G3" s="24"/>
      <c r="H3" s="24"/>
      <c r="I3" s="24"/>
      <c r="J3" s="24"/>
      <c r="K3" s="24"/>
      <c r="M3" s="46"/>
      <c r="P3" s="15"/>
      <c r="R3" s="12" t="s">
        <v>70</v>
      </c>
      <c r="T3" s="15"/>
      <c r="AA3" s="15"/>
    </row>
    <row r="4" spans="1:25" ht="18" customHeight="1">
      <c r="A4" s="46" t="s">
        <v>77</v>
      </c>
      <c r="B4" s="47"/>
      <c r="C4" s="47"/>
      <c r="D4" s="47"/>
      <c r="E4" s="47"/>
      <c r="F4" s="12" t="s">
        <v>80</v>
      </c>
      <c r="G4" s="47"/>
      <c r="H4" s="47"/>
      <c r="I4" s="47"/>
      <c r="J4" s="47"/>
      <c r="K4" s="47"/>
      <c r="M4" s="46" t="s">
        <v>71</v>
      </c>
      <c r="N4" s="15"/>
      <c r="P4" s="15"/>
      <c r="R4" s="12" t="s">
        <v>72</v>
      </c>
      <c r="T4" s="15"/>
      <c r="W4" s="15"/>
      <c r="Y4" s="15"/>
    </row>
    <row r="5" spans="1:35" ht="18" customHeight="1">
      <c r="A5" s="46" t="s">
        <v>78</v>
      </c>
      <c r="B5" s="24"/>
      <c r="C5" s="24"/>
      <c r="D5" s="24"/>
      <c r="E5" s="24"/>
      <c r="F5" s="12" t="s">
        <v>80</v>
      </c>
      <c r="G5" s="24"/>
      <c r="H5" s="24"/>
      <c r="I5" s="24"/>
      <c r="J5" s="24"/>
      <c r="K5" s="24"/>
      <c r="M5" s="46" t="s">
        <v>71</v>
      </c>
      <c r="N5" s="15"/>
      <c r="P5" s="15"/>
      <c r="R5" s="12" t="s">
        <v>73</v>
      </c>
      <c r="T5" s="15"/>
      <c r="W5" s="15"/>
      <c r="Y5" s="15"/>
      <c r="AA5" s="15"/>
      <c r="AB5" s="118"/>
      <c r="AC5" s="3"/>
      <c r="AD5" s="3"/>
      <c r="AE5" s="15"/>
      <c r="AF5" s="4"/>
      <c r="AG5" s="15"/>
      <c r="AH5" s="4"/>
      <c r="AI5" s="15"/>
    </row>
    <row r="6" spans="1:35" ht="18" customHeight="1">
      <c r="A6" s="46" t="s">
        <v>79</v>
      </c>
      <c r="B6" s="24"/>
      <c r="C6" s="24"/>
      <c r="D6" s="24"/>
      <c r="E6" s="24"/>
      <c r="F6" s="12" t="s">
        <v>81</v>
      </c>
      <c r="G6" s="24"/>
      <c r="H6" s="24"/>
      <c r="I6" s="24"/>
      <c r="J6" s="24"/>
      <c r="K6" s="24"/>
      <c r="M6" s="46"/>
      <c r="N6" s="15"/>
      <c r="R6" s="12" t="s">
        <v>74</v>
      </c>
      <c r="T6" s="15"/>
      <c r="W6" s="15"/>
      <c r="X6" s="119"/>
      <c r="Y6" s="15"/>
      <c r="AA6" s="15"/>
      <c r="AC6" s="15"/>
      <c r="AD6" s="118"/>
      <c r="AE6" s="15"/>
      <c r="AF6" s="4"/>
      <c r="AG6" s="15"/>
      <c r="AH6" s="4"/>
      <c r="AI6" s="15"/>
    </row>
    <row r="7" spans="1:27" ht="18" customHeight="1">
      <c r="A7" s="46"/>
      <c r="B7" s="40"/>
      <c r="C7" s="40"/>
      <c r="D7" s="40"/>
      <c r="E7" s="40"/>
      <c r="G7" s="40"/>
      <c r="H7" s="40"/>
      <c r="I7" s="40"/>
      <c r="J7" s="40"/>
      <c r="K7" s="40"/>
      <c r="M7" s="46"/>
      <c r="N7" s="15"/>
      <c r="R7" s="12" t="s">
        <v>393</v>
      </c>
      <c r="T7" s="15"/>
      <c r="W7" s="15"/>
      <c r="Y7" s="15"/>
      <c r="AA7" s="15"/>
    </row>
    <row r="8" spans="1:33" ht="18" customHeight="1">
      <c r="A8" s="2"/>
      <c r="B8" s="24"/>
      <c r="C8" s="24"/>
      <c r="D8" s="24"/>
      <c r="E8" s="24"/>
      <c r="G8" s="124" t="s">
        <v>82</v>
      </c>
      <c r="H8" s="124"/>
      <c r="I8" s="124"/>
      <c r="J8" s="11"/>
      <c r="K8" s="24"/>
      <c r="M8" s="46"/>
      <c r="N8" s="15"/>
      <c r="R8" s="12" t="s">
        <v>394</v>
      </c>
      <c r="T8" s="15"/>
      <c r="W8" s="15"/>
      <c r="Y8" s="15"/>
      <c r="AA8" s="15"/>
      <c r="AC8" s="15"/>
      <c r="AE8" s="15"/>
      <c r="AG8" s="15"/>
    </row>
    <row r="9" spans="1:33" ht="18" customHeight="1">
      <c r="A9" s="46" t="s">
        <v>83</v>
      </c>
      <c r="B9" s="11"/>
      <c r="C9" s="11"/>
      <c r="D9" s="11"/>
      <c r="E9" s="11"/>
      <c r="F9" s="12" t="s">
        <v>698</v>
      </c>
      <c r="G9" s="24"/>
      <c r="H9" s="24"/>
      <c r="I9" s="24"/>
      <c r="J9" s="24"/>
      <c r="K9" s="24"/>
      <c r="M9" s="46"/>
      <c r="N9" s="15"/>
      <c r="Q9" s="15"/>
      <c r="R9" s="12" t="s">
        <v>395</v>
      </c>
      <c r="T9" s="15"/>
      <c r="W9" s="15"/>
      <c r="X9" s="15"/>
      <c r="Y9" s="15"/>
      <c r="AA9" s="15"/>
      <c r="AC9" s="15"/>
      <c r="AE9" s="15"/>
      <c r="AG9" s="15"/>
    </row>
    <row r="10" spans="1:33" ht="18" customHeight="1">
      <c r="A10" s="2"/>
      <c r="B10" s="24"/>
      <c r="C10" s="24"/>
      <c r="D10" s="24"/>
      <c r="E10" s="24"/>
      <c r="F10" s="12" t="s">
        <v>85</v>
      </c>
      <c r="G10" s="24"/>
      <c r="H10" s="24"/>
      <c r="I10" s="24"/>
      <c r="J10" s="24"/>
      <c r="K10" s="24"/>
      <c r="M10" s="46"/>
      <c r="N10" s="15"/>
      <c r="R10" s="15" t="s">
        <v>396</v>
      </c>
      <c r="T10" s="15"/>
      <c r="W10" s="15"/>
      <c r="Y10" s="15"/>
      <c r="AA10" s="15"/>
      <c r="AC10" s="15"/>
      <c r="AE10" s="15"/>
      <c r="AG10" s="15"/>
    </row>
    <row r="11" spans="1:33" ht="18" customHeight="1">
      <c r="A11" s="46" t="s">
        <v>84</v>
      </c>
      <c r="B11" s="40"/>
      <c r="C11" s="40"/>
      <c r="D11" s="24"/>
      <c r="E11" s="24"/>
      <c r="F11" s="12" t="s">
        <v>86</v>
      </c>
      <c r="G11" s="24"/>
      <c r="H11" s="24"/>
      <c r="I11" s="24"/>
      <c r="J11" s="24"/>
      <c r="K11" s="24"/>
      <c r="N11" s="15"/>
      <c r="R11" s="15" t="s">
        <v>397</v>
      </c>
      <c r="T11" s="15"/>
      <c r="W11" s="15"/>
      <c r="Y11" s="15"/>
      <c r="AA11" s="15"/>
      <c r="AC11" s="15"/>
      <c r="AE11" s="15"/>
      <c r="AG11" s="15"/>
    </row>
    <row r="12" spans="1:33" ht="18" customHeight="1">
      <c r="A12" s="46" t="s">
        <v>78</v>
      </c>
      <c r="B12" s="24"/>
      <c r="C12" s="24"/>
      <c r="D12" s="24"/>
      <c r="E12" s="24"/>
      <c r="F12" s="12" t="s">
        <v>87</v>
      </c>
      <c r="G12" s="24"/>
      <c r="H12" s="24"/>
      <c r="I12" s="24"/>
      <c r="J12" s="24"/>
      <c r="K12" s="24"/>
      <c r="N12" s="15"/>
      <c r="R12" s="15" t="s">
        <v>703</v>
      </c>
      <c r="T12" s="15"/>
      <c r="W12" s="15"/>
      <c r="Y12" s="15"/>
      <c r="AA12" s="15"/>
      <c r="AC12" s="15"/>
      <c r="AE12" s="15"/>
      <c r="AG12" s="15"/>
    </row>
    <row r="13" spans="1:33" ht="18" customHeight="1">
      <c r="A13" s="2"/>
      <c r="B13" s="24"/>
      <c r="C13" s="40"/>
      <c r="D13" s="24"/>
      <c r="E13" s="24"/>
      <c r="G13" s="24"/>
      <c r="H13" s="24"/>
      <c r="I13" s="24"/>
      <c r="J13" s="24"/>
      <c r="K13" s="24"/>
      <c r="N13" s="15"/>
      <c r="R13" s="15" t="s">
        <v>400</v>
      </c>
      <c r="T13" s="15"/>
      <c r="W13" s="15"/>
      <c r="Y13" s="15"/>
      <c r="AA13" s="15"/>
      <c r="AC13" s="15"/>
      <c r="AE13" s="15"/>
      <c r="AG13" s="15"/>
    </row>
    <row r="14" spans="1:33" ht="18" customHeight="1">
      <c r="A14" s="2"/>
      <c r="B14" s="24"/>
      <c r="C14" s="40"/>
      <c r="D14" s="24"/>
      <c r="E14" s="24"/>
      <c r="G14" s="124" t="s">
        <v>88</v>
      </c>
      <c r="H14" s="124"/>
      <c r="I14" s="124"/>
      <c r="J14" s="24"/>
      <c r="K14" s="24"/>
      <c r="L14" s="24"/>
      <c r="N14" s="15"/>
      <c r="Q14" s="15"/>
      <c r="R14" s="15" t="s">
        <v>398</v>
      </c>
      <c r="T14" s="15"/>
      <c r="W14" s="15"/>
      <c r="Y14" s="15"/>
      <c r="Z14" s="15"/>
      <c r="AA14" s="15"/>
      <c r="AC14" s="15"/>
      <c r="AE14" s="15"/>
      <c r="AG14" s="15"/>
    </row>
    <row r="15" spans="1:33" ht="18" customHeight="1">
      <c r="A15" s="46" t="s">
        <v>89</v>
      </c>
      <c r="B15" s="24"/>
      <c r="C15" s="40"/>
      <c r="D15" s="24"/>
      <c r="E15" s="24"/>
      <c r="F15" s="12" t="s">
        <v>699</v>
      </c>
      <c r="G15" s="24"/>
      <c r="H15" s="24"/>
      <c r="I15" s="24"/>
      <c r="J15" s="24"/>
      <c r="K15" s="24"/>
      <c r="N15" s="15"/>
      <c r="R15" s="15" t="s">
        <v>399</v>
      </c>
      <c r="T15" s="15"/>
      <c r="W15" s="15"/>
      <c r="X15" s="15"/>
      <c r="Y15" s="15"/>
      <c r="AA15" s="15"/>
      <c r="AC15" s="15"/>
      <c r="AE15" s="15"/>
      <c r="AG15" s="15"/>
    </row>
    <row r="16" spans="1:33" ht="18" customHeight="1">
      <c r="A16" s="120"/>
      <c r="B16" s="11"/>
      <c r="C16" s="43"/>
      <c r="D16" s="11"/>
      <c r="E16" s="11"/>
      <c r="F16" s="12" t="s">
        <v>90</v>
      </c>
      <c r="G16" s="11"/>
      <c r="H16" s="11"/>
      <c r="I16" s="11"/>
      <c r="J16" s="11"/>
      <c r="K16" s="11"/>
      <c r="M16" s="46" t="s">
        <v>401</v>
      </c>
      <c r="N16" s="15"/>
      <c r="R16" s="15" t="s">
        <v>404</v>
      </c>
      <c r="T16" s="15"/>
      <c r="W16" s="15"/>
      <c r="Y16" s="15"/>
      <c r="AA16" s="15"/>
      <c r="AC16" s="15"/>
      <c r="AE16" s="15"/>
      <c r="AG16" s="15"/>
    </row>
    <row r="17" spans="1:33" ht="18" customHeight="1">
      <c r="A17" s="120"/>
      <c r="B17" s="11"/>
      <c r="C17" s="11"/>
      <c r="D17" s="11"/>
      <c r="E17" s="11"/>
      <c r="G17" s="11"/>
      <c r="I17" s="11"/>
      <c r="J17" s="44"/>
      <c r="K17" s="11"/>
      <c r="M17" s="46" t="s">
        <v>402</v>
      </c>
      <c r="N17" s="15"/>
      <c r="R17" s="15" t="s">
        <v>405</v>
      </c>
      <c r="T17" s="15"/>
      <c r="W17" s="15"/>
      <c r="Y17" s="15"/>
      <c r="AA17" s="15"/>
      <c r="AC17" s="15"/>
      <c r="AE17" s="15"/>
      <c r="AG17" s="15"/>
    </row>
    <row r="18" spans="1:34" ht="18" customHeight="1">
      <c r="A18" s="2"/>
      <c r="B18" s="24"/>
      <c r="C18" s="24"/>
      <c r="D18" s="24"/>
      <c r="E18" s="24"/>
      <c r="G18" s="124" t="s">
        <v>91</v>
      </c>
      <c r="H18" s="124"/>
      <c r="I18" s="124"/>
      <c r="J18" s="24"/>
      <c r="K18" s="24"/>
      <c r="M18" s="46" t="s">
        <v>403</v>
      </c>
      <c r="N18" s="15"/>
      <c r="R18" s="15" t="s">
        <v>311</v>
      </c>
      <c r="T18" s="15"/>
      <c r="U18" s="15"/>
      <c r="W18" s="15"/>
      <c r="Y18" s="15"/>
      <c r="AA18" s="15"/>
      <c r="AC18" s="15"/>
      <c r="AE18" s="15"/>
      <c r="AG18" s="15"/>
      <c r="AH18" s="15"/>
    </row>
    <row r="19" spans="1:33" ht="18" customHeight="1">
      <c r="A19" s="46" t="s">
        <v>92</v>
      </c>
      <c r="B19" s="24"/>
      <c r="C19" s="24"/>
      <c r="D19" s="24"/>
      <c r="E19" s="24"/>
      <c r="F19" s="12" t="s">
        <v>381</v>
      </c>
      <c r="G19" s="24"/>
      <c r="H19" s="24"/>
      <c r="I19" s="24"/>
      <c r="J19" s="24"/>
      <c r="K19" s="24"/>
      <c r="M19" s="46"/>
      <c r="N19" s="15"/>
      <c r="P19" s="15"/>
      <c r="R19" s="15" t="s">
        <v>312</v>
      </c>
      <c r="T19" s="15"/>
      <c r="W19" s="15"/>
      <c r="Y19" s="15"/>
      <c r="AA19" s="15"/>
      <c r="AC19" s="15"/>
      <c r="AE19" s="15"/>
      <c r="AG19" s="15"/>
    </row>
    <row r="20" spans="1:33" ht="18" customHeight="1">
      <c r="A20" s="121"/>
      <c r="B20" s="47"/>
      <c r="C20" s="47"/>
      <c r="D20" s="47"/>
      <c r="E20" s="47"/>
      <c r="F20" s="12" t="s">
        <v>382</v>
      </c>
      <c r="G20" s="47"/>
      <c r="H20" s="47"/>
      <c r="I20" s="47"/>
      <c r="J20" s="47"/>
      <c r="K20" s="47"/>
      <c r="M20" s="46" t="s">
        <v>313</v>
      </c>
      <c r="N20" s="15"/>
      <c r="P20" s="15"/>
      <c r="R20" s="15" t="s">
        <v>317</v>
      </c>
      <c r="T20" s="15"/>
      <c r="W20" s="15"/>
      <c r="Y20" s="15"/>
      <c r="AA20" s="15"/>
      <c r="AC20" s="15"/>
      <c r="AE20" s="15"/>
      <c r="AG20" s="15"/>
    </row>
    <row r="21" spans="1:33" ht="18" customHeight="1">
      <c r="A21" s="46" t="s">
        <v>93</v>
      </c>
      <c r="B21" s="24"/>
      <c r="C21" s="24"/>
      <c r="D21" s="24"/>
      <c r="E21" s="24"/>
      <c r="F21" s="12" t="s">
        <v>383</v>
      </c>
      <c r="G21" s="24"/>
      <c r="H21" s="24"/>
      <c r="I21" s="24"/>
      <c r="J21" s="24"/>
      <c r="K21" s="24"/>
      <c r="M21" s="46" t="s">
        <v>314</v>
      </c>
      <c r="R21" s="12" t="s">
        <v>318</v>
      </c>
      <c r="Y21" s="15"/>
      <c r="AA21" s="15"/>
      <c r="AC21" s="15"/>
      <c r="AE21" s="15"/>
      <c r="AG21" s="15"/>
    </row>
    <row r="22" spans="1:33" ht="18" customHeight="1">
      <c r="A22" s="46" t="s">
        <v>76</v>
      </c>
      <c r="B22" s="24"/>
      <c r="C22" s="24"/>
      <c r="D22" s="24"/>
      <c r="E22" s="24"/>
      <c r="F22" s="12" t="s">
        <v>384</v>
      </c>
      <c r="G22" s="24"/>
      <c r="H22" s="24"/>
      <c r="I22" s="24"/>
      <c r="J22" s="24"/>
      <c r="K22" s="24"/>
      <c r="M22" s="46" t="s">
        <v>315</v>
      </c>
      <c r="R22" s="12" t="s">
        <v>319</v>
      </c>
      <c r="AC22" s="15"/>
      <c r="AE22" s="15"/>
      <c r="AG22" s="15"/>
    </row>
    <row r="23" spans="1:33" ht="18" customHeight="1">
      <c r="A23" s="46" t="s">
        <v>77</v>
      </c>
      <c r="B23" s="24"/>
      <c r="C23" s="24"/>
      <c r="D23" s="24"/>
      <c r="E23" s="24"/>
      <c r="F23" s="12" t="s">
        <v>384</v>
      </c>
      <c r="G23" s="24"/>
      <c r="H23" s="24"/>
      <c r="I23" s="24"/>
      <c r="J23" s="24"/>
      <c r="K23" s="24"/>
      <c r="M23" s="46" t="s">
        <v>316</v>
      </c>
      <c r="R23" s="12" t="s">
        <v>320</v>
      </c>
      <c r="AC23" s="15"/>
      <c r="AE23" s="15"/>
      <c r="AG23" s="15"/>
    </row>
    <row r="24" spans="1:33" ht="18" customHeight="1">
      <c r="A24" s="46" t="s">
        <v>78</v>
      </c>
      <c r="B24" s="24"/>
      <c r="C24" s="24"/>
      <c r="D24" s="24"/>
      <c r="E24" s="24"/>
      <c r="F24" s="12" t="s">
        <v>384</v>
      </c>
      <c r="G24" s="24"/>
      <c r="H24" s="24"/>
      <c r="I24" s="24"/>
      <c r="J24" s="24"/>
      <c r="K24" s="24"/>
      <c r="M24" s="46"/>
      <c r="R24" s="12" t="s">
        <v>321</v>
      </c>
      <c r="AC24" s="15"/>
      <c r="AE24" s="15"/>
      <c r="AG24" s="15"/>
    </row>
    <row r="25" spans="1:29" ht="18" customHeight="1">
      <c r="A25" s="46" t="s">
        <v>79</v>
      </c>
      <c r="B25" s="24"/>
      <c r="C25" s="24"/>
      <c r="D25" s="24"/>
      <c r="E25" s="24"/>
      <c r="F25" s="12" t="s">
        <v>384</v>
      </c>
      <c r="G25" s="24"/>
      <c r="H25" s="24"/>
      <c r="I25" s="24"/>
      <c r="J25" s="24"/>
      <c r="K25" s="24"/>
      <c r="M25" s="46"/>
      <c r="R25" s="12" t="s">
        <v>322</v>
      </c>
      <c r="AC25" s="15"/>
    </row>
    <row r="26" spans="1:31" ht="18" customHeight="1">
      <c r="A26" s="2"/>
      <c r="B26" s="24"/>
      <c r="C26" s="24"/>
      <c r="D26" s="24"/>
      <c r="E26" s="24"/>
      <c r="G26" s="24"/>
      <c r="H26" s="24"/>
      <c r="I26" s="24"/>
      <c r="J26" s="24"/>
      <c r="K26" s="24"/>
      <c r="M26" s="46"/>
      <c r="N26" s="15"/>
      <c r="O26" s="15"/>
      <c r="P26" s="15"/>
      <c r="Q26" s="15"/>
      <c r="R26" s="15" t="s">
        <v>323</v>
      </c>
      <c r="S26" s="15"/>
      <c r="T26" s="15"/>
      <c r="U26" s="15"/>
      <c r="V26" s="15"/>
      <c r="W26" s="15"/>
      <c r="X26" s="15"/>
      <c r="Y26" s="15"/>
      <c r="Z26" s="15"/>
      <c r="AC26" s="15"/>
      <c r="AE26" s="15"/>
    </row>
    <row r="27" spans="1:31" ht="18" customHeight="1">
      <c r="A27" s="2"/>
      <c r="B27" s="24"/>
      <c r="C27" s="24"/>
      <c r="D27" s="24"/>
      <c r="E27" s="24"/>
      <c r="G27" s="124" t="s">
        <v>385</v>
      </c>
      <c r="H27" s="124"/>
      <c r="I27" s="124"/>
      <c r="J27" s="24"/>
      <c r="K27" s="24"/>
      <c r="R27" s="12" t="s">
        <v>324</v>
      </c>
      <c r="AA27" s="15"/>
      <c r="AC27" s="15"/>
      <c r="AE27" s="15"/>
    </row>
    <row r="28" spans="1:31" ht="18" customHeight="1">
      <c r="A28" s="46" t="s">
        <v>386</v>
      </c>
      <c r="B28" s="24"/>
      <c r="C28" s="24"/>
      <c r="D28" s="24"/>
      <c r="E28" s="24"/>
      <c r="F28" s="12" t="s">
        <v>305</v>
      </c>
      <c r="G28" s="24"/>
      <c r="H28" s="24"/>
      <c r="I28" s="24"/>
      <c r="J28" s="24"/>
      <c r="K28" s="24"/>
      <c r="R28" s="12" t="s">
        <v>325</v>
      </c>
      <c r="AC28" s="15"/>
      <c r="AE28" s="15"/>
    </row>
    <row r="29" spans="1:31" ht="18" customHeight="1">
      <c r="A29" s="46" t="s">
        <v>387</v>
      </c>
      <c r="B29" s="24"/>
      <c r="C29" s="24"/>
      <c r="D29" s="24"/>
      <c r="E29" s="24"/>
      <c r="F29" s="12" t="s">
        <v>306</v>
      </c>
      <c r="G29" s="24"/>
      <c r="H29" s="24"/>
      <c r="I29" s="24"/>
      <c r="J29" s="24"/>
      <c r="K29" s="24"/>
      <c r="R29" s="12" t="s">
        <v>326</v>
      </c>
      <c r="S29" s="1"/>
      <c r="T29" s="1"/>
      <c r="U29" s="1"/>
      <c r="V29" s="1"/>
      <c r="W29" s="1"/>
      <c r="X29" s="1"/>
      <c r="Y29" s="1"/>
      <c r="Z29" s="1"/>
      <c r="AB29" s="15"/>
      <c r="AC29" s="15"/>
      <c r="AE29" s="15"/>
    </row>
    <row r="30" spans="1:35" ht="18" customHeight="1">
      <c r="A30" s="46" t="s">
        <v>304</v>
      </c>
      <c r="B30" s="24"/>
      <c r="C30" s="24"/>
      <c r="D30" s="24"/>
      <c r="E30" s="24"/>
      <c r="F30" s="12" t="s">
        <v>307</v>
      </c>
      <c r="G30" s="24"/>
      <c r="H30" s="24"/>
      <c r="I30" s="24"/>
      <c r="J30" s="24"/>
      <c r="K30" s="24"/>
      <c r="M30" s="46" t="s">
        <v>327</v>
      </c>
      <c r="R30" s="12" t="s">
        <v>331</v>
      </c>
      <c r="AC30" s="15"/>
      <c r="AD30" s="15"/>
      <c r="AE30" s="15"/>
      <c r="AF30" s="15"/>
      <c r="AG30" s="15"/>
      <c r="AH30" s="15"/>
      <c r="AI30" s="15"/>
    </row>
    <row r="31" spans="1:18" ht="18" customHeight="1">
      <c r="A31" s="46" t="s">
        <v>77</v>
      </c>
      <c r="B31" s="24"/>
      <c r="C31" s="24"/>
      <c r="D31" s="24"/>
      <c r="E31" s="24"/>
      <c r="F31" s="12" t="s">
        <v>308</v>
      </c>
      <c r="G31" s="24"/>
      <c r="H31" s="24"/>
      <c r="I31" s="24"/>
      <c r="J31" s="24"/>
      <c r="K31" s="24"/>
      <c r="M31" s="46" t="s">
        <v>328</v>
      </c>
      <c r="R31" s="12" t="s">
        <v>332</v>
      </c>
    </row>
    <row r="32" spans="1:18" ht="18" customHeight="1">
      <c r="A32" s="24"/>
      <c r="B32" s="24"/>
      <c r="C32" s="24"/>
      <c r="D32" s="24"/>
      <c r="E32" s="24"/>
      <c r="F32" s="24"/>
      <c r="G32" s="24"/>
      <c r="H32" s="24"/>
      <c r="I32" s="24"/>
      <c r="J32" s="24"/>
      <c r="K32" s="24"/>
      <c r="M32" s="46" t="s">
        <v>329</v>
      </c>
      <c r="R32" s="12" t="s">
        <v>331</v>
      </c>
    </row>
    <row r="33" spans="1:18" ht="18" customHeight="1">
      <c r="A33" s="24"/>
      <c r="B33" s="24"/>
      <c r="C33" s="24"/>
      <c r="D33" s="24"/>
      <c r="E33" s="24"/>
      <c r="F33" s="24"/>
      <c r="G33" s="124" t="s">
        <v>309</v>
      </c>
      <c r="H33" s="124"/>
      <c r="I33" s="124"/>
      <c r="J33" s="24"/>
      <c r="K33" s="24"/>
      <c r="M33" s="46" t="s">
        <v>330</v>
      </c>
      <c r="R33" s="12" t="s">
        <v>452</v>
      </c>
    </row>
    <row r="34" spans="1:13" ht="18" customHeight="1">
      <c r="A34" s="46" t="s">
        <v>310</v>
      </c>
      <c r="B34" s="24"/>
      <c r="C34" s="24"/>
      <c r="D34" s="24"/>
      <c r="E34" s="24"/>
      <c r="F34" s="24" t="s">
        <v>183</v>
      </c>
      <c r="G34" s="24"/>
      <c r="H34" s="24"/>
      <c r="I34" s="24"/>
      <c r="J34" s="24"/>
      <c r="K34" s="24"/>
      <c r="M34" s="46"/>
    </row>
    <row r="35" spans="1:26" ht="18" customHeight="1">
      <c r="A35" s="24"/>
      <c r="B35" s="24"/>
      <c r="C35" s="24"/>
      <c r="D35" s="24"/>
      <c r="E35" s="24"/>
      <c r="F35" s="24"/>
      <c r="G35" s="24"/>
      <c r="H35" s="24"/>
      <c r="I35" s="24"/>
      <c r="J35" s="24"/>
      <c r="K35" s="24"/>
      <c r="M35" s="46"/>
      <c r="S35" s="56" t="s">
        <v>697</v>
      </c>
      <c r="T35" s="56"/>
      <c r="U35" s="56"/>
      <c r="V35" s="56"/>
      <c r="W35" s="56"/>
      <c r="X35" s="56"/>
      <c r="Y35" s="56"/>
      <c r="Z35" s="56"/>
    </row>
    <row r="36" spans="1:13" ht="18" customHeight="1">
      <c r="A36" s="24"/>
      <c r="B36" s="24"/>
      <c r="C36" s="24"/>
      <c r="D36" s="24"/>
      <c r="E36" s="24"/>
      <c r="F36" s="24"/>
      <c r="G36" s="124" t="s">
        <v>119</v>
      </c>
      <c r="H36" s="124"/>
      <c r="I36" s="124"/>
      <c r="J36" s="24"/>
      <c r="K36" s="24"/>
      <c r="M36" s="46"/>
    </row>
    <row r="37" spans="1:18" ht="18" customHeight="1">
      <c r="A37" s="46" t="s">
        <v>120</v>
      </c>
      <c r="B37" s="24"/>
      <c r="C37" s="24"/>
      <c r="D37" s="24"/>
      <c r="E37" s="24"/>
      <c r="F37" s="24" t="s">
        <v>132</v>
      </c>
      <c r="G37" s="24"/>
      <c r="H37" s="24"/>
      <c r="I37" s="24"/>
      <c r="J37" s="24"/>
      <c r="K37" s="24"/>
      <c r="M37" s="46" t="s">
        <v>454</v>
      </c>
      <c r="R37" s="12" t="s">
        <v>460</v>
      </c>
    </row>
    <row r="38" spans="1:18" ht="18" customHeight="1">
      <c r="A38" s="46" t="s">
        <v>121</v>
      </c>
      <c r="B38" s="24"/>
      <c r="C38" s="24"/>
      <c r="D38" s="24"/>
      <c r="E38" s="24"/>
      <c r="F38" s="24" t="s">
        <v>133</v>
      </c>
      <c r="G38" s="24"/>
      <c r="H38" s="24"/>
      <c r="I38" s="24"/>
      <c r="J38" s="24"/>
      <c r="K38" s="24"/>
      <c r="M38" s="46" t="s">
        <v>455</v>
      </c>
      <c r="R38" s="12" t="s">
        <v>461</v>
      </c>
    </row>
    <row r="39" spans="1:18" ht="18" customHeight="1">
      <c r="A39" s="46" t="s">
        <v>122</v>
      </c>
      <c r="B39" s="24"/>
      <c r="C39" s="24"/>
      <c r="D39" s="24"/>
      <c r="E39" s="24"/>
      <c r="F39" s="24" t="s">
        <v>134</v>
      </c>
      <c r="G39" s="24"/>
      <c r="H39" s="24"/>
      <c r="I39" s="24"/>
      <c r="J39" s="24"/>
      <c r="K39" s="24"/>
      <c r="M39" s="46" t="s">
        <v>456</v>
      </c>
      <c r="R39" s="12" t="s">
        <v>462</v>
      </c>
    </row>
    <row r="40" spans="1:18" ht="18" customHeight="1">
      <c r="A40" s="46" t="s">
        <v>123</v>
      </c>
      <c r="B40" s="24"/>
      <c r="C40" s="24"/>
      <c r="D40" s="24"/>
      <c r="E40" s="24"/>
      <c r="F40" s="24" t="s">
        <v>135</v>
      </c>
      <c r="G40" s="24"/>
      <c r="H40" s="24"/>
      <c r="I40" s="24"/>
      <c r="J40" s="24"/>
      <c r="K40" s="24"/>
      <c r="M40" s="46" t="s">
        <v>457</v>
      </c>
      <c r="R40" s="12" t="s">
        <v>463</v>
      </c>
    </row>
    <row r="41" spans="1:18" ht="18" customHeight="1">
      <c r="A41" s="46" t="s">
        <v>124</v>
      </c>
      <c r="B41" s="24"/>
      <c r="C41" s="24"/>
      <c r="D41" s="24"/>
      <c r="E41" s="24"/>
      <c r="F41" s="24" t="s">
        <v>136</v>
      </c>
      <c r="G41" s="24"/>
      <c r="H41" s="24"/>
      <c r="I41" s="24"/>
      <c r="J41" s="24"/>
      <c r="K41" s="24"/>
      <c r="M41" s="46" t="s">
        <v>458</v>
      </c>
      <c r="R41" s="12" t="s">
        <v>464</v>
      </c>
    </row>
    <row r="42" spans="1:18" ht="18" customHeight="1">
      <c r="A42" s="46" t="s">
        <v>125</v>
      </c>
      <c r="B42" s="24"/>
      <c r="C42" s="24"/>
      <c r="D42" s="24"/>
      <c r="E42" s="24"/>
      <c r="F42" s="24" t="s">
        <v>137</v>
      </c>
      <c r="G42" s="24"/>
      <c r="H42" s="24"/>
      <c r="I42" s="24"/>
      <c r="J42" s="24"/>
      <c r="K42" s="24"/>
      <c r="M42" s="46" t="s">
        <v>14</v>
      </c>
      <c r="R42" s="12" t="s">
        <v>465</v>
      </c>
    </row>
    <row r="43" spans="1:18" ht="18" customHeight="1">
      <c r="A43" s="46" t="s">
        <v>126</v>
      </c>
      <c r="B43" s="24"/>
      <c r="C43" s="24"/>
      <c r="D43" s="24"/>
      <c r="E43" s="24"/>
      <c r="F43" s="24" t="s">
        <v>138</v>
      </c>
      <c r="G43" s="24"/>
      <c r="H43" s="24"/>
      <c r="I43" s="24"/>
      <c r="J43" s="24"/>
      <c r="K43" s="24"/>
      <c r="M43" s="46" t="s">
        <v>15</v>
      </c>
      <c r="R43" s="12" t="s">
        <v>704</v>
      </c>
    </row>
    <row r="44" spans="1:18" ht="18" customHeight="1">
      <c r="A44" s="46" t="s">
        <v>127</v>
      </c>
      <c r="B44" s="24"/>
      <c r="C44" s="24"/>
      <c r="D44" s="24"/>
      <c r="E44" s="24"/>
      <c r="F44" s="24" t="s">
        <v>139</v>
      </c>
      <c r="G44" s="24"/>
      <c r="H44" s="24"/>
      <c r="I44" s="24"/>
      <c r="J44" s="24"/>
      <c r="K44" s="24"/>
      <c r="M44" s="46" t="s">
        <v>16</v>
      </c>
      <c r="R44" s="12" t="s">
        <v>466</v>
      </c>
    </row>
    <row r="45" spans="1:18" ht="18" customHeight="1">
      <c r="A45" s="46" t="s">
        <v>128</v>
      </c>
      <c r="B45" s="24"/>
      <c r="C45" s="24"/>
      <c r="D45" s="24"/>
      <c r="E45" s="24"/>
      <c r="F45" s="24" t="s">
        <v>140</v>
      </c>
      <c r="G45" s="24"/>
      <c r="H45" s="24"/>
      <c r="I45" s="24"/>
      <c r="J45" s="24"/>
      <c r="K45" s="24"/>
      <c r="M45" s="46" t="s">
        <v>17</v>
      </c>
      <c r="R45" s="12" t="s">
        <v>467</v>
      </c>
    </row>
    <row r="46" spans="1:18" ht="18" customHeight="1">
      <c r="A46" s="46" t="s">
        <v>83</v>
      </c>
      <c r="F46" s="12" t="s">
        <v>141</v>
      </c>
      <c r="J46" s="24"/>
      <c r="K46" s="24"/>
      <c r="M46" s="46" t="s">
        <v>313</v>
      </c>
      <c r="R46" s="12" t="s">
        <v>468</v>
      </c>
    </row>
    <row r="47" spans="1:18" ht="18" customHeight="1">
      <c r="A47" s="46" t="s">
        <v>129</v>
      </c>
      <c r="F47" s="12" t="s">
        <v>142</v>
      </c>
      <c r="M47" s="46" t="s">
        <v>459</v>
      </c>
      <c r="R47" s="12" t="s">
        <v>705</v>
      </c>
    </row>
    <row r="48" spans="1:26" ht="18" customHeight="1">
      <c r="A48" s="46" t="s">
        <v>130</v>
      </c>
      <c r="F48" s="12" t="s">
        <v>143</v>
      </c>
      <c r="M48" s="46"/>
      <c r="R48" s="12" t="s">
        <v>706</v>
      </c>
      <c r="Y48" s="1"/>
      <c r="Z48" s="1"/>
    </row>
    <row r="49" spans="1:24" ht="18" customHeight="1">
      <c r="A49" s="46" t="s">
        <v>131</v>
      </c>
      <c r="F49" s="12" t="s">
        <v>64</v>
      </c>
      <c r="M49" s="45" t="s">
        <v>249</v>
      </c>
      <c r="R49" s="12" t="s">
        <v>252</v>
      </c>
      <c r="X49" s="1"/>
    </row>
    <row r="50" spans="1:18" ht="18" customHeight="1">
      <c r="A50" s="46" t="s">
        <v>131</v>
      </c>
      <c r="F50" s="127" t="s">
        <v>700</v>
      </c>
      <c r="M50" s="46" t="s">
        <v>549</v>
      </c>
      <c r="R50" s="12" t="s">
        <v>253</v>
      </c>
    </row>
    <row r="51" spans="1:18" ht="18" customHeight="1">
      <c r="A51" s="46" t="s">
        <v>131</v>
      </c>
      <c r="F51" s="12" t="s">
        <v>702</v>
      </c>
      <c r="M51" s="45" t="s">
        <v>250</v>
      </c>
      <c r="R51" s="12" t="s">
        <v>254</v>
      </c>
    </row>
    <row r="52" spans="1:26" ht="18" customHeight="1">
      <c r="A52" s="46" t="s">
        <v>92</v>
      </c>
      <c r="F52" s="12" t="s">
        <v>65</v>
      </c>
      <c r="M52" s="45" t="s">
        <v>250</v>
      </c>
      <c r="R52" s="12" t="s">
        <v>255</v>
      </c>
      <c r="Y52" s="1"/>
      <c r="Z52" s="1"/>
    </row>
    <row r="53" spans="6:18" ht="18" customHeight="1">
      <c r="F53" s="12" t="s">
        <v>66</v>
      </c>
      <c r="M53" s="45" t="s">
        <v>251</v>
      </c>
      <c r="R53" s="12" t="s">
        <v>26</v>
      </c>
    </row>
    <row r="54" spans="1:6" ht="18" customHeight="1">
      <c r="A54" s="46" t="s">
        <v>67</v>
      </c>
      <c r="F54" s="12" t="s">
        <v>68</v>
      </c>
    </row>
    <row r="55" ht="18" customHeight="1">
      <c r="A55" s="46"/>
    </row>
    <row r="56" spans="1:10" ht="18" customHeight="1">
      <c r="A56" s="46"/>
      <c r="B56" s="3"/>
      <c r="D56" s="125"/>
      <c r="E56" s="125"/>
      <c r="F56" s="125"/>
      <c r="G56" s="126" t="s">
        <v>696</v>
      </c>
      <c r="H56" s="126"/>
      <c r="I56" s="126"/>
      <c r="J56" s="125"/>
    </row>
    <row r="57" spans="1:11" ht="18" customHeight="1">
      <c r="A57" s="46" t="s">
        <v>469</v>
      </c>
      <c r="B57" s="3"/>
      <c r="C57" s="3"/>
      <c r="D57" s="3"/>
      <c r="E57" s="3"/>
      <c r="F57" s="12" t="s">
        <v>701</v>
      </c>
      <c r="G57" s="3"/>
      <c r="H57" s="4"/>
      <c r="I57" s="4"/>
      <c r="J57" s="118"/>
      <c r="K57" s="15"/>
    </row>
    <row r="58" ht="18" customHeight="1"/>
    <row r="59" ht="18" customHeight="1"/>
    <row r="60" spans="19:24" ht="18" customHeight="1">
      <c r="S60" s="1"/>
      <c r="T60" s="1"/>
      <c r="U60" s="1"/>
      <c r="V60" s="1"/>
      <c r="W60" s="1"/>
      <c r="X60" s="1"/>
    </row>
    <row r="61" ht="18" customHeight="1">
      <c r="L61" s="118"/>
    </row>
    <row r="62" spans="13:16" ht="18" customHeight="1">
      <c r="M62" s="15"/>
      <c r="N62" s="4"/>
      <c r="O62" s="15"/>
      <c r="P62" s="3"/>
    </row>
    <row r="63" ht="18" customHeight="1"/>
    <row r="64" ht="18" customHeight="1">
      <c r="M64" s="46"/>
    </row>
    <row r="65" ht="18" customHeight="1"/>
    <row r="66" ht="18" customHeight="1">
      <c r="M66" s="46"/>
    </row>
    <row r="67" ht="18" customHeight="1"/>
  </sheetData>
  <sheetProtection/>
  <mergeCells count="8">
    <mergeCell ref="S35:Z35"/>
    <mergeCell ref="G33:I33"/>
    <mergeCell ref="G36:I36"/>
    <mergeCell ref="G8:I8"/>
    <mergeCell ref="G14:I14"/>
    <mergeCell ref="G18:I18"/>
    <mergeCell ref="G27:I27"/>
    <mergeCell ref="G56:I56"/>
  </mergeCells>
  <printOptions horizontalCentered="1"/>
  <pageMargins left="0.3937007874015748" right="0.3937007874015748" top="0.5905511811023623" bottom="0.3937007874015748" header="0" footer="0"/>
  <pageSetup horizontalDpi="600" verticalDpi="600" orientation="landscape" paperSize="8" scale="80" r:id="rId1"/>
</worksheet>
</file>

<file path=xl/worksheets/sheet3.xml><?xml version="1.0" encoding="utf-8"?>
<worksheet xmlns="http://schemas.openxmlformats.org/spreadsheetml/2006/main" xmlns:r="http://schemas.openxmlformats.org/officeDocument/2006/relationships">
  <dimension ref="A1:Z53"/>
  <sheetViews>
    <sheetView zoomScalePageLayoutView="0" workbookViewId="0" topLeftCell="A1">
      <selection activeCell="I70" sqref="I70"/>
    </sheetView>
  </sheetViews>
  <sheetFormatPr defaultColWidth="9.00390625" defaultRowHeight="19.5" customHeight="1"/>
  <cols>
    <col min="1" max="1" width="17.50390625" style="12" customWidth="1"/>
    <col min="2" max="2" width="5.875" style="12" customWidth="1"/>
    <col min="3" max="3" width="5.25390625" style="12" customWidth="1"/>
    <col min="4" max="13" width="9.00390625" style="12" customWidth="1"/>
    <col min="14" max="14" width="16.375" style="12" bestFit="1" customWidth="1"/>
    <col min="15" max="16384" width="9.00390625" style="12" customWidth="1"/>
  </cols>
  <sheetData>
    <row r="1" spans="1:26" ht="19.5" customHeight="1">
      <c r="A1" s="129" t="s">
        <v>707</v>
      </c>
      <c r="Z1" s="22" t="s">
        <v>708</v>
      </c>
    </row>
    <row r="3" spans="4:17" ht="19.5" customHeight="1">
      <c r="D3" s="12" t="s">
        <v>27</v>
      </c>
      <c r="N3" s="46" t="s">
        <v>153</v>
      </c>
      <c r="Q3" s="12" t="s">
        <v>161</v>
      </c>
    </row>
    <row r="4" spans="1:17" ht="19.5" customHeight="1">
      <c r="A4" s="45" t="s">
        <v>315</v>
      </c>
      <c r="D4" s="12" t="s">
        <v>257</v>
      </c>
      <c r="N4" s="46" t="s">
        <v>154</v>
      </c>
      <c r="Q4" s="12" t="s">
        <v>355</v>
      </c>
    </row>
    <row r="5" spans="1:17" ht="19.5" customHeight="1">
      <c r="A5" s="45" t="s">
        <v>256</v>
      </c>
      <c r="D5" s="12" t="s">
        <v>258</v>
      </c>
      <c r="N5" s="128" t="s">
        <v>155</v>
      </c>
      <c r="Q5" s="12" t="s">
        <v>163</v>
      </c>
    </row>
    <row r="6" spans="1:17" ht="19.5" customHeight="1">
      <c r="A6" s="45" t="s">
        <v>316</v>
      </c>
      <c r="D6" s="12" t="s">
        <v>259</v>
      </c>
      <c r="N6" s="46" t="s">
        <v>156</v>
      </c>
      <c r="Q6" s="12" t="s">
        <v>162</v>
      </c>
    </row>
    <row r="7" spans="4:17" ht="19.5" customHeight="1">
      <c r="D7" s="12" t="s">
        <v>288</v>
      </c>
      <c r="N7" s="46" t="s">
        <v>157</v>
      </c>
      <c r="Q7" s="12" t="s">
        <v>164</v>
      </c>
    </row>
    <row r="8" spans="4:17" ht="19.5" customHeight="1">
      <c r="D8" s="12" t="s">
        <v>289</v>
      </c>
      <c r="N8" s="46" t="s">
        <v>158</v>
      </c>
      <c r="Q8" s="12" t="s">
        <v>165</v>
      </c>
    </row>
    <row r="9" spans="1:17" ht="19.5" customHeight="1">
      <c r="A9" s="45" t="s">
        <v>290</v>
      </c>
      <c r="D9" s="12" t="s">
        <v>300</v>
      </c>
      <c r="N9" s="46" t="s">
        <v>159</v>
      </c>
      <c r="Q9" s="12" t="s">
        <v>166</v>
      </c>
    </row>
    <row r="10" spans="1:17" ht="19.5" customHeight="1">
      <c r="A10" s="46" t="s">
        <v>291</v>
      </c>
      <c r="D10" s="12" t="s">
        <v>144</v>
      </c>
      <c r="N10" s="46" t="s">
        <v>58</v>
      </c>
      <c r="Q10" s="12" t="s">
        <v>167</v>
      </c>
    </row>
    <row r="11" spans="1:17" ht="19.5" customHeight="1">
      <c r="A11" s="128" t="s">
        <v>292</v>
      </c>
      <c r="D11" s="12" t="s">
        <v>145</v>
      </c>
      <c r="N11" s="46" t="s">
        <v>60</v>
      </c>
      <c r="Q11" s="12" t="s">
        <v>168</v>
      </c>
    </row>
    <row r="12" spans="1:17" ht="19.5" customHeight="1">
      <c r="A12" s="46" t="s">
        <v>293</v>
      </c>
      <c r="D12" s="12" t="s">
        <v>146</v>
      </c>
      <c r="N12" s="46" t="s">
        <v>160</v>
      </c>
      <c r="Q12" s="12" t="s">
        <v>174</v>
      </c>
    </row>
    <row r="13" spans="1:17" ht="19.5" customHeight="1">
      <c r="A13" s="46" t="s">
        <v>294</v>
      </c>
      <c r="D13" s="12" t="s">
        <v>473</v>
      </c>
      <c r="N13" s="46" t="s">
        <v>251</v>
      </c>
      <c r="Q13" s="12" t="s">
        <v>169</v>
      </c>
    </row>
    <row r="14" spans="1:17" ht="19.5" customHeight="1">
      <c r="A14" s="46" t="s">
        <v>295</v>
      </c>
      <c r="D14" s="12" t="s">
        <v>473</v>
      </c>
      <c r="N14" s="46"/>
      <c r="Q14" s="12" t="s">
        <v>170</v>
      </c>
    </row>
    <row r="15" spans="1:17" ht="19.5" customHeight="1">
      <c r="A15" s="46" t="s">
        <v>296</v>
      </c>
      <c r="D15" s="12" t="s">
        <v>353</v>
      </c>
      <c r="N15" s="46" t="s">
        <v>251</v>
      </c>
      <c r="Q15" s="12" t="s">
        <v>171</v>
      </c>
    </row>
    <row r="16" spans="1:17" ht="19.5" customHeight="1">
      <c r="A16" s="46" t="s">
        <v>297</v>
      </c>
      <c r="D16" s="12" t="s">
        <v>474</v>
      </c>
      <c r="N16" s="46" t="s">
        <v>251</v>
      </c>
      <c r="Q16" s="12" t="s">
        <v>172</v>
      </c>
    </row>
    <row r="17" spans="1:17" ht="19.5" customHeight="1">
      <c r="A17" s="46" t="s">
        <v>298</v>
      </c>
      <c r="D17" s="12" t="s">
        <v>475</v>
      </c>
      <c r="N17" s="46"/>
      <c r="Q17" s="12" t="s">
        <v>173</v>
      </c>
    </row>
    <row r="18" spans="1:17" ht="19.5" customHeight="1">
      <c r="A18" s="46" t="s">
        <v>299</v>
      </c>
      <c r="D18" s="12" t="s">
        <v>476</v>
      </c>
      <c r="N18" s="46" t="s">
        <v>315</v>
      </c>
      <c r="Q18" s="12" t="s">
        <v>182</v>
      </c>
    </row>
    <row r="19" spans="1:21" ht="19.5" customHeight="1">
      <c r="A19" s="46"/>
      <c r="N19" s="46" t="s">
        <v>175</v>
      </c>
      <c r="Q19" s="12" t="s">
        <v>333</v>
      </c>
      <c r="R19" s="1"/>
      <c r="S19" s="1"/>
      <c r="T19" s="1"/>
      <c r="U19" s="1"/>
    </row>
    <row r="20" spans="1:17" ht="19.5" customHeight="1">
      <c r="A20" s="46"/>
      <c r="D20" s="56" t="s">
        <v>709</v>
      </c>
      <c r="E20" s="56"/>
      <c r="F20" s="56"/>
      <c r="G20" s="56"/>
      <c r="H20" s="56"/>
      <c r="N20" s="46" t="s">
        <v>176</v>
      </c>
      <c r="Q20" s="12" t="s">
        <v>334</v>
      </c>
    </row>
    <row r="21" spans="1:17" ht="19.5" customHeight="1">
      <c r="A21" s="46"/>
      <c r="N21" s="46" t="s">
        <v>177</v>
      </c>
      <c r="Q21" s="12" t="s">
        <v>335</v>
      </c>
    </row>
    <row r="22" spans="1:17" ht="19.5" customHeight="1">
      <c r="A22" s="46" t="s">
        <v>478</v>
      </c>
      <c r="D22" s="12" t="s">
        <v>479</v>
      </c>
      <c r="N22" s="46" t="s">
        <v>316</v>
      </c>
      <c r="Q22" s="12" t="s">
        <v>336</v>
      </c>
    </row>
    <row r="23" spans="1:17" ht="19.5" customHeight="1">
      <c r="A23" s="46"/>
      <c r="D23" s="12" t="s">
        <v>480</v>
      </c>
      <c r="N23" s="46" t="s">
        <v>178</v>
      </c>
      <c r="Q23" s="12" t="s">
        <v>337</v>
      </c>
    </row>
    <row r="24" spans="1:17" ht="19.5" customHeight="1">
      <c r="A24" s="46"/>
      <c r="D24" s="12" t="s">
        <v>481</v>
      </c>
      <c r="N24" s="46" t="s">
        <v>179</v>
      </c>
      <c r="Q24" s="12" t="s">
        <v>338</v>
      </c>
    </row>
    <row r="25" spans="1:17" ht="19.5" customHeight="1">
      <c r="A25" s="46"/>
      <c r="D25" s="12" t="s">
        <v>482</v>
      </c>
      <c r="N25" s="46" t="s">
        <v>35</v>
      </c>
      <c r="Q25" s="12" t="s">
        <v>339</v>
      </c>
    </row>
    <row r="26" spans="1:17" ht="19.5" customHeight="1">
      <c r="A26" s="46"/>
      <c r="D26" s="12" t="s">
        <v>483</v>
      </c>
      <c r="N26" s="46" t="s">
        <v>36</v>
      </c>
      <c r="Q26" s="12" t="s">
        <v>339</v>
      </c>
    </row>
    <row r="27" spans="1:17" ht="19.5" customHeight="1">
      <c r="A27" s="46"/>
      <c r="D27" s="12" t="s">
        <v>487</v>
      </c>
      <c r="N27" s="46" t="s">
        <v>180</v>
      </c>
      <c r="Q27" s="12" t="s">
        <v>340</v>
      </c>
    </row>
    <row r="28" spans="1:17" ht="19.5" customHeight="1">
      <c r="A28" s="46"/>
      <c r="D28" s="12" t="s">
        <v>484</v>
      </c>
      <c r="N28" s="46" t="s">
        <v>181</v>
      </c>
      <c r="Q28" s="12" t="s">
        <v>308</v>
      </c>
    </row>
    <row r="29" spans="1:14" ht="19.5" customHeight="1">
      <c r="A29" s="46"/>
      <c r="D29" s="12" t="s">
        <v>485</v>
      </c>
      <c r="N29" s="46"/>
    </row>
    <row r="30" spans="1:21" ht="19.5" customHeight="1">
      <c r="A30" s="46"/>
      <c r="D30" s="12" t="s">
        <v>486</v>
      </c>
      <c r="N30" s="46"/>
      <c r="Q30" s="56" t="s">
        <v>711</v>
      </c>
      <c r="R30" s="56"/>
      <c r="S30" s="56"/>
      <c r="T30" s="56"/>
      <c r="U30" s="56"/>
    </row>
    <row r="31" spans="4:14" ht="19.5" customHeight="1">
      <c r="D31" s="12" t="s">
        <v>488</v>
      </c>
      <c r="N31" s="46"/>
    </row>
    <row r="32" spans="1:17" ht="19.5" customHeight="1">
      <c r="A32" s="46" t="s">
        <v>489</v>
      </c>
      <c r="D32" s="12" t="s">
        <v>490</v>
      </c>
      <c r="N32" s="46" t="s">
        <v>342</v>
      </c>
      <c r="Q32" s="12" t="s">
        <v>346</v>
      </c>
    </row>
    <row r="33" spans="1:17" ht="19.5" customHeight="1">
      <c r="A33" s="46" t="s">
        <v>492</v>
      </c>
      <c r="D33" s="12" t="s">
        <v>491</v>
      </c>
      <c r="N33" s="46" t="s">
        <v>343</v>
      </c>
      <c r="Q33" s="12" t="s">
        <v>714</v>
      </c>
    </row>
    <row r="34" spans="1:17" ht="19.5" customHeight="1">
      <c r="A34" s="46" t="s">
        <v>493</v>
      </c>
      <c r="D34" s="12" t="s">
        <v>497</v>
      </c>
      <c r="N34" s="46" t="s">
        <v>344</v>
      </c>
      <c r="Q34" s="12" t="s">
        <v>94</v>
      </c>
    </row>
    <row r="35" spans="1:17" ht="19.5" customHeight="1">
      <c r="A35" s="46" t="s">
        <v>712</v>
      </c>
      <c r="D35" s="12" t="s">
        <v>498</v>
      </c>
      <c r="N35" s="46" t="s">
        <v>345</v>
      </c>
      <c r="Q35" s="12" t="s">
        <v>95</v>
      </c>
    </row>
    <row r="36" spans="1:17" ht="19.5" customHeight="1">
      <c r="A36" s="46" t="s">
        <v>494</v>
      </c>
      <c r="D36" s="12" t="s">
        <v>499</v>
      </c>
      <c r="N36" s="46"/>
      <c r="Q36" s="12" t="s">
        <v>96</v>
      </c>
    </row>
    <row r="37" spans="1:17" ht="19.5" customHeight="1">
      <c r="A37" s="46" t="s">
        <v>313</v>
      </c>
      <c r="D37" s="12" t="s">
        <v>500</v>
      </c>
      <c r="N37" s="46" t="s">
        <v>97</v>
      </c>
      <c r="Q37" s="12" t="s">
        <v>436</v>
      </c>
    </row>
    <row r="38" spans="1:17" ht="19.5" customHeight="1">
      <c r="A38" s="46" t="s">
        <v>495</v>
      </c>
      <c r="D38" s="12" t="s">
        <v>501</v>
      </c>
      <c r="N38" s="46" t="s">
        <v>98</v>
      </c>
      <c r="Q38" s="12" t="s">
        <v>437</v>
      </c>
    </row>
    <row r="39" spans="1:17" ht="19.5" customHeight="1">
      <c r="A39" s="46"/>
      <c r="D39" s="12" t="s">
        <v>502</v>
      </c>
      <c r="N39" s="46" t="s">
        <v>159</v>
      </c>
      <c r="Q39" s="12" t="s">
        <v>715</v>
      </c>
    </row>
    <row r="40" spans="1:17" ht="19.5" customHeight="1">
      <c r="A40" s="46" t="s">
        <v>496</v>
      </c>
      <c r="D40" s="12" t="s">
        <v>547</v>
      </c>
      <c r="N40" s="46" t="s">
        <v>57</v>
      </c>
      <c r="Q40" s="12" t="s">
        <v>438</v>
      </c>
    </row>
    <row r="41" spans="1:17" ht="19.5" customHeight="1">
      <c r="A41" s="46" t="s">
        <v>57</v>
      </c>
      <c r="D41" s="12" t="s">
        <v>29</v>
      </c>
      <c r="N41" s="46" t="s">
        <v>57</v>
      </c>
      <c r="Q41" s="12" t="s">
        <v>439</v>
      </c>
    </row>
    <row r="42" spans="1:17" ht="19.5" customHeight="1">
      <c r="A42" s="46" t="s">
        <v>58</v>
      </c>
      <c r="D42" s="12" t="s">
        <v>61</v>
      </c>
      <c r="N42" s="46"/>
      <c r="Q42" s="12" t="s">
        <v>440</v>
      </c>
    </row>
    <row r="43" spans="1:17" ht="19.5" customHeight="1">
      <c r="A43" s="46" t="s">
        <v>59</v>
      </c>
      <c r="D43" s="12" t="s">
        <v>713</v>
      </c>
      <c r="N43" s="46" t="s">
        <v>57</v>
      </c>
      <c r="Q43" s="12" t="s">
        <v>441</v>
      </c>
    </row>
    <row r="44" spans="1:17" ht="19.5" customHeight="1">
      <c r="A44" s="46" t="s">
        <v>60</v>
      </c>
      <c r="D44" s="12" t="s">
        <v>28</v>
      </c>
      <c r="N44" s="46"/>
      <c r="Q44" s="12" t="s">
        <v>442</v>
      </c>
    </row>
    <row r="45" spans="1:17" ht="19.5" customHeight="1">
      <c r="A45" s="46" t="s">
        <v>30</v>
      </c>
      <c r="D45" s="12" t="s">
        <v>37</v>
      </c>
      <c r="N45" s="46" t="s">
        <v>57</v>
      </c>
      <c r="Q45" s="12" t="s">
        <v>443</v>
      </c>
    </row>
    <row r="46" spans="1:17" ht="19.5" customHeight="1">
      <c r="A46" s="46" t="s">
        <v>31</v>
      </c>
      <c r="D46" s="12" t="s">
        <v>38</v>
      </c>
      <c r="N46" s="46" t="s">
        <v>444</v>
      </c>
      <c r="Q46" s="12" t="s">
        <v>450</v>
      </c>
    </row>
    <row r="47" spans="1:17" ht="19.5" customHeight="1">
      <c r="A47" s="46" t="s">
        <v>32</v>
      </c>
      <c r="D47" s="12" t="s">
        <v>39</v>
      </c>
      <c r="N47" s="46" t="s">
        <v>445</v>
      </c>
      <c r="Q47" s="12" t="s">
        <v>451</v>
      </c>
    </row>
    <row r="48" spans="1:17" ht="19.5" customHeight="1">
      <c r="A48" s="46" t="s">
        <v>33</v>
      </c>
      <c r="D48" s="12" t="s">
        <v>40</v>
      </c>
      <c r="N48" s="128" t="s">
        <v>316</v>
      </c>
      <c r="Q48" s="12" t="s">
        <v>644</v>
      </c>
    </row>
    <row r="49" spans="1:4" ht="19.5" customHeight="1">
      <c r="A49" s="46" t="s">
        <v>34</v>
      </c>
      <c r="D49" s="12" t="s">
        <v>41</v>
      </c>
    </row>
    <row r="50" spans="1:4" ht="19.5" customHeight="1">
      <c r="A50" s="46" t="s">
        <v>35</v>
      </c>
      <c r="D50" s="12" t="s">
        <v>42</v>
      </c>
    </row>
    <row r="51" spans="1:4" ht="19.5" customHeight="1">
      <c r="A51" s="46" t="s">
        <v>36</v>
      </c>
      <c r="D51" s="12" t="s">
        <v>42</v>
      </c>
    </row>
    <row r="52" ht="19.5" customHeight="1">
      <c r="A52" s="46"/>
    </row>
    <row r="53" spans="1:8" ht="19.5" customHeight="1">
      <c r="A53" s="46"/>
      <c r="D53" s="56" t="s">
        <v>710</v>
      </c>
      <c r="E53" s="56"/>
      <c r="F53" s="56"/>
      <c r="G53" s="56"/>
      <c r="H53" s="56"/>
    </row>
  </sheetData>
  <sheetProtection/>
  <mergeCells count="3">
    <mergeCell ref="D20:H20"/>
    <mergeCell ref="D53:H53"/>
    <mergeCell ref="Q30:U30"/>
  </mergeCells>
  <printOptions horizontalCentered="1"/>
  <pageMargins left="0.3937007874015748" right="0.3937007874015748" top="0.5905511811023623" bottom="0.3937007874015748" header="0" footer="0"/>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X59"/>
  <sheetViews>
    <sheetView zoomScalePageLayoutView="0" workbookViewId="0" topLeftCell="A1">
      <selection activeCell="I70" sqref="I70"/>
    </sheetView>
  </sheetViews>
  <sheetFormatPr defaultColWidth="9.00390625" defaultRowHeight="17.25" customHeight="1"/>
  <cols>
    <col min="1" max="1" width="17.50390625" style="7" customWidth="1"/>
    <col min="2" max="12" width="9.00390625" style="7" customWidth="1"/>
    <col min="13" max="13" width="15.875" style="7" customWidth="1"/>
    <col min="14" max="15" width="13.375" style="7" customWidth="1"/>
    <col min="16" max="16" width="3.00390625" style="7" customWidth="1"/>
    <col min="17" max="17" width="14.00390625" style="7" customWidth="1"/>
    <col min="18" max="18" width="3.50390625" style="7" customWidth="1"/>
    <col min="19" max="19" width="15.25390625" style="7" customWidth="1"/>
    <col min="20" max="20" width="6.125" style="7" customWidth="1"/>
    <col min="21" max="21" width="7.00390625" style="7" customWidth="1"/>
    <col min="22" max="22" width="8.875" style="7" customWidth="1"/>
    <col min="23" max="23" width="9.125" style="7" customWidth="1"/>
    <col min="24" max="24" width="11.875" style="7" customWidth="1"/>
    <col min="25" max="16384" width="9.00390625" style="7" customWidth="1"/>
  </cols>
  <sheetData>
    <row r="1" spans="1:24" ht="17.25" customHeight="1">
      <c r="A1" s="129" t="s">
        <v>716</v>
      </c>
      <c r="X1" s="22" t="s">
        <v>649</v>
      </c>
    </row>
    <row r="2" ht="17.25" customHeight="1">
      <c r="X2" s="8"/>
    </row>
    <row r="3" spans="1:24" ht="17.25" customHeight="1">
      <c r="A3" s="46"/>
      <c r="C3" s="12" t="s">
        <v>645</v>
      </c>
      <c r="D3" s="12"/>
      <c r="E3" s="12"/>
      <c r="F3" s="12"/>
      <c r="G3" s="122"/>
      <c r="M3" s="103" t="s">
        <v>651</v>
      </c>
      <c r="N3" s="103"/>
      <c r="O3" s="103"/>
      <c r="P3" s="103"/>
      <c r="Q3" s="103"/>
      <c r="R3" s="103"/>
      <c r="S3" s="103"/>
      <c r="T3" s="103"/>
      <c r="U3" s="103"/>
      <c r="V3" s="103"/>
      <c r="W3" s="103"/>
      <c r="X3" s="103"/>
    </row>
    <row r="4" spans="1:24" ht="17.25" customHeight="1" thickBot="1">
      <c r="A4" s="46"/>
      <c r="C4" s="12" t="s">
        <v>646</v>
      </c>
      <c r="D4" s="12"/>
      <c r="E4" s="12"/>
      <c r="F4" s="12"/>
      <c r="G4" s="12"/>
      <c r="M4" s="10" t="s">
        <v>650</v>
      </c>
      <c r="N4" s="10"/>
      <c r="O4" s="10"/>
      <c r="P4" s="10"/>
      <c r="Q4" s="10"/>
      <c r="R4" s="10"/>
      <c r="S4" s="10"/>
      <c r="T4" s="10"/>
      <c r="U4" s="10"/>
      <c r="V4" s="10"/>
      <c r="W4" s="10"/>
      <c r="X4" s="10"/>
    </row>
    <row r="5" spans="1:24" ht="17.25" customHeight="1">
      <c r="A5" s="46" t="s">
        <v>446</v>
      </c>
      <c r="C5" s="12" t="s">
        <v>99</v>
      </c>
      <c r="D5" s="12"/>
      <c r="E5" s="12"/>
      <c r="F5" s="12"/>
      <c r="G5" s="12"/>
      <c r="H5" s="122"/>
      <c r="M5" s="72" t="s">
        <v>507</v>
      </c>
      <c r="N5" s="77" t="s">
        <v>657</v>
      </c>
      <c r="O5" s="78"/>
      <c r="P5" s="80" t="s">
        <v>508</v>
      </c>
      <c r="Q5" s="81"/>
      <c r="R5" s="81"/>
      <c r="S5" s="81"/>
      <c r="T5" s="81"/>
      <c r="U5" s="81"/>
      <c r="V5" s="81"/>
      <c r="W5" s="81"/>
      <c r="X5" s="81"/>
    </row>
    <row r="6" spans="1:24" ht="17.25" customHeight="1">
      <c r="A6" s="46" t="s">
        <v>447</v>
      </c>
      <c r="C6" s="12" t="s">
        <v>100</v>
      </c>
      <c r="D6" s="12"/>
      <c r="E6" s="12"/>
      <c r="F6" s="12"/>
      <c r="G6" s="12"/>
      <c r="H6" s="122"/>
      <c r="M6" s="73"/>
      <c r="N6" s="79" t="s">
        <v>503</v>
      </c>
      <c r="O6" s="53"/>
      <c r="P6" s="82" t="s">
        <v>656</v>
      </c>
      <c r="Q6" s="83"/>
      <c r="R6" s="84"/>
      <c r="S6" s="52" t="s">
        <v>509</v>
      </c>
      <c r="T6" s="74"/>
      <c r="U6" s="75" t="s">
        <v>510</v>
      </c>
      <c r="V6" s="76"/>
      <c r="W6" s="79" t="s">
        <v>511</v>
      </c>
      <c r="X6" s="53"/>
    </row>
    <row r="7" spans="13:24" ht="17.25" customHeight="1">
      <c r="M7" s="21" t="s">
        <v>200</v>
      </c>
      <c r="N7" s="66">
        <v>4195.14</v>
      </c>
      <c r="O7" s="67"/>
      <c r="P7" s="61" t="s">
        <v>406</v>
      </c>
      <c r="Q7" s="61"/>
      <c r="R7" s="61"/>
      <c r="S7" s="62" t="s">
        <v>417</v>
      </c>
      <c r="T7" s="62"/>
      <c r="U7" s="61" t="s">
        <v>420</v>
      </c>
      <c r="V7" s="61"/>
      <c r="W7" s="61" t="s">
        <v>417</v>
      </c>
      <c r="X7" s="61"/>
    </row>
    <row r="8" spans="1:24" ht="17.25" customHeight="1">
      <c r="A8" s="46"/>
      <c r="C8" s="56" t="s">
        <v>725</v>
      </c>
      <c r="D8" s="145"/>
      <c r="E8" s="145"/>
      <c r="F8" s="145"/>
      <c r="G8" s="145"/>
      <c r="H8" s="122"/>
      <c r="M8" s="20" t="s">
        <v>199</v>
      </c>
      <c r="N8" s="66">
        <v>4195.12</v>
      </c>
      <c r="O8" s="67"/>
      <c r="P8" s="62" t="s">
        <v>407</v>
      </c>
      <c r="Q8" s="62"/>
      <c r="R8" s="62"/>
      <c r="S8" s="62" t="s">
        <v>417</v>
      </c>
      <c r="T8" s="62"/>
      <c r="U8" s="62" t="s">
        <v>420</v>
      </c>
      <c r="V8" s="62"/>
      <c r="W8" s="62" t="s">
        <v>417</v>
      </c>
      <c r="X8" s="62"/>
    </row>
    <row r="9" spans="13:24" ht="17.25" customHeight="1">
      <c r="M9" s="20" t="s">
        <v>550</v>
      </c>
      <c r="N9" s="66">
        <v>4195.27</v>
      </c>
      <c r="O9" s="67"/>
      <c r="P9" s="62" t="s">
        <v>408</v>
      </c>
      <c r="Q9" s="62"/>
      <c r="R9" s="62"/>
      <c r="S9" s="62" t="s">
        <v>414</v>
      </c>
      <c r="T9" s="62"/>
      <c r="U9" s="62" t="s">
        <v>421</v>
      </c>
      <c r="V9" s="62"/>
      <c r="W9" s="62" t="s">
        <v>417</v>
      </c>
      <c r="X9" s="62"/>
    </row>
    <row r="10" spans="1:24" ht="17.25" customHeight="1">
      <c r="A10" s="46" t="s">
        <v>448</v>
      </c>
      <c r="C10" s="12" t="s">
        <v>102</v>
      </c>
      <c r="D10" s="12"/>
      <c r="E10" s="12"/>
      <c r="F10" s="12"/>
      <c r="G10" s="12"/>
      <c r="H10" s="122"/>
      <c r="M10" s="20" t="s">
        <v>388</v>
      </c>
      <c r="N10" s="66">
        <v>4195.28</v>
      </c>
      <c r="O10" s="67"/>
      <c r="P10" s="62" t="s">
        <v>408</v>
      </c>
      <c r="Q10" s="62"/>
      <c r="R10" s="62"/>
      <c r="S10" s="62" t="s">
        <v>414</v>
      </c>
      <c r="T10" s="62"/>
      <c r="U10" s="62" t="s">
        <v>421</v>
      </c>
      <c r="V10" s="62"/>
      <c r="W10" s="62" t="s">
        <v>417</v>
      </c>
      <c r="X10" s="62"/>
    </row>
    <row r="11" spans="1:24" ht="17.25" customHeight="1">
      <c r="A11" s="46" t="s">
        <v>449</v>
      </c>
      <c r="C11" s="12" t="s">
        <v>103</v>
      </c>
      <c r="D11" s="12"/>
      <c r="E11" s="12"/>
      <c r="F11" s="12"/>
      <c r="G11" s="12"/>
      <c r="H11" s="122"/>
      <c r="M11" s="20" t="s">
        <v>389</v>
      </c>
      <c r="N11" s="66">
        <v>4195.78</v>
      </c>
      <c r="O11" s="67"/>
      <c r="P11" s="62" t="s">
        <v>408</v>
      </c>
      <c r="Q11" s="62"/>
      <c r="R11" s="62"/>
      <c r="S11" s="62" t="s">
        <v>414</v>
      </c>
      <c r="T11" s="62"/>
      <c r="U11" s="62" t="s">
        <v>421</v>
      </c>
      <c r="V11" s="62"/>
      <c r="W11" s="62" t="s">
        <v>417</v>
      </c>
      <c r="X11" s="62"/>
    </row>
    <row r="12" spans="1:24" ht="17.25" customHeight="1">
      <c r="A12" s="46"/>
      <c r="C12" s="12" t="s">
        <v>104</v>
      </c>
      <c r="D12" s="12"/>
      <c r="E12" s="12"/>
      <c r="F12" s="12"/>
      <c r="G12" s="12"/>
      <c r="H12" s="122"/>
      <c r="M12" s="20" t="s">
        <v>390</v>
      </c>
      <c r="N12" s="66">
        <v>4195.82</v>
      </c>
      <c r="O12" s="67"/>
      <c r="P12" s="62" t="s">
        <v>409</v>
      </c>
      <c r="Q12" s="62"/>
      <c r="R12" s="62"/>
      <c r="S12" s="62" t="s">
        <v>414</v>
      </c>
      <c r="T12" s="62"/>
      <c r="U12" s="62" t="s">
        <v>421</v>
      </c>
      <c r="V12" s="62"/>
      <c r="W12" s="62" t="s">
        <v>417</v>
      </c>
      <c r="X12" s="62"/>
    </row>
    <row r="13" spans="1:24" ht="17.25" customHeight="1">
      <c r="A13" s="46"/>
      <c r="C13" s="12" t="s">
        <v>105</v>
      </c>
      <c r="D13" s="12"/>
      <c r="E13" s="12"/>
      <c r="F13" s="12"/>
      <c r="G13" s="12"/>
      <c r="H13" s="122"/>
      <c r="M13" s="20" t="s">
        <v>391</v>
      </c>
      <c r="N13" s="66">
        <v>4196.02</v>
      </c>
      <c r="O13" s="67"/>
      <c r="P13" s="62" t="s">
        <v>408</v>
      </c>
      <c r="Q13" s="62"/>
      <c r="R13" s="62"/>
      <c r="S13" s="62" t="s">
        <v>414</v>
      </c>
      <c r="T13" s="62"/>
      <c r="U13" s="62" t="s">
        <v>421</v>
      </c>
      <c r="V13" s="62"/>
      <c r="W13" s="62" t="s">
        <v>417</v>
      </c>
      <c r="X13" s="62"/>
    </row>
    <row r="14" spans="1:24" ht="17.25" customHeight="1">
      <c r="A14" s="46"/>
      <c r="C14" s="12" t="s">
        <v>727</v>
      </c>
      <c r="D14" s="12"/>
      <c r="E14" s="12"/>
      <c r="F14" s="12"/>
      <c r="G14" s="12"/>
      <c r="H14" s="122"/>
      <c r="M14" s="20" t="s">
        <v>367</v>
      </c>
      <c r="N14" s="66">
        <v>4196.08</v>
      </c>
      <c r="O14" s="67"/>
      <c r="P14" s="62" t="s">
        <v>408</v>
      </c>
      <c r="Q14" s="62"/>
      <c r="R14" s="62"/>
      <c r="S14" s="62" t="s">
        <v>414</v>
      </c>
      <c r="T14" s="62"/>
      <c r="U14" s="62" t="s">
        <v>421</v>
      </c>
      <c r="V14" s="62"/>
      <c r="W14" s="62" t="s">
        <v>417</v>
      </c>
      <c r="X14" s="62"/>
    </row>
    <row r="15" spans="1:24" ht="17.25" customHeight="1">
      <c r="A15" s="128"/>
      <c r="C15" s="12" t="s">
        <v>728</v>
      </c>
      <c r="D15" s="12"/>
      <c r="E15" s="12"/>
      <c r="F15" s="12"/>
      <c r="G15" s="12"/>
      <c r="H15" s="122"/>
      <c r="M15" s="20" t="s">
        <v>377</v>
      </c>
      <c r="N15" s="66">
        <v>4196.13</v>
      </c>
      <c r="O15" s="67"/>
      <c r="P15" s="62" t="s">
        <v>408</v>
      </c>
      <c r="Q15" s="62"/>
      <c r="R15" s="62"/>
      <c r="S15" s="62" t="s">
        <v>414</v>
      </c>
      <c r="T15" s="62"/>
      <c r="U15" s="62" t="s">
        <v>421</v>
      </c>
      <c r="V15" s="62"/>
      <c r="W15" s="62" t="s">
        <v>417</v>
      </c>
      <c r="X15" s="62"/>
    </row>
    <row r="16" spans="1:24" ht="17.25" customHeight="1">
      <c r="A16" s="46"/>
      <c r="C16" s="12" t="s">
        <v>106</v>
      </c>
      <c r="D16" s="12"/>
      <c r="E16" s="12"/>
      <c r="F16" s="12"/>
      <c r="G16" s="12"/>
      <c r="H16" s="122"/>
      <c r="M16" s="133" t="s">
        <v>724</v>
      </c>
      <c r="N16" s="70">
        <v>4196.25</v>
      </c>
      <c r="O16" s="71"/>
      <c r="P16" s="65" t="s">
        <v>652</v>
      </c>
      <c r="Q16" s="65"/>
      <c r="R16" s="65"/>
      <c r="S16" s="65" t="s">
        <v>653</v>
      </c>
      <c r="T16" s="65"/>
      <c r="U16" s="65" t="s">
        <v>654</v>
      </c>
      <c r="V16" s="65"/>
      <c r="W16" s="65" t="s">
        <v>655</v>
      </c>
      <c r="X16" s="65"/>
    </row>
    <row r="17" spans="1:24" ht="17.25" customHeight="1">
      <c r="A17" s="46" t="s">
        <v>107</v>
      </c>
      <c r="C17" s="12" t="s">
        <v>110</v>
      </c>
      <c r="D17" s="12"/>
      <c r="E17" s="12"/>
      <c r="F17" s="12"/>
      <c r="G17" s="12"/>
      <c r="H17" s="122"/>
      <c r="M17" s="3"/>
      <c r="N17" s="66"/>
      <c r="O17" s="67"/>
      <c r="P17" s="64"/>
      <c r="Q17" s="64"/>
      <c r="R17" s="64"/>
      <c r="S17" s="64"/>
      <c r="T17" s="64"/>
      <c r="U17" s="64"/>
      <c r="V17" s="64"/>
      <c r="W17" s="64"/>
      <c r="X17" s="64"/>
    </row>
    <row r="18" spans="1:24" ht="17.25" customHeight="1">
      <c r="A18" s="46" t="s">
        <v>108</v>
      </c>
      <c r="C18" s="12" t="s">
        <v>111</v>
      </c>
      <c r="D18" s="12"/>
      <c r="E18" s="12"/>
      <c r="F18" s="12"/>
      <c r="G18" s="12"/>
      <c r="H18" s="122"/>
      <c r="M18" s="3" t="s">
        <v>512</v>
      </c>
      <c r="N18" s="66">
        <v>459.31</v>
      </c>
      <c r="O18" s="67"/>
      <c r="P18" s="62" t="s">
        <v>410</v>
      </c>
      <c r="Q18" s="62"/>
      <c r="R18" s="62"/>
      <c r="S18" s="62" t="s">
        <v>411</v>
      </c>
      <c r="T18" s="62"/>
      <c r="U18" s="62" t="s">
        <v>418</v>
      </c>
      <c r="V18" s="62"/>
      <c r="W18" s="62" t="s">
        <v>418</v>
      </c>
      <c r="X18" s="62"/>
    </row>
    <row r="19" spans="1:24" ht="17.25" customHeight="1">
      <c r="A19" s="128" t="s">
        <v>97</v>
      </c>
      <c r="C19" s="12" t="s">
        <v>112</v>
      </c>
      <c r="D19" s="12"/>
      <c r="E19" s="12"/>
      <c r="F19" s="12"/>
      <c r="G19" s="12"/>
      <c r="H19" s="122"/>
      <c r="M19" s="3" t="s">
        <v>513</v>
      </c>
      <c r="N19" s="66">
        <v>144.27</v>
      </c>
      <c r="O19" s="67"/>
      <c r="P19" s="62" t="s">
        <v>411</v>
      </c>
      <c r="Q19" s="62"/>
      <c r="R19" s="62"/>
      <c r="S19" s="62" t="s">
        <v>411</v>
      </c>
      <c r="T19" s="62"/>
      <c r="U19" s="62" t="s">
        <v>418</v>
      </c>
      <c r="V19" s="62"/>
      <c r="W19" s="62" t="s">
        <v>418</v>
      </c>
      <c r="X19" s="62"/>
    </row>
    <row r="20" spans="1:24" ht="17.25" customHeight="1">
      <c r="A20" s="46" t="s">
        <v>109</v>
      </c>
      <c r="C20" s="12" t="s">
        <v>113</v>
      </c>
      <c r="D20" s="12"/>
      <c r="E20" s="12"/>
      <c r="F20" s="12"/>
      <c r="G20" s="12"/>
      <c r="H20" s="122"/>
      <c r="M20" s="3" t="s">
        <v>514</v>
      </c>
      <c r="N20" s="66">
        <v>374.72</v>
      </c>
      <c r="O20" s="67"/>
      <c r="P20" s="62" t="s">
        <v>411</v>
      </c>
      <c r="Q20" s="62"/>
      <c r="R20" s="62"/>
      <c r="S20" s="62" t="s">
        <v>411</v>
      </c>
      <c r="T20" s="62"/>
      <c r="U20" s="62" t="s">
        <v>418</v>
      </c>
      <c r="V20" s="62"/>
      <c r="W20" s="62" t="s">
        <v>418</v>
      </c>
      <c r="X20" s="62"/>
    </row>
    <row r="21" spans="1:24" ht="17.25" customHeight="1">
      <c r="A21" s="46" t="s">
        <v>57</v>
      </c>
      <c r="C21" s="12" t="s">
        <v>114</v>
      </c>
      <c r="D21" s="12"/>
      <c r="E21" s="12"/>
      <c r="F21" s="12"/>
      <c r="G21" s="12"/>
      <c r="H21" s="122"/>
      <c r="M21" s="3" t="s">
        <v>515</v>
      </c>
      <c r="N21" s="66">
        <v>271.21</v>
      </c>
      <c r="O21" s="67"/>
      <c r="P21" s="62" t="s">
        <v>411</v>
      </c>
      <c r="Q21" s="62"/>
      <c r="R21" s="62"/>
      <c r="S21" s="62" t="s">
        <v>411</v>
      </c>
      <c r="T21" s="62"/>
      <c r="U21" s="62" t="s">
        <v>418</v>
      </c>
      <c r="V21" s="62"/>
      <c r="W21" s="62" t="s">
        <v>418</v>
      </c>
      <c r="X21" s="62"/>
    </row>
    <row r="22" spans="1:24" ht="17.25" customHeight="1">
      <c r="A22" s="46"/>
      <c r="C22" s="12" t="s">
        <v>115</v>
      </c>
      <c r="D22" s="12"/>
      <c r="E22" s="12"/>
      <c r="F22" s="12"/>
      <c r="G22" s="12"/>
      <c r="H22" s="122"/>
      <c r="M22" s="3" t="s">
        <v>516</v>
      </c>
      <c r="N22" s="66">
        <v>247.36</v>
      </c>
      <c r="O22" s="67"/>
      <c r="P22" s="62" t="s">
        <v>412</v>
      </c>
      <c r="Q22" s="62"/>
      <c r="R22" s="62"/>
      <c r="S22" s="62" t="s">
        <v>411</v>
      </c>
      <c r="T22" s="62"/>
      <c r="U22" s="62" t="s">
        <v>418</v>
      </c>
      <c r="V22" s="62"/>
      <c r="W22" s="62" t="s">
        <v>418</v>
      </c>
      <c r="X22" s="62"/>
    </row>
    <row r="23" spans="1:24" ht="17.25" customHeight="1">
      <c r="A23" s="46" t="s">
        <v>57</v>
      </c>
      <c r="C23" s="12" t="s">
        <v>116</v>
      </c>
      <c r="D23" s="12"/>
      <c r="E23" s="12"/>
      <c r="F23" s="12"/>
      <c r="G23" s="12"/>
      <c r="H23" s="122"/>
      <c r="M23" s="3" t="s">
        <v>517</v>
      </c>
      <c r="N23" s="66">
        <v>152.01</v>
      </c>
      <c r="O23" s="67"/>
      <c r="P23" s="62" t="s">
        <v>411</v>
      </c>
      <c r="Q23" s="62"/>
      <c r="R23" s="62"/>
      <c r="S23" s="62" t="s">
        <v>411</v>
      </c>
      <c r="T23" s="62"/>
      <c r="U23" s="62" t="s">
        <v>418</v>
      </c>
      <c r="V23" s="62"/>
      <c r="W23" s="62" t="s">
        <v>418</v>
      </c>
      <c r="X23" s="62"/>
    </row>
    <row r="24" spans="1:24" ht="17.25" customHeight="1">
      <c r="A24" s="46" t="s">
        <v>57</v>
      </c>
      <c r="C24" s="12" t="s">
        <v>356</v>
      </c>
      <c r="D24" s="12"/>
      <c r="E24" s="12"/>
      <c r="F24" s="12"/>
      <c r="G24" s="12"/>
      <c r="H24" s="122"/>
      <c r="M24" s="3" t="s">
        <v>518</v>
      </c>
      <c r="N24" s="66">
        <v>81.04</v>
      </c>
      <c r="O24" s="67"/>
      <c r="P24" s="62" t="s">
        <v>411</v>
      </c>
      <c r="Q24" s="62"/>
      <c r="R24" s="62"/>
      <c r="S24" s="62" t="s">
        <v>411</v>
      </c>
      <c r="T24" s="62"/>
      <c r="U24" s="62" t="s">
        <v>418</v>
      </c>
      <c r="V24" s="62"/>
      <c r="W24" s="62" t="s">
        <v>418</v>
      </c>
      <c r="X24" s="62"/>
    </row>
    <row r="25" spans="1:24" ht="17.25" customHeight="1">
      <c r="A25" s="46"/>
      <c r="C25" s="12" t="s">
        <v>85</v>
      </c>
      <c r="D25" s="12"/>
      <c r="E25" s="12"/>
      <c r="F25" s="12"/>
      <c r="G25" s="12"/>
      <c r="H25" s="122"/>
      <c r="M25" s="3" t="s">
        <v>519</v>
      </c>
      <c r="N25" s="66">
        <v>59.75</v>
      </c>
      <c r="O25" s="67"/>
      <c r="P25" s="62" t="s">
        <v>411</v>
      </c>
      <c r="Q25" s="62"/>
      <c r="R25" s="62"/>
      <c r="S25" s="62" t="s">
        <v>411</v>
      </c>
      <c r="T25" s="62"/>
      <c r="U25" s="62" t="s">
        <v>418</v>
      </c>
      <c r="V25" s="62"/>
      <c r="W25" s="62" t="s">
        <v>418</v>
      </c>
      <c r="X25" s="62"/>
    </row>
    <row r="26" spans="1:24" ht="17.25" customHeight="1">
      <c r="A26" s="46" t="s">
        <v>117</v>
      </c>
      <c r="C26" s="12" t="s">
        <v>118</v>
      </c>
      <c r="D26" s="12"/>
      <c r="E26" s="12"/>
      <c r="F26" s="12"/>
      <c r="G26" s="12"/>
      <c r="H26" s="122"/>
      <c r="M26" s="3"/>
      <c r="N26" s="66"/>
      <c r="O26" s="67"/>
      <c r="P26" s="62"/>
      <c r="Q26" s="62"/>
      <c r="R26" s="62"/>
      <c r="S26" s="62"/>
      <c r="T26" s="62"/>
      <c r="U26" s="62"/>
      <c r="V26" s="62"/>
      <c r="W26" s="62"/>
      <c r="X26" s="62"/>
    </row>
    <row r="27" spans="1:24" ht="17.25" customHeight="1">
      <c r="A27" s="46" t="s">
        <v>184</v>
      </c>
      <c r="C27" s="12" t="s">
        <v>729</v>
      </c>
      <c r="D27" s="12"/>
      <c r="E27" s="12"/>
      <c r="F27" s="12"/>
      <c r="G27" s="12"/>
      <c r="H27" s="122"/>
      <c r="M27" s="3" t="s">
        <v>520</v>
      </c>
      <c r="N27" s="66">
        <v>154.61</v>
      </c>
      <c r="O27" s="67"/>
      <c r="P27" s="62" t="s">
        <v>411</v>
      </c>
      <c r="Q27" s="62"/>
      <c r="R27" s="62"/>
      <c r="S27" s="62" t="s">
        <v>419</v>
      </c>
      <c r="T27" s="62"/>
      <c r="U27" s="62" t="s">
        <v>411</v>
      </c>
      <c r="V27" s="62"/>
      <c r="W27" s="62" t="s">
        <v>419</v>
      </c>
      <c r="X27" s="62"/>
    </row>
    <row r="28" spans="1:24" ht="17.25" customHeight="1">
      <c r="A28" s="46"/>
      <c r="C28" s="12" t="s">
        <v>185</v>
      </c>
      <c r="D28" s="12"/>
      <c r="E28" s="12"/>
      <c r="F28" s="12"/>
      <c r="G28" s="12"/>
      <c r="H28" s="122"/>
      <c r="M28" s="3" t="s">
        <v>521</v>
      </c>
      <c r="N28" s="66">
        <v>98.3</v>
      </c>
      <c r="O28" s="67"/>
      <c r="P28" s="62" t="s">
        <v>413</v>
      </c>
      <c r="Q28" s="62"/>
      <c r="R28" s="62"/>
      <c r="S28" s="62" t="s">
        <v>419</v>
      </c>
      <c r="T28" s="62"/>
      <c r="U28" s="62" t="s">
        <v>422</v>
      </c>
      <c r="V28" s="62"/>
      <c r="W28" s="62" t="s">
        <v>411</v>
      </c>
      <c r="X28" s="62"/>
    </row>
    <row r="29" spans="1:24" ht="17.25" customHeight="1">
      <c r="A29" s="46" t="s">
        <v>184</v>
      </c>
      <c r="C29" s="12" t="s">
        <v>186</v>
      </c>
      <c r="D29" s="12"/>
      <c r="E29" s="12"/>
      <c r="F29" s="12"/>
      <c r="G29" s="12"/>
      <c r="H29" s="122"/>
      <c r="M29" s="3" t="s">
        <v>522</v>
      </c>
      <c r="N29" s="66">
        <v>709.31</v>
      </c>
      <c r="O29" s="67"/>
      <c r="P29" s="62" t="s">
        <v>414</v>
      </c>
      <c r="Q29" s="62"/>
      <c r="R29" s="62"/>
      <c r="S29" s="62" t="s">
        <v>419</v>
      </c>
      <c r="T29" s="62"/>
      <c r="U29" s="62" t="s">
        <v>422</v>
      </c>
      <c r="V29" s="62"/>
      <c r="W29" s="62" t="s">
        <v>415</v>
      </c>
      <c r="X29" s="62"/>
    </row>
    <row r="30" spans="1:24" ht="17.25" customHeight="1">
      <c r="A30" s="46" t="s">
        <v>187</v>
      </c>
      <c r="C30" s="12" t="s">
        <v>730</v>
      </c>
      <c r="D30" s="1"/>
      <c r="E30" s="1"/>
      <c r="F30" s="1"/>
      <c r="G30" s="1"/>
      <c r="H30" s="1"/>
      <c r="M30" s="3" t="s">
        <v>523</v>
      </c>
      <c r="N30" s="66">
        <v>182.73</v>
      </c>
      <c r="O30" s="67"/>
      <c r="P30" s="62" t="s">
        <v>415</v>
      </c>
      <c r="Q30" s="62"/>
      <c r="R30" s="62"/>
      <c r="S30" s="62" t="s">
        <v>419</v>
      </c>
      <c r="T30" s="62"/>
      <c r="U30" s="62" t="s">
        <v>415</v>
      </c>
      <c r="V30" s="62"/>
      <c r="W30" s="62" t="s">
        <v>419</v>
      </c>
      <c r="X30" s="62"/>
    </row>
    <row r="31" spans="1:24" ht="17.25" customHeight="1">
      <c r="A31" s="46" t="s">
        <v>188</v>
      </c>
      <c r="C31" s="12" t="s">
        <v>44</v>
      </c>
      <c r="D31" s="12"/>
      <c r="E31" s="12"/>
      <c r="F31" s="12"/>
      <c r="G31" s="12"/>
      <c r="H31" s="122"/>
      <c r="M31" s="3" t="s">
        <v>524</v>
      </c>
      <c r="N31" s="66">
        <v>359.54</v>
      </c>
      <c r="O31" s="67"/>
      <c r="P31" s="62" t="s">
        <v>413</v>
      </c>
      <c r="Q31" s="62"/>
      <c r="R31" s="62"/>
      <c r="S31" s="62" t="s">
        <v>419</v>
      </c>
      <c r="T31" s="62"/>
      <c r="U31" s="62" t="s">
        <v>413</v>
      </c>
      <c r="V31" s="62"/>
      <c r="W31" s="62" t="s">
        <v>419</v>
      </c>
      <c r="X31" s="62"/>
    </row>
    <row r="32" spans="1:24" ht="17.25" customHeight="1">
      <c r="A32" s="46"/>
      <c r="C32" s="12" t="s">
        <v>45</v>
      </c>
      <c r="D32" s="12"/>
      <c r="E32" s="12"/>
      <c r="F32" s="12"/>
      <c r="G32" s="12"/>
      <c r="H32" s="122"/>
      <c r="M32" s="3" t="s">
        <v>525</v>
      </c>
      <c r="N32" s="66">
        <v>265.08</v>
      </c>
      <c r="O32" s="67"/>
      <c r="P32" s="62" t="s">
        <v>416</v>
      </c>
      <c r="Q32" s="62"/>
      <c r="R32" s="62"/>
      <c r="S32" s="62" t="s">
        <v>419</v>
      </c>
      <c r="T32" s="62"/>
      <c r="U32" s="62" t="s">
        <v>416</v>
      </c>
      <c r="V32" s="62"/>
      <c r="W32" s="62" t="s">
        <v>419</v>
      </c>
      <c r="X32" s="62"/>
    </row>
    <row r="33" spans="1:24" ht="17.25" customHeight="1">
      <c r="A33" s="46"/>
      <c r="C33" s="12" t="s">
        <v>46</v>
      </c>
      <c r="D33" s="12"/>
      <c r="E33" s="12"/>
      <c r="F33" s="12"/>
      <c r="G33" s="12"/>
      <c r="H33" s="122"/>
      <c r="M33" s="3" t="s">
        <v>526</v>
      </c>
      <c r="N33" s="66">
        <v>561.4</v>
      </c>
      <c r="O33" s="67"/>
      <c r="P33" s="62" t="s">
        <v>413</v>
      </c>
      <c r="Q33" s="62"/>
      <c r="R33" s="62"/>
      <c r="S33" s="62" t="s">
        <v>419</v>
      </c>
      <c r="T33" s="62"/>
      <c r="U33" s="62" t="s">
        <v>422</v>
      </c>
      <c r="V33" s="62"/>
      <c r="W33" s="62" t="s">
        <v>411</v>
      </c>
      <c r="X33" s="62"/>
    </row>
    <row r="34" spans="1:24" ht="17.25" customHeight="1">
      <c r="A34" s="46" t="s">
        <v>47</v>
      </c>
      <c r="C34" s="12" t="s">
        <v>51</v>
      </c>
      <c r="D34" s="12"/>
      <c r="E34" s="12"/>
      <c r="F34" s="12"/>
      <c r="G34" s="12"/>
      <c r="H34" s="122"/>
      <c r="M34" s="6" t="s">
        <v>527</v>
      </c>
      <c r="N34" s="68">
        <v>53.97</v>
      </c>
      <c r="O34" s="69"/>
      <c r="P34" s="63" t="s">
        <v>411</v>
      </c>
      <c r="Q34" s="63"/>
      <c r="R34" s="63"/>
      <c r="S34" s="63" t="s">
        <v>419</v>
      </c>
      <c r="T34" s="63"/>
      <c r="U34" s="63" t="s">
        <v>411</v>
      </c>
      <c r="V34" s="63"/>
      <c r="W34" s="63" t="s">
        <v>419</v>
      </c>
      <c r="X34" s="63"/>
    </row>
    <row r="35" spans="1:24" ht="17.25" customHeight="1">
      <c r="A35" s="46" t="s">
        <v>357</v>
      </c>
      <c r="C35" s="12" t="s">
        <v>51</v>
      </c>
      <c r="D35" s="12"/>
      <c r="E35" s="12"/>
      <c r="F35" s="12"/>
      <c r="G35" s="12"/>
      <c r="H35" s="122"/>
      <c r="M35" s="23" t="s">
        <v>658</v>
      </c>
      <c r="N35" s="11"/>
      <c r="O35" s="11"/>
      <c r="P35" s="11"/>
      <c r="Q35" s="11"/>
      <c r="R35" s="11"/>
      <c r="S35" s="11"/>
      <c r="T35" s="11"/>
      <c r="U35" s="11"/>
      <c r="V35" s="11"/>
      <c r="W35" s="11"/>
      <c r="X35" s="12"/>
    </row>
    <row r="36" spans="1:24" ht="17.25" customHeight="1">
      <c r="A36" s="46" t="s">
        <v>48</v>
      </c>
      <c r="C36" s="12" t="s">
        <v>52</v>
      </c>
      <c r="D36" s="12"/>
      <c r="E36" s="12"/>
      <c r="F36" s="12"/>
      <c r="G36" s="12"/>
      <c r="H36" s="122"/>
      <c r="M36" s="11" t="s">
        <v>348</v>
      </c>
      <c r="N36" s="11"/>
      <c r="O36" s="11"/>
      <c r="P36" s="11"/>
      <c r="Q36" s="11"/>
      <c r="R36" s="11"/>
      <c r="S36" s="11"/>
      <c r="T36" s="11"/>
      <c r="U36" s="11"/>
      <c r="V36" s="11"/>
      <c r="W36" s="11"/>
      <c r="X36" s="12"/>
    </row>
    <row r="37" spans="1:24" ht="17.25" customHeight="1">
      <c r="A37" s="46" t="s">
        <v>49</v>
      </c>
      <c r="C37" s="12" t="s">
        <v>53</v>
      </c>
      <c r="D37" s="12"/>
      <c r="E37" s="12"/>
      <c r="F37" s="12"/>
      <c r="G37" s="12"/>
      <c r="H37" s="122"/>
      <c r="M37" s="12"/>
      <c r="N37" s="12"/>
      <c r="O37" s="12"/>
      <c r="P37" s="12"/>
      <c r="Q37" s="12"/>
      <c r="R37" s="12"/>
      <c r="S37" s="12"/>
      <c r="T37" s="12"/>
      <c r="U37" s="12"/>
      <c r="V37" s="12"/>
      <c r="W37" s="12"/>
      <c r="X37" s="12"/>
    </row>
    <row r="38" spans="1:8" ht="17.25" customHeight="1">
      <c r="A38" s="46" t="s">
        <v>50</v>
      </c>
      <c r="C38" s="12" t="s">
        <v>52</v>
      </c>
      <c r="D38" s="12"/>
      <c r="E38" s="12"/>
      <c r="F38" s="12"/>
      <c r="G38" s="12"/>
      <c r="H38" s="122"/>
    </row>
    <row r="39" spans="13:24" ht="17.25" customHeight="1">
      <c r="M39" s="131" t="s">
        <v>719</v>
      </c>
      <c r="N39" s="131"/>
      <c r="O39" s="131"/>
      <c r="P39" s="131"/>
      <c r="Q39" s="131"/>
      <c r="R39" s="131"/>
      <c r="S39" s="131"/>
      <c r="T39" s="131"/>
      <c r="U39" s="131"/>
      <c r="V39" s="131"/>
      <c r="W39" s="131"/>
      <c r="X39" s="131"/>
    </row>
    <row r="40" spans="1:24" ht="17.25" customHeight="1" thickBot="1">
      <c r="A40" s="46"/>
      <c r="C40" s="56" t="s">
        <v>726</v>
      </c>
      <c r="D40" s="56"/>
      <c r="E40" s="56"/>
      <c r="F40" s="56"/>
      <c r="G40" s="56"/>
      <c r="H40" s="122"/>
      <c r="M40" s="10" t="s">
        <v>528</v>
      </c>
      <c r="N40" s="10"/>
      <c r="O40" s="10"/>
      <c r="P40" s="10"/>
      <c r="Q40" s="10"/>
      <c r="R40" s="10"/>
      <c r="S40" s="10"/>
      <c r="T40" s="10"/>
      <c r="U40" s="10"/>
      <c r="V40" s="10"/>
      <c r="W40" s="10"/>
      <c r="X40" s="10"/>
    </row>
    <row r="41" spans="13:24" ht="17.25" customHeight="1">
      <c r="M41" s="134" t="s">
        <v>717</v>
      </c>
      <c r="N41" s="80" t="s">
        <v>529</v>
      </c>
      <c r="O41" s="81"/>
      <c r="P41" s="135"/>
      <c r="Q41" s="136" t="s">
        <v>378</v>
      </c>
      <c r="R41" s="137"/>
      <c r="S41" s="110" t="s">
        <v>733</v>
      </c>
      <c r="T41" s="138"/>
      <c r="U41" s="110" t="s">
        <v>379</v>
      </c>
      <c r="V41" s="138"/>
      <c r="W41" s="110" t="s">
        <v>720</v>
      </c>
      <c r="X41" s="111"/>
    </row>
    <row r="42" spans="1:24" ht="17.25" customHeight="1">
      <c r="A42" s="46" t="s">
        <v>55</v>
      </c>
      <c r="C42" s="11" t="s">
        <v>56</v>
      </c>
      <c r="D42" s="12"/>
      <c r="E42" s="12"/>
      <c r="F42" s="12"/>
      <c r="G42" s="12"/>
      <c r="H42" s="122"/>
      <c r="M42" s="5" t="s">
        <v>551</v>
      </c>
      <c r="N42" s="105" t="s">
        <v>552</v>
      </c>
      <c r="O42" s="88"/>
      <c r="P42" s="88"/>
      <c r="Q42" s="61" t="s">
        <v>423</v>
      </c>
      <c r="R42" s="61"/>
      <c r="S42" s="61" t="s">
        <v>427</v>
      </c>
      <c r="T42" s="61"/>
      <c r="U42" s="61" t="s">
        <v>431</v>
      </c>
      <c r="V42" s="61"/>
      <c r="W42" s="61" t="s">
        <v>434</v>
      </c>
      <c r="X42" s="61"/>
    </row>
    <row r="43" spans="1:24" ht="17.25" customHeight="1">
      <c r="A43" s="46"/>
      <c r="C43" s="11" t="s">
        <v>530</v>
      </c>
      <c r="D43" s="12"/>
      <c r="E43" s="12"/>
      <c r="F43" s="12"/>
      <c r="G43" s="12"/>
      <c r="H43" s="122"/>
      <c r="M43" s="3" t="s">
        <v>553</v>
      </c>
      <c r="N43" s="106" t="s">
        <v>554</v>
      </c>
      <c r="O43" s="89"/>
      <c r="P43" s="89"/>
      <c r="Q43" s="62" t="s">
        <v>426</v>
      </c>
      <c r="R43" s="62"/>
      <c r="S43" s="62" t="s">
        <v>428</v>
      </c>
      <c r="T43" s="62"/>
      <c r="U43" s="62" t="s">
        <v>432</v>
      </c>
      <c r="V43" s="62"/>
      <c r="W43" s="62" t="s">
        <v>435</v>
      </c>
      <c r="X43" s="62"/>
    </row>
    <row r="44" spans="1:24" ht="17.25" customHeight="1">
      <c r="A44" s="46"/>
      <c r="C44" s="11" t="s">
        <v>731</v>
      </c>
      <c r="D44" s="12"/>
      <c r="E44" s="12"/>
      <c r="F44" s="12"/>
      <c r="G44" s="12"/>
      <c r="H44" s="122"/>
      <c r="M44" s="3" t="s">
        <v>555</v>
      </c>
      <c r="N44" s="106" t="s">
        <v>556</v>
      </c>
      <c r="O44" s="89"/>
      <c r="P44" s="89"/>
      <c r="Q44" s="62" t="s">
        <v>424</v>
      </c>
      <c r="R44" s="62"/>
      <c r="S44" s="62" t="s">
        <v>429</v>
      </c>
      <c r="T44" s="62"/>
      <c r="U44" s="62" t="s">
        <v>433</v>
      </c>
      <c r="V44" s="62"/>
      <c r="W44" s="146">
        <v>0.5</v>
      </c>
      <c r="X44" s="146"/>
    </row>
    <row r="45" spans="1:24" ht="17.25" customHeight="1">
      <c r="A45" s="46" t="s">
        <v>531</v>
      </c>
      <c r="C45" s="11" t="s">
        <v>532</v>
      </c>
      <c r="D45" s="12"/>
      <c r="E45" s="12"/>
      <c r="F45" s="12"/>
      <c r="G45" s="12"/>
      <c r="H45" s="122"/>
      <c r="M45" s="6" t="s">
        <v>557</v>
      </c>
      <c r="N45" s="96" t="s">
        <v>552</v>
      </c>
      <c r="O45" s="90"/>
      <c r="P45" s="90"/>
      <c r="Q45" s="63" t="s">
        <v>425</v>
      </c>
      <c r="R45" s="63"/>
      <c r="S45" s="63" t="s">
        <v>430</v>
      </c>
      <c r="T45" s="63"/>
      <c r="U45" s="63" t="s">
        <v>425</v>
      </c>
      <c r="V45" s="63"/>
      <c r="W45" s="63" t="s">
        <v>425</v>
      </c>
      <c r="X45" s="63"/>
    </row>
    <row r="46" spans="1:24" ht="17.25" customHeight="1">
      <c r="A46" s="46"/>
      <c r="C46" s="11" t="s">
        <v>533</v>
      </c>
      <c r="D46" s="12"/>
      <c r="E46" s="12"/>
      <c r="F46" s="12"/>
      <c r="G46" s="12"/>
      <c r="H46" s="122"/>
      <c r="M46" s="14" t="s">
        <v>647</v>
      </c>
      <c r="N46" s="14"/>
      <c r="O46" s="14"/>
      <c r="P46" s="14"/>
      <c r="Q46" s="14"/>
      <c r="R46" s="14"/>
      <c r="S46" s="14"/>
      <c r="T46" s="14"/>
      <c r="U46" s="14"/>
      <c r="V46" s="14"/>
      <c r="W46" s="14"/>
      <c r="X46" s="14"/>
    </row>
    <row r="47" spans="1:24" ht="17.25" customHeight="1">
      <c r="A47" s="46"/>
      <c r="C47" s="11" t="s">
        <v>534</v>
      </c>
      <c r="D47" s="12"/>
      <c r="E47" s="12"/>
      <c r="F47" s="12"/>
      <c r="G47" s="12"/>
      <c r="H47" s="122"/>
      <c r="M47" s="15" t="s">
        <v>349</v>
      </c>
      <c r="N47" s="15"/>
      <c r="O47" s="15"/>
      <c r="P47" s="15"/>
      <c r="Q47" s="15"/>
      <c r="R47" s="15"/>
      <c r="S47" s="15"/>
      <c r="T47" s="15"/>
      <c r="U47" s="15"/>
      <c r="V47" s="15"/>
      <c r="W47" s="15"/>
      <c r="X47" s="15"/>
    </row>
    <row r="48" spans="1:24" ht="17.25" customHeight="1">
      <c r="A48" s="46" t="s">
        <v>535</v>
      </c>
      <c r="C48" s="12" t="s">
        <v>540</v>
      </c>
      <c r="D48" s="12"/>
      <c r="E48" s="12"/>
      <c r="F48" s="12"/>
      <c r="G48" s="12"/>
      <c r="H48" s="122"/>
      <c r="M48" s="15"/>
      <c r="N48" s="15"/>
      <c r="O48" s="15"/>
      <c r="P48" s="15"/>
      <c r="Q48" s="15"/>
      <c r="R48" s="15"/>
      <c r="S48" s="15"/>
      <c r="T48" s="15"/>
      <c r="U48" s="15"/>
      <c r="V48" s="15"/>
      <c r="W48" s="15"/>
      <c r="X48" s="15"/>
    </row>
    <row r="49" spans="1:24" ht="17.25" customHeight="1">
      <c r="A49" s="46" t="s">
        <v>536</v>
      </c>
      <c r="C49" s="12" t="s">
        <v>541</v>
      </c>
      <c r="D49" s="12"/>
      <c r="E49" s="12"/>
      <c r="F49" s="12"/>
      <c r="G49" s="12"/>
      <c r="H49" s="122"/>
      <c r="M49" s="12"/>
      <c r="N49" s="12"/>
      <c r="O49" s="12"/>
      <c r="P49" s="12"/>
      <c r="Q49" s="12"/>
      <c r="R49" s="12"/>
      <c r="S49" s="12"/>
      <c r="T49" s="12"/>
      <c r="U49" s="12"/>
      <c r="V49" s="12"/>
      <c r="W49" s="12"/>
      <c r="X49" s="12"/>
    </row>
    <row r="50" spans="1:24" ht="17.25" customHeight="1">
      <c r="A50" s="46" t="s">
        <v>537</v>
      </c>
      <c r="C50" s="12" t="s">
        <v>542</v>
      </c>
      <c r="D50" s="12"/>
      <c r="E50" s="12"/>
      <c r="F50" s="12"/>
      <c r="G50" s="12"/>
      <c r="H50" s="122"/>
      <c r="M50" s="132" t="s">
        <v>718</v>
      </c>
      <c r="N50" s="132"/>
      <c r="O50" s="132"/>
      <c r="P50" s="132"/>
      <c r="Q50" s="132"/>
      <c r="R50" s="132"/>
      <c r="S50" s="132"/>
      <c r="T50" s="132"/>
      <c r="U50" s="132"/>
      <c r="V50" s="132"/>
      <c r="W50" s="132"/>
      <c r="X50" s="132"/>
    </row>
    <row r="51" spans="1:24" ht="17.25" customHeight="1" thickBot="1">
      <c r="A51" s="46" t="s">
        <v>538</v>
      </c>
      <c r="C51" s="12" t="s">
        <v>732</v>
      </c>
      <c r="D51" s="12"/>
      <c r="E51" s="12"/>
      <c r="F51" s="12"/>
      <c r="G51" s="12"/>
      <c r="H51" s="122"/>
      <c r="M51" s="16"/>
      <c r="N51" s="16"/>
      <c r="O51" s="16"/>
      <c r="P51" s="16"/>
      <c r="Q51" s="16"/>
      <c r="R51" s="16"/>
      <c r="S51" s="16"/>
      <c r="T51" s="16"/>
      <c r="U51" s="16"/>
      <c r="V51" s="16"/>
      <c r="W51" s="16"/>
      <c r="X51" s="16"/>
    </row>
    <row r="52" spans="1:24" ht="17.25" customHeight="1">
      <c r="A52" s="46" t="s">
        <v>60</v>
      </c>
      <c r="C52" s="12" t="s">
        <v>543</v>
      </c>
      <c r="D52" s="12"/>
      <c r="E52" s="143"/>
      <c r="F52" s="143"/>
      <c r="G52" s="143"/>
      <c r="M52" s="97" t="s">
        <v>648</v>
      </c>
      <c r="N52" s="75" t="s">
        <v>558</v>
      </c>
      <c r="O52" s="104" t="s">
        <v>559</v>
      </c>
      <c r="P52" s="104"/>
      <c r="Q52" s="104"/>
      <c r="R52" s="104"/>
      <c r="S52" s="104"/>
      <c r="T52" s="139" t="s">
        <v>560</v>
      </c>
      <c r="U52" s="139" t="s">
        <v>561</v>
      </c>
      <c r="V52" s="79" t="s">
        <v>562</v>
      </c>
      <c r="W52" s="53"/>
      <c r="X52" s="53"/>
    </row>
    <row r="53" spans="1:24" ht="17.25" customHeight="1">
      <c r="A53" s="46"/>
      <c r="C53" s="12" t="s">
        <v>544</v>
      </c>
      <c r="D53" s="12"/>
      <c r="E53" s="143"/>
      <c r="F53" s="143"/>
      <c r="G53" s="143"/>
      <c r="M53" s="87"/>
      <c r="N53" s="79"/>
      <c r="O53" s="9" t="s">
        <v>563</v>
      </c>
      <c r="P53" s="52" t="s">
        <v>722</v>
      </c>
      <c r="Q53" s="74"/>
      <c r="R53" s="95" t="s">
        <v>723</v>
      </c>
      <c r="S53" s="95"/>
      <c r="T53" s="17" t="s">
        <v>564</v>
      </c>
      <c r="U53" s="17" t="s">
        <v>504</v>
      </c>
      <c r="V53" s="79" t="s">
        <v>721</v>
      </c>
      <c r="W53" s="87"/>
      <c r="X53" s="6" t="s">
        <v>565</v>
      </c>
    </row>
    <row r="54" spans="1:24" ht="17.25" customHeight="1">
      <c r="A54" s="46" t="s">
        <v>187</v>
      </c>
      <c r="C54" s="12" t="s">
        <v>545</v>
      </c>
      <c r="D54" s="12"/>
      <c r="E54" s="143"/>
      <c r="F54" s="143"/>
      <c r="G54" s="143"/>
      <c r="M54" s="98" t="s">
        <v>566</v>
      </c>
      <c r="N54" s="19" t="s">
        <v>567</v>
      </c>
      <c r="O54" s="15" t="s">
        <v>568</v>
      </c>
      <c r="P54" s="14" t="s">
        <v>569</v>
      </c>
      <c r="Q54" s="14"/>
      <c r="R54" s="14" t="s">
        <v>570</v>
      </c>
      <c r="S54" s="14"/>
      <c r="T54" s="91">
        <v>67.1</v>
      </c>
      <c r="U54" s="140">
        <v>47.1</v>
      </c>
      <c r="V54" s="88" t="s">
        <v>571</v>
      </c>
      <c r="W54" s="88"/>
      <c r="X54" s="91">
        <v>365</v>
      </c>
    </row>
    <row r="55" spans="1:24" ht="17.25" customHeight="1">
      <c r="A55" s="46" t="s">
        <v>539</v>
      </c>
      <c r="C55" s="12" t="s">
        <v>546</v>
      </c>
      <c r="D55" s="12"/>
      <c r="E55" s="143"/>
      <c r="F55" s="143"/>
      <c r="G55" s="143"/>
      <c r="M55" s="99"/>
      <c r="N55" s="13" t="s">
        <v>572</v>
      </c>
      <c r="O55" s="15" t="s">
        <v>573</v>
      </c>
      <c r="P55" s="64" t="s">
        <v>302</v>
      </c>
      <c r="Q55" s="64"/>
      <c r="R55" s="64" t="s">
        <v>392</v>
      </c>
      <c r="S55" s="64"/>
      <c r="T55" s="92"/>
      <c r="U55" s="141"/>
      <c r="V55" s="89"/>
      <c r="W55" s="89"/>
      <c r="X55" s="92"/>
    </row>
    <row r="56" spans="1:24" ht="17.25" customHeight="1">
      <c r="A56" s="144"/>
      <c r="C56" s="12"/>
      <c r="D56" s="12"/>
      <c r="E56" s="143"/>
      <c r="F56" s="143"/>
      <c r="G56" s="143"/>
      <c r="M56" s="99" t="s">
        <v>574</v>
      </c>
      <c r="N56" s="101" t="s">
        <v>575</v>
      </c>
      <c r="O56" s="15" t="s">
        <v>505</v>
      </c>
      <c r="P56" s="15" t="s">
        <v>569</v>
      </c>
      <c r="Q56" s="15"/>
      <c r="R56" s="15" t="s">
        <v>570</v>
      </c>
      <c r="S56" s="15"/>
      <c r="T56" s="85">
        <v>7</v>
      </c>
      <c r="U56" s="92">
        <v>7.15</v>
      </c>
      <c r="V56" s="89" t="s">
        <v>576</v>
      </c>
      <c r="W56" s="89"/>
      <c r="X56" s="93">
        <v>42920</v>
      </c>
    </row>
    <row r="57" spans="3:24" ht="17.25" customHeight="1">
      <c r="C57" s="143"/>
      <c r="D57" s="143"/>
      <c r="E57" s="143"/>
      <c r="F57" s="143"/>
      <c r="G57" s="143"/>
      <c r="M57" s="100"/>
      <c r="N57" s="102"/>
      <c r="O57" s="18" t="s">
        <v>506</v>
      </c>
      <c r="P57" s="53" t="s">
        <v>577</v>
      </c>
      <c r="Q57" s="53"/>
      <c r="R57" s="53" t="s">
        <v>303</v>
      </c>
      <c r="S57" s="53"/>
      <c r="T57" s="86"/>
      <c r="U57" s="142"/>
      <c r="V57" s="90"/>
      <c r="W57" s="90"/>
      <c r="X57" s="94"/>
    </row>
    <row r="58" spans="3:24" ht="17.25" customHeight="1">
      <c r="C58" s="143"/>
      <c r="D58" s="143"/>
      <c r="E58" s="143"/>
      <c r="F58" s="143"/>
      <c r="G58" s="143"/>
      <c r="M58" s="15" t="s">
        <v>349</v>
      </c>
      <c r="N58" s="14"/>
      <c r="O58" s="14"/>
      <c r="P58" s="14"/>
      <c r="Q58" s="14"/>
      <c r="R58" s="14"/>
      <c r="S58" s="14"/>
      <c r="T58" s="14"/>
      <c r="U58" s="14"/>
      <c r="V58" s="14"/>
      <c r="W58" s="14"/>
      <c r="X58" s="14"/>
    </row>
    <row r="59" spans="3:7" ht="17.25" customHeight="1">
      <c r="C59" s="143"/>
      <c r="D59" s="143"/>
      <c r="E59" s="143"/>
      <c r="F59" s="143"/>
      <c r="G59" s="143"/>
    </row>
  </sheetData>
  <sheetProtection/>
  <mergeCells count="200">
    <mergeCell ref="W42:X42"/>
    <mergeCell ref="W43:X43"/>
    <mergeCell ref="W44:X44"/>
    <mergeCell ref="W45:X45"/>
    <mergeCell ref="S43:T43"/>
    <mergeCell ref="S44:T44"/>
    <mergeCell ref="S45:T45"/>
    <mergeCell ref="U42:V42"/>
    <mergeCell ref="U43:V43"/>
    <mergeCell ref="U44:V44"/>
    <mergeCell ref="U45:V45"/>
    <mergeCell ref="S33:T33"/>
    <mergeCell ref="U33:V33"/>
    <mergeCell ref="W33:X33"/>
    <mergeCell ref="S34:T34"/>
    <mergeCell ref="U34:V34"/>
    <mergeCell ref="W34:X34"/>
    <mergeCell ref="U41:V41"/>
    <mergeCell ref="M39:X39"/>
    <mergeCell ref="Q41:R41"/>
    <mergeCell ref="S31:T31"/>
    <mergeCell ref="U31:V31"/>
    <mergeCell ref="W31:X31"/>
    <mergeCell ref="S32:T32"/>
    <mergeCell ref="U32:V32"/>
    <mergeCell ref="W32:X32"/>
    <mergeCell ref="S29:T29"/>
    <mergeCell ref="U29:V29"/>
    <mergeCell ref="W29:X29"/>
    <mergeCell ref="S30:T30"/>
    <mergeCell ref="U30:V30"/>
    <mergeCell ref="W30:X30"/>
    <mergeCell ref="S27:T27"/>
    <mergeCell ref="U27:V27"/>
    <mergeCell ref="W27:X27"/>
    <mergeCell ref="S28:T28"/>
    <mergeCell ref="U28:V28"/>
    <mergeCell ref="W28:X28"/>
    <mergeCell ref="S25:T25"/>
    <mergeCell ref="U25:V25"/>
    <mergeCell ref="W25:X25"/>
    <mergeCell ref="S26:T26"/>
    <mergeCell ref="U26:V26"/>
    <mergeCell ref="W26:X26"/>
    <mergeCell ref="U22:V22"/>
    <mergeCell ref="W22:X22"/>
    <mergeCell ref="S23:T23"/>
    <mergeCell ref="U23:V23"/>
    <mergeCell ref="W23:X23"/>
    <mergeCell ref="S24:T24"/>
    <mergeCell ref="U24:V24"/>
    <mergeCell ref="W24:X24"/>
    <mergeCell ref="U19:V19"/>
    <mergeCell ref="W19:X19"/>
    <mergeCell ref="S20:T20"/>
    <mergeCell ref="U20:V20"/>
    <mergeCell ref="W20:X20"/>
    <mergeCell ref="S21:T21"/>
    <mergeCell ref="U21:V21"/>
    <mergeCell ref="W21:X21"/>
    <mergeCell ref="W17:X17"/>
    <mergeCell ref="S18:T18"/>
    <mergeCell ref="U18:V18"/>
    <mergeCell ref="W18:X18"/>
    <mergeCell ref="S17:T17"/>
    <mergeCell ref="U17:V17"/>
    <mergeCell ref="W15:X15"/>
    <mergeCell ref="S16:T16"/>
    <mergeCell ref="U16:V16"/>
    <mergeCell ref="W16:X16"/>
    <mergeCell ref="S15:T15"/>
    <mergeCell ref="U15:V15"/>
    <mergeCell ref="W13:X13"/>
    <mergeCell ref="S14:T14"/>
    <mergeCell ref="U14:V14"/>
    <mergeCell ref="W14:X14"/>
    <mergeCell ref="S13:T13"/>
    <mergeCell ref="U13:V13"/>
    <mergeCell ref="W10:X10"/>
    <mergeCell ref="U11:V11"/>
    <mergeCell ref="W11:X11"/>
    <mergeCell ref="S12:T12"/>
    <mergeCell ref="U12:V12"/>
    <mergeCell ref="W12:X12"/>
    <mergeCell ref="S10:T10"/>
    <mergeCell ref="U10:V10"/>
    <mergeCell ref="W7:X7"/>
    <mergeCell ref="W8:X8"/>
    <mergeCell ref="U8:V8"/>
    <mergeCell ref="U9:V9"/>
    <mergeCell ref="W9:X9"/>
    <mergeCell ref="U7:V7"/>
    <mergeCell ref="N31:O31"/>
    <mergeCell ref="N32:O32"/>
    <mergeCell ref="N33:O33"/>
    <mergeCell ref="N34:O34"/>
    <mergeCell ref="S7:T7"/>
    <mergeCell ref="S8:T8"/>
    <mergeCell ref="S9:T9"/>
    <mergeCell ref="S11:T11"/>
    <mergeCell ref="S19:T19"/>
    <mergeCell ref="S22:T22"/>
    <mergeCell ref="N25:O25"/>
    <mergeCell ref="N26:O26"/>
    <mergeCell ref="N27:O27"/>
    <mergeCell ref="N28:O28"/>
    <mergeCell ref="N29:O29"/>
    <mergeCell ref="N30:O30"/>
    <mergeCell ref="N19:O19"/>
    <mergeCell ref="N20:O20"/>
    <mergeCell ref="N21:O21"/>
    <mergeCell ref="N22:O22"/>
    <mergeCell ref="N23:O23"/>
    <mergeCell ref="N24:O24"/>
    <mergeCell ref="N13:O13"/>
    <mergeCell ref="N14:O14"/>
    <mergeCell ref="N15:O15"/>
    <mergeCell ref="N16:O16"/>
    <mergeCell ref="N17:O17"/>
    <mergeCell ref="N18:O18"/>
    <mergeCell ref="N7:O7"/>
    <mergeCell ref="N8:O8"/>
    <mergeCell ref="N9:O9"/>
    <mergeCell ref="N10:O10"/>
    <mergeCell ref="N11:O11"/>
    <mergeCell ref="N12:O12"/>
    <mergeCell ref="P29:R29"/>
    <mergeCell ref="P30:R30"/>
    <mergeCell ref="P31:R31"/>
    <mergeCell ref="P32:R32"/>
    <mergeCell ref="P33:R33"/>
    <mergeCell ref="P34:R34"/>
    <mergeCell ref="P23:R23"/>
    <mergeCell ref="P24:R24"/>
    <mergeCell ref="P25:R25"/>
    <mergeCell ref="P26:R26"/>
    <mergeCell ref="P27:R27"/>
    <mergeCell ref="P28:R28"/>
    <mergeCell ref="P17:R17"/>
    <mergeCell ref="P18:R18"/>
    <mergeCell ref="P19:R19"/>
    <mergeCell ref="P20:R20"/>
    <mergeCell ref="P21:R21"/>
    <mergeCell ref="P22:R22"/>
    <mergeCell ref="P11:R11"/>
    <mergeCell ref="P12:R12"/>
    <mergeCell ref="P13:R13"/>
    <mergeCell ref="P14:R14"/>
    <mergeCell ref="P15:R15"/>
    <mergeCell ref="P16:R16"/>
    <mergeCell ref="R53:S53"/>
    <mergeCell ref="M5:M6"/>
    <mergeCell ref="S6:T6"/>
    <mergeCell ref="U6:V6"/>
    <mergeCell ref="N5:O5"/>
    <mergeCell ref="N6:O6"/>
    <mergeCell ref="P5:X5"/>
    <mergeCell ref="W6:X6"/>
    <mergeCell ref="P6:R6"/>
    <mergeCell ref="P7:R7"/>
    <mergeCell ref="R55:S55"/>
    <mergeCell ref="P55:Q55"/>
    <mergeCell ref="T56:T57"/>
    <mergeCell ref="U56:U57"/>
    <mergeCell ref="V53:W53"/>
    <mergeCell ref="V52:X52"/>
    <mergeCell ref="V54:W55"/>
    <mergeCell ref="V56:W57"/>
    <mergeCell ref="X54:X55"/>
    <mergeCell ref="X56:X57"/>
    <mergeCell ref="M50:X50"/>
    <mergeCell ref="N45:P45"/>
    <mergeCell ref="N41:P41"/>
    <mergeCell ref="M52:M53"/>
    <mergeCell ref="W41:X41"/>
    <mergeCell ref="P57:Q57"/>
    <mergeCell ref="R57:S57"/>
    <mergeCell ref="M54:M55"/>
    <mergeCell ref="M56:M57"/>
    <mergeCell ref="N56:N57"/>
    <mergeCell ref="Q45:R45"/>
    <mergeCell ref="S42:T42"/>
    <mergeCell ref="P53:Q53"/>
    <mergeCell ref="T54:T55"/>
    <mergeCell ref="U54:U55"/>
    <mergeCell ref="M3:X3"/>
    <mergeCell ref="N52:N53"/>
    <mergeCell ref="O52:S52"/>
    <mergeCell ref="N42:P42"/>
    <mergeCell ref="N43:P43"/>
    <mergeCell ref="C8:G8"/>
    <mergeCell ref="C40:G40"/>
    <mergeCell ref="S41:T41"/>
    <mergeCell ref="Q42:R42"/>
    <mergeCell ref="Q43:R43"/>
    <mergeCell ref="Q44:R44"/>
    <mergeCell ref="N44:P44"/>
    <mergeCell ref="P8:R8"/>
    <mergeCell ref="P9:R9"/>
    <mergeCell ref="P10:R10"/>
  </mergeCells>
  <printOptions horizontalCentered="1"/>
  <pageMargins left="0.3937007874015748" right="0.3937007874015748" top="0.5905511811023623" bottom="0.3937007874015748" header="0" footer="0"/>
  <pageSetup horizontalDpi="600" verticalDpi="600" orientation="landscape" paperSize="8" scale="80" r:id="rId1"/>
</worksheet>
</file>

<file path=xl/worksheets/sheet5.xml><?xml version="1.0" encoding="utf-8"?>
<worksheet xmlns="http://schemas.openxmlformats.org/spreadsheetml/2006/main" xmlns:r="http://schemas.openxmlformats.org/officeDocument/2006/relationships">
  <dimension ref="A1:T56"/>
  <sheetViews>
    <sheetView zoomScalePageLayoutView="0" workbookViewId="0" topLeftCell="A1">
      <selection activeCell="I70" sqref="I70"/>
    </sheetView>
  </sheetViews>
  <sheetFormatPr defaultColWidth="9.00390625" defaultRowHeight="13.5"/>
  <cols>
    <col min="1" max="1" width="10.00390625" style="12" customWidth="1"/>
    <col min="2" max="4" width="7.625" style="12" customWidth="1"/>
    <col min="5" max="5" width="10.00390625" style="12" customWidth="1"/>
    <col min="6" max="6" width="15.625" style="12" customWidth="1"/>
    <col min="7" max="7" width="7.75390625" style="12" customWidth="1"/>
    <col min="8" max="8" width="11.00390625" style="12" customWidth="1"/>
    <col min="9" max="9" width="24.125" style="12" customWidth="1"/>
    <col min="10" max="10" width="7.625" style="12" customWidth="1"/>
    <col min="11" max="11" width="10.375" style="12" customWidth="1"/>
    <col min="12" max="14" width="7.625" style="12" customWidth="1"/>
    <col min="15" max="15" width="10.375" style="12" customWidth="1"/>
    <col min="16" max="16" width="14.625" style="12" customWidth="1"/>
    <col min="17" max="17" width="9.00390625" style="12" customWidth="1"/>
    <col min="18" max="18" width="10.25390625" style="12" customWidth="1"/>
    <col min="19" max="19" width="15.625" style="12" customWidth="1"/>
    <col min="20" max="20" width="8.50390625" style="12" customWidth="1"/>
    <col min="21" max="16384" width="9.00390625" style="12" customWidth="1"/>
  </cols>
  <sheetData>
    <row r="1" spans="1:20" ht="15.75" customHeight="1">
      <c r="A1" s="130" t="s">
        <v>736</v>
      </c>
      <c r="T1" s="22" t="s">
        <v>737</v>
      </c>
    </row>
    <row r="2" ht="15.75" customHeight="1">
      <c r="T2" s="123"/>
    </row>
    <row r="3" spans="1:20" ht="17.25" customHeight="1">
      <c r="A3" s="131" t="s">
        <v>753</v>
      </c>
      <c r="B3" s="131"/>
      <c r="C3" s="131"/>
      <c r="D3" s="131"/>
      <c r="E3" s="131"/>
      <c r="F3" s="131"/>
      <c r="G3" s="131"/>
      <c r="H3" s="131"/>
      <c r="I3" s="131"/>
      <c r="J3" s="131"/>
      <c r="K3" s="131"/>
      <c r="L3" s="131"/>
      <c r="M3" s="131"/>
      <c r="N3" s="131"/>
      <c r="O3" s="131"/>
      <c r="P3" s="131"/>
      <c r="Q3" s="131"/>
      <c r="R3" s="131"/>
      <c r="S3" s="131"/>
      <c r="T3" s="131"/>
    </row>
    <row r="4" ht="11.25" customHeight="1"/>
    <row r="5" spans="1:20" ht="15" thickBot="1">
      <c r="A5" s="10" t="s">
        <v>578</v>
      </c>
      <c r="B5" s="10"/>
      <c r="C5" s="10"/>
      <c r="D5" s="10"/>
      <c r="E5" s="10"/>
      <c r="F5" s="10"/>
      <c r="G5" s="10"/>
      <c r="H5" s="10"/>
      <c r="I5" s="10"/>
      <c r="J5" s="10"/>
      <c r="K5" s="10"/>
      <c r="L5" s="10"/>
      <c r="M5" s="10"/>
      <c r="N5" s="10"/>
      <c r="O5" s="10"/>
      <c r="P5" s="10"/>
      <c r="Q5" s="10"/>
      <c r="R5" s="10"/>
      <c r="S5" s="10"/>
      <c r="T5" s="10"/>
    </row>
    <row r="6" spans="1:20" ht="15" customHeight="1">
      <c r="A6" s="134" t="s">
        <v>758</v>
      </c>
      <c r="B6" s="80" t="s">
        <v>579</v>
      </c>
      <c r="C6" s="135"/>
      <c r="D6" s="218" t="s">
        <v>772</v>
      </c>
      <c r="E6" s="225" t="s">
        <v>758</v>
      </c>
      <c r="F6" s="134" t="s">
        <v>579</v>
      </c>
      <c r="G6" s="218" t="s">
        <v>772</v>
      </c>
      <c r="H6" s="225" t="s">
        <v>758</v>
      </c>
      <c r="I6" s="226" t="s">
        <v>763</v>
      </c>
      <c r="J6" s="218" t="s">
        <v>772</v>
      </c>
      <c r="K6" s="225" t="s">
        <v>758</v>
      </c>
      <c r="L6" s="80" t="s">
        <v>579</v>
      </c>
      <c r="M6" s="135"/>
      <c r="N6" s="218" t="s">
        <v>772</v>
      </c>
      <c r="O6" s="225" t="s">
        <v>758</v>
      </c>
      <c r="P6" s="134" t="s">
        <v>579</v>
      </c>
      <c r="Q6" s="218" t="s">
        <v>772</v>
      </c>
      <c r="R6" s="225" t="s">
        <v>758</v>
      </c>
      <c r="S6" s="226" t="s">
        <v>579</v>
      </c>
      <c r="T6" s="188" t="s">
        <v>772</v>
      </c>
    </row>
    <row r="7" spans="1:20" ht="31.5" customHeight="1">
      <c r="A7" s="30" t="s">
        <v>580</v>
      </c>
      <c r="B7" s="150" t="s">
        <v>581</v>
      </c>
      <c r="C7" s="151"/>
      <c r="D7" s="219">
        <v>1005</v>
      </c>
      <c r="E7" s="152" t="s">
        <v>582</v>
      </c>
      <c r="F7" s="153" t="s">
        <v>583</v>
      </c>
      <c r="G7" s="219">
        <v>1056</v>
      </c>
      <c r="H7" s="152" t="s">
        <v>584</v>
      </c>
      <c r="I7" s="154" t="s">
        <v>585</v>
      </c>
      <c r="J7" s="219">
        <v>1776</v>
      </c>
      <c r="K7" s="224" t="s">
        <v>152</v>
      </c>
      <c r="L7" s="105" t="s">
        <v>586</v>
      </c>
      <c r="M7" s="88"/>
      <c r="N7" s="219">
        <v>1624</v>
      </c>
      <c r="O7" s="152" t="s">
        <v>587</v>
      </c>
      <c r="P7" s="153" t="s">
        <v>586</v>
      </c>
      <c r="Q7" s="219">
        <v>1269</v>
      </c>
      <c r="R7" s="152" t="s">
        <v>588</v>
      </c>
      <c r="S7" s="12" t="s">
        <v>586</v>
      </c>
      <c r="T7" s="32">
        <v>1011</v>
      </c>
    </row>
    <row r="8" spans="1:20" ht="30.75" customHeight="1">
      <c r="A8" s="30" t="s">
        <v>589</v>
      </c>
      <c r="B8" s="106" t="s">
        <v>759</v>
      </c>
      <c r="C8" s="155"/>
      <c r="D8" s="219">
        <v>1046</v>
      </c>
      <c r="E8" s="152" t="s">
        <v>590</v>
      </c>
      <c r="F8" s="13" t="s">
        <v>760</v>
      </c>
      <c r="G8" s="221">
        <v>1069</v>
      </c>
      <c r="H8" s="147" t="s">
        <v>591</v>
      </c>
      <c r="I8" s="13" t="s">
        <v>761</v>
      </c>
      <c r="J8" s="221">
        <v>2702</v>
      </c>
      <c r="K8" s="152" t="s">
        <v>592</v>
      </c>
      <c r="L8" s="106" t="s">
        <v>760</v>
      </c>
      <c r="M8" s="155"/>
      <c r="N8" s="219">
        <v>1002</v>
      </c>
      <c r="O8" s="152" t="s">
        <v>593</v>
      </c>
      <c r="P8" s="28" t="s">
        <v>760</v>
      </c>
      <c r="Q8" s="221">
        <v>1120</v>
      </c>
      <c r="R8" s="152" t="s">
        <v>594</v>
      </c>
      <c r="S8" s="156" t="s">
        <v>770</v>
      </c>
      <c r="T8" s="32">
        <v>1629</v>
      </c>
    </row>
    <row r="9" spans="1:20" ht="31.5" customHeight="1">
      <c r="A9" s="30" t="s">
        <v>595</v>
      </c>
      <c r="B9" s="106" t="s">
        <v>759</v>
      </c>
      <c r="C9" s="155"/>
      <c r="D9" s="219">
        <v>1170</v>
      </c>
      <c r="E9" s="152" t="s">
        <v>596</v>
      </c>
      <c r="F9" s="154" t="s">
        <v>597</v>
      </c>
      <c r="G9" s="219">
        <v>1822</v>
      </c>
      <c r="H9" s="152" t="s">
        <v>598</v>
      </c>
      <c r="I9" s="13" t="s">
        <v>762</v>
      </c>
      <c r="J9" s="221">
        <v>2399</v>
      </c>
      <c r="K9" s="152" t="s">
        <v>599</v>
      </c>
      <c r="L9" s="106" t="s">
        <v>760</v>
      </c>
      <c r="M9" s="155"/>
      <c r="N9" s="219">
        <v>1326</v>
      </c>
      <c r="O9" s="152" t="s">
        <v>600</v>
      </c>
      <c r="P9" s="28" t="s">
        <v>760</v>
      </c>
      <c r="Q9" s="221">
        <v>1163</v>
      </c>
      <c r="R9" s="152" t="s">
        <v>601</v>
      </c>
      <c r="S9" s="12" t="s">
        <v>759</v>
      </c>
      <c r="T9" s="32">
        <v>1672</v>
      </c>
    </row>
    <row r="10" spans="1:20" ht="26.25" customHeight="1">
      <c r="A10" s="30" t="s">
        <v>602</v>
      </c>
      <c r="B10" s="106" t="s">
        <v>759</v>
      </c>
      <c r="C10" s="155"/>
      <c r="D10" s="219">
        <v>1272</v>
      </c>
      <c r="E10" s="152" t="s">
        <v>603</v>
      </c>
      <c r="F10" s="13" t="s">
        <v>759</v>
      </c>
      <c r="G10" s="219">
        <v>1644</v>
      </c>
      <c r="H10" s="152" t="s">
        <v>604</v>
      </c>
      <c r="I10" s="13" t="s">
        <v>761</v>
      </c>
      <c r="J10" s="221">
        <v>2680</v>
      </c>
      <c r="K10" s="152" t="s">
        <v>605</v>
      </c>
      <c r="L10" s="106" t="s">
        <v>760</v>
      </c>
      <c r="M10" s="155"/>
      <c r="N10" s="219">
        <v>1033</v>
      </c>
      <c r="O10" s="152" t="s">
        <v>606</v>
      </c>
      <c r="P10" s="28" t="s">
        <v>760</v>
      </c>
      <c r="Q10" s="221">
        <v>1549</v>
      </c>
      <c r="R10" s="152" t="s">
        <v>607</v>
      </c>
      <c r="S10" s="12" t="s">
        <v>608</v>
      </c>
      <c r="T10" s="32">
        <v>1369</v>
      </c>
    </row>
    <row r="11" spans="1:20" ht="30" customHeight="1">
      <c r="A11" s="30" t="s">
        <v>609</v>
      </c>
      <c r="B11" s="157" t="s">
        <v>151</v>
      </c>
      <c r="C11" s="158"/>
      <c r="D11" s="219">
        <v>1572</v>
      </c>
      <c r="E11" s="152" t="s">
        <v>610</v>
      </c>
      <c r="F11" s="154" t="s">
        <v>585</v>
      </c>
      <c r="G11" s="219">
        <v>1841</v>
      </c>
      <c r="H11" s="152" t="s">
        <v>611</v>
      </c>
      <c r="I11" s="13" t="s">
        <v>762</v>
      </c>
      <c r="J11" s="221">
        <v>2120</v>
      </c>
      <c r="K11" s="152" t="s">
        <v>612</v>
      </c>
      <c r="L11" s="106" t="s">
        <v>760</v>
      </c>
      <c r="M11" s="155"/>
      <c r="N11" s="219">
        <v>1097</v>
      </c>
      <c r="O11" s="224" t="s">
        <v>260</v>
      </c>
      <c r="P11" s="28" t="s">
        <v>760</v>
      </c>
      <c r="Q11" s="221">
        <v>1365</v>
      </c>
      <c r="R11" s="152" t="s">
        <v>613</v>
      </c>
      <c r="S11" s="12" t="s">
        <v>614</v>
      </c>
      <c r="T11" s="32">
        <v>1199</v>
      </c>
    </row>
    <row r="12" spans="1:20" ht="30" customHeight="1">
      <c r="A12" s="222" t="s">
        <v>615</v>
      </c>
      <c r="B12" s="159" t="s">
        <v>616</v>
      </c>
      <c r="C12" s="160"/>
      <c r="D12" s="219">
        <v>1503</v>
      </c>
      <c r="E12" s="152" t="s">
        <v>617</v>
      </c>
      <c r="F12" s="13" t="s">
        <v>759</v>
      </c>
      <c r="G12" s="219">
        <v>1637</v>
      </c>
      <c r="H12" s="152" t="s">
        <v>618</v>
      </c>
      <c r="I12" s="154" t="s">
        <v>586</v>
      </c>
      <c r="J12" s="219">
        <v>1603</v>
      </c>
      <c r="K12" s="224" t="s">
        <v>619</v>
      </c>
      <c r="L12" s="106" t="s">
        <v>760</v>
      </c>
      <c r="M12" s="155"/>
      <c r="N12" s="219">
        <v>2053</v>
      </c>
      <c r="O12" s="152" t="s">
        <v>620</v>
      </c>
      <c r="P12" s="28" t="s">
        <v>760</v>
      </c>
      <c r="Q12" s="221">
        <v>1259</v>
      </c>
      <c r="R12" s="152"/>
      <c r="S12" s="161"/>
      <c r="T12" s="207"/>
    </row>
    <row r="13" spans="1:20" ht="26.25" customHeight="1">
      <c r="A13" s="30" t="s">
        <v>621</v>
      </c>
      <c r="B13" s="106" t="s">
        <v>759</v>
      </c>
      <c r="C13" s="155"/>
      <c r="D13" s="219">
        <v>1620</v>
      </c>
      <c r="E13" s="152" t="s">
        <v>773</v>
      </c>
      <c r="F13" s="13" t="s">
        <v>759</v>
      </c>
      <c r="G13" s="219">
        <v>1716</v>
      </c>
      <c r="H13" s="152" t="s">
        <v>622</v>
      </c>
      <c r="I13" s="13" t="s">
        <v>760</v>
      </c>
      <c r="J13" s="221">
        <v>2519</v>
      </c>
      <c r="K13" s="152" t="s">
        <v>623</v>
      </c>
      <c r="L13" s="106" t="s">
        <v>760</v>
      </c>
      <c r="M13" s="155"/>
      <c r="N13" s="219">
        <v>1352</v>
      </c>
      <c r="O13" s="152" t="s">
        <v>624</v>
      </c>
      <c r="P13" s="28" t="s">
        <v>760</v>
      </c>
      <c r="Q13" s="221">
        <v>1202</v>
      </c>
      <c r="R13" s="152"/>
      <c r="S13" s="161"/>
      <c r="T13" s="207"/>
    </row>
    <row r="14" spans="1:20" ht="26.25" customHeight="1">
      <c r="A14" s="31" t="s">
        <v>625</v>
      </c>
      <c r="B14" s="96" t="s">
        <v>583</v>
      </c>
      <c r="C14" s="90"/>
      <c r="D14" s="220">
        <v>1422</v>
      </c>
      <c r="E14" s="223" t="s">
        <v>626</v>
      </c>
      <c r="F14" s="29" t="s">
        <v>759</v>
      </c>
      <c r="G14" s="33">
        <v>1797</v>
      </c>
      <c r="H14" s="162" t="s">
        <v>627</v>
      </c>
      <c r="I14" s="29" t="s">
        <v>760</v>
      </c>
      <c r="J14" s="220">
        <v>1436</v>
      </c>
      <c r="K14" s="162" t="s">
        <v>628</v>
      </c>
      <c r="L14" s="96" t="s">
        <v>760</v>
      </c>
      <c r="M14" s="90"/>
      <c r="N14" s="220">
        <v>1628</v>
      </c>
      <c r="O14" s="162" t="s">
        <v>629</v>
      </c>
      <c r="P14" s="29" t="s">
        <v>760</v>
      </c>
      <c r="Q14" s="220">
        <v>1189</v>
      </c>
      <c r="R14" s="162"/>
      <c r="S14" s="163"/>
      <c r="T14" s="208"/>
    </row>
    <row r="15" ht="14.25">
      <c r="A15" s="15" t="s">
        <v>349</v>
      </c>
    </row>
    <row r="18" spans="1:20" ht="17.25">
      <c r="A18" s="131" t="s">
        <v>752</v>
      </c>
      <c r="B18" s="131"/>
      <c r="C18" s="131"/>
      <c r="D18" s="131"/>
      <c r="E18" s="131"/>
      <c r="F18" s="131"/>
      <c r="G18" s="131"/>
      <c r="H18" s="131"/>
      <c r="I18" s="131"/>
      <c r="J18" s="131"/>
      <c r="K18" s="131"/>
      <c r="L18" s="131"/>
      <c r="M18" s="131"/>
      <c r="N18" s="131"/>
      <c r="O18" s="131"/>
      <c r="P18" s="131"/>
      <c r="Q18" s="131"/>
      <c r="R18" s="131"/>
      <c r="S18" s="131"/>
      <c r="T18" s="131"/>
    </row>
    <row r="19" spans="1:20" ht="12" customHeight="1">
      <c r="A19" s="149"/>
      <c r="B19" s="149"/>
      <c r="C19" s="149"/>
      <c r="D19" s="149"/>
      <c r="E19" s="149"/>
      <c r="F19" s="149"/>
      <c r="G19" s="149"/>
      <c r="H19" s="149"/>
      <c r="I19" s="149"/>
      <c r="J19" s="149"/>
      <c r="K19" s="149"/>
      <c r="L19" s="149"/>
      <c r="M19" s="149"/>
      <c r="N19" s="149"/>
      <c r="O19" s="149"/>
      <c r="P19" s="149"/>
      <c r="Q19" s="149"/>
      <c r="R19" s="149"/>
      <c r="S19" s="149"/>
      <c r="T19" s="149"/>
    </row>
    <row r="20" spans="1:20" ht="14.25" customHeight="1">
      <c r="A20" s="148" t="s">
        <v>774</v>
      </c>
      <c r="B20" s="148"/>
      <c r="C20" s="148"/>
      <c r="D20" s="148"/>
      <c r="E20" s="148"/>
      <c r="F20" s="148"/>
      <c r="G20" s="148"/>
      <c r="H20" s="148"/>
      <c r="I20" s="148"/>
      <c r="J20" s="148"/>
      <c r="K20" s="148"/>
      <c r="L20" s="148"/>
      <c r="M20" s="148"/>
      <c r="N20" s="148"/>
      <c r="O20" s="148"/>
      <c r="P20" s="148"/>
      <c r="Q20" s="148"/>
      <c r="R20" s="148"/>
      <c r="S20" s="148"/>
      <c r="T20" s="148"/>
    </row>
    <row r="21" spans="1:20" ht="14.25" customHeight="1" thickBot="1">
      <c r="A21" s="148"/>
      <c r="B21" s="148"/>
      <c r="C21" s="148"/>
      <c r="D21" s="148"/>
      <c r="E21" s="148"/>
      <c r="F21" s="148"/>
      <c r="G21" s="148"/>
      <c r="H21" s="148"/>
      <c r="I21" s="148"/>
      <c r="J21" s="148"/>
      <c r="K21" s="148"/>
      <c r="L21" s="148"/>
      <c r="M21" s="148"/>
      <c r="N21" s="148"/>
      <c r="O21" s="148"/>
      <c r="P21" s="148"/>
      <c r="Q21" s="148"/>
      <c r="R21" s="148"/>
      <c r="S21" s="148"/>
      <c r="T21" s="148"/>
    </row>
    <row r="22" spans="1:20" ht="18" customHeight="1">
      <c r="A22" s="81" t="s">
        <v>754</v>
      </c>
      <c r="B22" s="135"/>
      <c r="C22" s="80" t="s">
        <v>756</v>
      </c>
      <c r="D22" s="81"/>
      <c r="E22" s="135"/>
      <c r="F22" s="80" t="s">
        <v>755</v>
      </c>
      <c r="G22" s="135"/>
      <c r="H22" s="80" t="s">
        <v>764</v>
      </c>
      <c r="I22" s="135"/>
      <c r="J22" s="215" t="s">
        <v>630</v>
      </c>
      <c r="K22" s="80" t="s">
        <v>754</v>
      </c>
      <c r="L22" s="135"/>
      <c r="M22" s="80" t="s">
        <v>756</v>
      </c>
      <c r="N22" s="81"/>
      <c r="O22" s="135"/>
      <c r="P22" s="80" t="s">
        <v>757</v>
      </c>
      <c r="Q22" s="135"/>
      <c r="R22" s="80" t="s">
        <v>764</v>
      </c>
      <c r="S22" s="135"/>
      <c r="T22" s="188" t="s">
        <v>631</v>
      </c>
    </row>
    <row r="23" spans="1:20" ht="18" customHeight="1">
      <c r="A23" s="209" t="s">
        <v>632</v>
      </c>
      <c r="B23" s="98"/>
      <c r="C23" s="101" t="s">
        <v>633</v>
      </c>
      <c r="D23" s="164"/>
      <c r="E23" s="99"/>
      <c r="F23" s="165" t="s">
        <v>634</v>
      </c>
      <c r="G23" s="98"/>
      <c r="H23" s="101" t="s">
        <v>635</v>
      </c>
      <c r="I23" s="99"/>
      <c r="J23" s="166" t="s">
        <v>765</v>
      </c>
      <c r="K23" s="101" t="s">
        <v>636</v>
      </c>
      <c r="L23" s="99"/>
      <c r="M23" s="101" t="s">
        <v>637</v>
      </c>
      <c r="N23" s="164"/>
      <c r="O23" s="99"/>
      <c r="P23" s="227" t="s">
        <v>638</v>
      </c>
      <c r="Q23" s="228"/>
      <c r="R23" s="101" t="s">
        <v>583</v>
      </c>
      <c r="S23" s="99"/>
      <c r="T23" s="184">
        <v>28.89</v>
      </c>
    </row>
    <row r="24" spans="1:20" ht="18" customHeight="1">
      <c r="A24" s="164" t="s">
        <v>639</v>
      </c>
      <c r="B24" s="99"/>
      <c r="C24" s="101" t="s">
        <v>633</v>
      </c>
      <c r="D24" s="164"/>
      <c r="E24" s="99"/>
      <c r="F24" s="216" t="s">
        <v>640</v>
      </c>
      <c r="G24" s="217"/>
      <c r="H24" s="167" t="s">
        <v>635</v>
      </c>
      <c r="I24" s="168"/>
      <c r="J24" s="166" t="s">
        <v>766</v>
      </c>
      <c r="K24" s="101" t="s">
        <v>641</v>
      </c>
      <c r="L24" s="99"/>
      <c r="M24" s="101" t="s">
        <v>642</v>
      </c>
      <c r="N24" s="164"/>
      <c r="O24" s="99"/>
      <c r="P24" s="216" t="s">
        <v>643</v>
      </c>
      <c r="Q24" s="217"/>
      <c r="R24" s="101" t="s">
        <v>583</v>
      </c>
      <c r="S24" s="99"/>
      <c r="T24" s="185" t="s">
        <v>734</v>
      </c>
    </row>
    <row r="25" spans="1:20" ht="18" customHeight="1">
      <c r="A25" s="164" t="s">
        <v>262</v>
      </c>
      <c r="B25" s="99"/>
      <c r="C25" s="101" t="s">
        <v>633</v>
      </c>
      <c r="D25" s="164"/>
      <c r="E25" s="99"/>
      <c r="F25" s="101" t="s">
        <v>263</v>
      </c>
      <c r="G25" s="99"/>
      <c r="H25" s="167" t="s">
        <v>775</v>
      </c>
      <c r="I25" s="168"/>
      <c r="J25" s="166" t="s">
        <v>767</v>
      </c>
      <c r="K25" s="101" t="s">
        <v>264</v>
      </c>
      <c r="L25" s="99"/>
      <c r="M25" s="101" t="s">
        <v>265</v>
      </c>
      <c r="N25" s="164"/>
      <c r="O25" s="99"/>
      <c r="P25" s="216" t="s">
        <v>266</v>
      </c>
      <c r="Q25" s="217"/>
      <c r="R25" s="101" t="s">
        <v>267</v>
      </c>
      <c r="S25" s="99"/>
      <c r="T25" s="185" t="s">
        <v>735</v>
      </c>
    </row>
    <row r="26" spans="1:20" ht="42" customHeight="1">
      <c r="A26" s="164" t="s">
        <v>268</v>
      </c>
      <c r="B26" s="99"/>
      <c r="C26" s="101" t="s">
        <v>269</v>
      </c>
      <c r="D26" s="164"/>
      <c r="E26" s="99"/>
      <c r="F26" s="101" t="s">
        <v>270</v>
      </c>
      <c r="G26" s="99"/>
      <c r="H26" s="157" t="s">
        <v>776</v>
      </c>
      <c r="I26" s="169"/>
      <c r="J26" s="166" t="s">
        <v>768</v>
      </c>
      <c r="K26" s="101" t="s">
        <v>271</v>
      </c>
      <c r="L26" s="99"/>
      <c r="M26" s="101" t="s">
        <v>272</v>
      </c>
      <c r="N26" s="164"/>
      <c r="O26" s="99"/>
      <c r="P26" s="101" t="s">
        <v>374</v>
      </c>
      <c r="Q26" s="99"/>
      <c r="R26" s="101" t="s">
        <v>375</v>
      </c>
      <c r="S26" s="99"/>
      <c r="T26" s="186">
        <v>17.14</v>
      </c>
    </row>
    <row r="27" spans="1:20" ht="35.25" customHeight="1">
      <c r="A27" s="170" t="s">
        <v>273</v>
      </c>
      <c r="B27" s="100"/>
      <c r="C27" s="102" t="s">
        <v>274</v>
      </c>
      <c r="D27" s="170"/>
      <c r="E27" s="100"/>
      <c r="F27" s="102" t="s">
        <v>261</v>
      </c>
      <c r="G27" s="100"/>
      <c r="H27" s="102" t="s">
        <v>372</v>
      </c>
      <c r="I27" s="100"/>
      <c r="J27" s="171" t="s">
        <v>769</v>
      </c>
      <c r="K27" s="102" t="s">
        <v>275</v>
      </c>
      <c r="L27" s="100"/>
      <c r="M27" s="102" t="s">
        <v>276</v>
      </c>
      <c r="N27" s="170"/>
      <c r="O27" s="100"/>
      <c r="P27" s="102" t="s">
        <v>373</v>
      </c>
      <c r="Q27" s="100"/>
      <c r="R27" s="102" t="s">
        <v>376</v>
      </c>
      <c r="S27" s="100"/>
      <c r="T27" s="187">
        <v>18.03</v>
      </c>
    </row>
    <row r="28" spans="1:20" ht="18" customHeight="1">
      <c r="A28" s="12" t="s">
        <v>738</v>
      </c>
      <c r="B28" s="27"/>
      <c r="C28" s="27"/>
      <c r="D28" s="27"/>
      <c r="E28" s="27"/>
      <c r="F28" s="27"/>
      <c r="G28" s="27"/>
      <c r="H28" s="27"/>
      <c r="I28" s="27"/>
      <c r="J28" s="25"/>
      <c r="K28" s="172"/>
      <c r="L28" s="172"/>
      <c r="M28" s="172"/>
      <c r="N28" s="172"/>
      <c r="O28" s="172"/>
      <c r="P28" s="172"/>
      <c r="Q28" s="172"/>
      <c r="R28" s="172"/>
      <c r="S28" s="172"/>
      <c r="T28" s="26"/>
    </row>
    <row r="30" ht="15" customHeight="1"/>
    <row r="31" spans="1:20" ht="17.25" customHeight="1">
      <c r="A31" s="131" t="s">
        <v>751</v>
      </c>
      <c r="B31" s="131"/>
      <c r="C31" s="131"/>
      <c r="D31" s="131"/>
      <c r="E31" s="131"/>
      <c r="F31" s="131"/>
      <c r="G31" s="131"/>
      <c r="H31" s="131"/>
      <c r="I31" s="131"/>
      <c r="J31" s="131"/>
      <c r="K31" s="131"/>
      <c r="L31" s="131"/>
      <c r="M31" s="131"/>
      <c r="N31" s="131"/>
      <c r="O31" s="131"/>
      <c r="P31" s="131"/>
      <c r="Q31" s="131"/>
      <c r="R31" s="131"/>
      <c r="S31" s="131"/>
      <c r="T31" s="131"/>
    </row>
    <row r="32" spans="1:20" ht="12" customHeight="1">
      <c r="A32" s="149"/>
      <c r="B32" s="149"/>
      <c r="C32" s="149"/>
      <c r="D32" s="149"/>
      <c r="E32" s="149"/>
      <c r="F32" s="149"/>
      <c r="G32" s="149"/>
      <c r="H32" s="149"/>
      <c r="I32" s="149"/>
      <c r="J32" s="149"/>
      <c r="K32" s="149"/>
      <c r="L32" s="149"/>
      <c r="M32" s="149"/>
      <c r="N32" s="149"/>
      <c r="O32" s="149"/>
      <c r="P32" s="149"/>
      <c r="Q32" s="149"/>
      <c r="R32" s="149"/>
      <c r="S32" s="149"/>
      <c r="T32" s="149"/>
    </row>
    <row r="33" spans="1:20" ht="12" customHeight="1">
      <c r="A33" s="158" t="s">
        <v>771</v>
      </c>
      <c r="B33" s="158"/>
      <c r="C33" s="158"/>
      <c r="D33" s="158"/>
      <c r="E33" s="158"/>
      <c r="F33" s="158"/>
      <c r="G33" s="158"/>
      <c r="H33" s="158"/>
      <c r="I33" s="158"/>
      <c r="J33" s="158"/>
      <c r="K33" s="158"/>
      <c r="L33" s="158"/>
      <c r="M33" s="158"/>
      <c r="N33" s="158"/>
      <c r="O33" s="158"/>
      <c r="P33" s="158"/>
      <c r="Q33" s="158"/>
      <c r="R33" s="158"/>
      <c r="S33" s="158"/>
      <c r="T33" s="158"/>
    </row>
    <row r="34" spans="1:20" ht="12" customHeight="1">
      <c r="A34" s="158"/>
      <c r="B34" s="158"/>
      <c r="C34" s="158"/>
      <c r="D34" s="158"/>
      <c r="E34" s="158"/>
      <c r="F34" s="158"/>
      <c r="G34" s="158"/>
      <c r="H34" s="158"/>
      <c r="I34" s="158"/>
      <c r="J34" s="158"/>
      <c r="K34" s="158"/>
      <c r="L34" s="158"/>
      <c r="M34" s="158"/>
      <c r="N34" s="158"/>
      <c r="O34" s="158"/>
      <c r="P34" s="158"/>
      <c r="Q34" s="158"/>
      <c r="R34" s="158"/>
      <c r="S34" s="158"/>
      <c r="T34" s="158"/>
    </row>
    <row r="35" spans="1:20" ht="15" thickBot="1">
      <c r="A35" s="189"/>
      <c r="B35" s="189"/>
      <c r="C35" s="189"/>
      <c r="D35" s="189"/>
      <c r="E35" s="189"/>
      <c r="F35" s="189"/>
      <c r="G35" s="189"/>
      <c r="H35" s="189"/>
      <c r="I35" s="189"/>
      <c r="J35" s="189"/>
      <c r="K35" s="189"/>
      <c r="L35" s="189"/>
      <c r="M35" s="189"/>
      <c r="N35" s="189"/>
      <c r="O35" s="189"/>
      <c r="P35" s="189"/>
      <c r="Q35" s="189"/>
      <c r="R35" s="189"/>
      <c r="S35" s="189"/>
      <c r="T35" s="189"/>
    </row>
    <row r="36" spans="1:20" s="177" customFormat="1" ht="18" customHeight="1">
      <c r="A36" s="206" t="s">
        <v>743</v>
      </c>
      <c r="B36" s="206"/>
      <c r="C36" s="205"/>
      <c r="D36" s="204" t="s">
        <v>742</v>
      </c>
      <c r="E36" s="205"/>
      <c r="F36" s="176" t="s">
        <v>277</v>
      </c>
      <c r="G36" s="173" t="s">
        <v>278</v>
      </c>
      <c r="H36" s="175"/>
      <c r="I36" s="176" t="s">
        <v>747</v>
      </c>
      <c r="J36" s="204" t="s">
        <v>744</v>
      </c>
      <c r="K36" s="205"/>
      <c r="L36" s="173" t="s">
        <v>745</v>
      </c>
      <c r="M36" s="174"/>
      <c r="N36" s="173" t="s">
        <v>746</v>
      </c>
      <c r="O36" s="174"/>
      <c r="P36" s="176" t="s">
        <v>748</v>
      </c>
      <c r="Q36" s="173" t="s">
        <v>749</v>
      </c>
      <c r="R36" s="175"/>
      <c r="S36" s="204" t="s">
        <v>750</v>
      </c>
      <c r="T36" s="206"/>
    </row>
    <row r="37" spans="1:20" s="178" customFormat="1" ht="13.5" customHeight="1">
      <c r="A37" s="210" t="s">
        <v>740</v>
      </c>
      <c r="B37" s="210"/>
      <c r="C37" s="211"/>
      <c r="D37" s="212">
        <f>SUM(D39:E42,D43:E46,D48:E51,D52:E55)</f>
        <v>1633011503</v>
      </c>
      <c r="E37" s="212"/>
      <c r="F37" s="213">
        <f>SUM(F39:F42,F43:F46,F48:F51,F52:F55)</f>
        <v>489630483</v>
      </c>
      <c r="G37" s="214">
        <f>SUM(G39:H42,G43:H46,G48:H51,G52:H55)</f>
        <v>141473486</v>
      </c>
      <c r="H37" s="214"/>
      <c r="I37" s="213">
        <f>SUM(I39:I42,I43:I46,I48:I51,I52:I55)</f>
        <v>126938276</v>
      </c>
      <c r="J37" s="214">
        <f>SUM(J39:K42,J43:K46,J48:K51,J52:K55)</f>
        <v>625</v>
      </c>
      <c r="K37" s="214"/>
      <c r="L37" s="214">
        <f>SUM(L39:M42,L43:M46,L48:M51,L52:M55)</f>
        <v>823884</v>
      </c>
      <c r="M37" s="214"/>
      <c r="N37" s="214">
        <f>SUM(N39:O42,N43:O46,N48:O51,N52:O55)</f>
        <v>798124355</v>
      </c>
      <c r="O37" s="214"/>
      <c r="P37" s="213">
        <f>SUM(P39:P42,P43:P46,P48:P51,P52:P55)</f>
        <v>1315536</v>
      </c>
      <c r="Q37" s="214">
        <f>SUM(Q39:R42,Q43:R46,Q48:R51,Q52:R55)</f>
        <v>51168670</v>
      </c>
      <c r="R37" s="214"/>
      <c r="S37" s="214">
        <f>SUM(S39:T42,S43:T46,S48:T51,S52:T55)</f>
        <v>23536188</v>
      </c>
      <c r="T37" s="214"/>
    </row>
    <row r="38" spans="1:20" s="178" customFormat="1" ht="13.5" customHeight="1">
      <c r="A38" s="190"/>
      <c r="B38" s="190"/>
      <c r="C38" s="191"/>
      <c r="D38" s="193"/>
      <c r="E38" s="193"/>
      <c r="F38" s="192"/>
      <c r="G38" s="193"/>
      <c r="H38" s="193"/>
      <c r="I38" s="192"/>
      <c r="J38" s="193"/>
      <c r="K38" s="193"/>
      <c r="L38" s="193"/>
      <c r="M38" s="193"/>
      <c r="N38" s="193"/>
      <c r="O38" s="193"/>
      <c r="P38" s="192"/>
      <c r="Q38" s="193"/>
      <c r="R38" s="193"/>
      <c r="S38" s="193"/>
      <c r="T38" s="193"/>
    </row>
    <row r="39" spans="1:20" s="180" customFormat="1" ht="13.5" customHeight="1">
      <c r="A39" s="179" t="s">
        <v>279</v>
      </c>
      <c r="B39" s="179"/>
      <c r="C39" s="179"/>
      <c r="D39" s="194">
        <f>SUM(F39:T39)</f>
        <v>199251481</v>
      </c>
      <c r="E39" s="194"/>
      <c r="F39" s="195">
        <v>55170453</v>
      </c>
      <c r="G39" s="196">
        <v>11686716</v>
      </c>
      <c r="H39" s="196"/>
      <c r="I39" s="195">
        <v>33781775</v>
      </c>
      <c r="J39" s="197">
        <v>241</v>
      </c>
      <c r="K39" s="197"/>
      <c r="L39" s="198">
        <v>83162</v>
      </c>
      <c r="M39" s="198"/>
      <c r="N39" s="194">
        <v>86366124</v>
      </c>
      <c r="O39" s="194"/>
      <c r="P39" s="199" t="s">
        <v>419</v>
      </c>
      <c r="Q39" s="194">
        <v>7845279</v>
      </c>
      <c r="R39" s="194"/>
      <c r="S39" s="194">
        <v>4317731</v>
      </c>
      <c r="T39" s="194"/>
    </row>
    <row r="40" spans="1:20" s="180" customFormat="1" ht="13.5" customHeight="1">
      <c r="A40" s="179" t="s">
        <v>280</v>
      </c>
      <c r="B40" s="179"/>
      <c r="C40" s="179"/>
      <c r="D40" s="194">
        <f>SUM(F40:T40)</f>
        <v>64913406</v>
      </c>
      <c r="E40" s="194"/>
      <c r="F40" s="195">
        <v>20949694</v>
      </c>
      <c r="G40" s="196">
        <v>6148061</v>
      </c>
      <c r="H40" s="196"/>
      <c r="I40" s="195">
        <v>4922054</v>
      </c>
      <c r="J40" s="197">
        <v>20</v>
      </c>
      <c r="K40" s="197"/>
      <c r="L40" s="198">
        <v>46503</v>
      </c>
      <c r="M40" s="198"/>
      <c r="N40" s="194">
        <v>28844216</v>
      </c>
      <c r="O40" s="194"/>
      <c r="P40" s="199" t="s">
        <v>419</v>
      </c>
      <c r="Q40" s="194">
        <v>2741172</v>
      </c>
      <c r="R40" s="194"/>
      <c r="S40" s="194">
        <v>1261686</v>
      </c>
      <c r="T40" s="194"/>
    </row>
    <row r="41" spans="1:20" s="180" customFormat="1" ht="13.5" customHeight="1">
      <c r="A41" s="179" t="s">
        <v>281</v>
      </c>
      <c r="B41" s="179"/>
      <c r="C41" s="179"/>
      <c r="D41" s="194">
        <f>SUM(F41:T41)</f>
        <v>132646839</v>
      </c>
      <c r="E41" s="194"/>
      <c r="F41" s="195">
        <v>47167335</v>
      </c>
      <c r="G41" s="196">
        <v>14253604</v>
      </c>
      <c r="H41" s="196"/>
      <c r="I41" s="195">
        <v>13174358</v>
      </c>
      <c r="J41" s="197">
        <v>49</v>
      </c>
      <c r="K41" s="197"/>
      <c r="L41" s="198">
        <v>136791</v>
      </c>
      <c r="M41" s="198"/>
      <c r="N41" s="194">
        <v>54469573</v>
      </c>
      <c r="O41" s="194"/>
      <c r="P41" s="199">
        <v>4965</v>
      </c>
      <c r="Q41" s="194">
        <v>1090394</v>
      </c>
      <c r="R41" s="194"/>
      <c r="S41" s="194">
        <v>2349770</v>
      </c>
      <c r="T41" s="194"/>
    </row>
    <row r="42" spans="1:20" s="180" customFormat="1" ht="13.5" customHeight="1">
      <c r="A42" s="179" t="s">
        <v>282</v>
      </c>
      <c r="B42" s="179"/>
      <c r="C42" s="179"/>
      <c r="D42" s="194">
        <f>SUM(F42:T42)</f>
        <v>92775202</v>
      </c>
      <c r="E42" s="194"/>
      <c r="F42" s="195">
        <v>18484489</v>
      </c>
      <c r="G42" s="196">
        <v>10227808</v>
      </c>
      <c r="H42" s="196"/>
      <c r="I42" s="195">
        <v>3263382</v>
      </c>
      <c r="J42" s="197" t="s">
        <v>419</v>
      </c>
      <c r="K42" s="197"/>
      <c r="L42" s="198">
        <v>19264</v>
      </c>
      <c r="M42" s="198"/>
      <c r="N42" s="194">
        <v>55335484</v>
      </c>
      <c r="O42" s="194"/>
      <c r="P42" s="199" t="s">
        <v>419</v>
      </c>
      <c r="Q42" s="194">
        <v>5157932</v>
      </c>
      <c r="R42" s="194"/>
      <c r="S42" s="194">
        <v>286843</v>
      </c>
      <c r="T42" s="194"/>
    </row>
    <row r="43" spans="1:20" s="180" customFormat="1" ht="13.5" customHeight="1">
      <c r="A43" s="179" t="s">
        <v>283</v>
      </c>
      <c r="B43" s="179"/>
      <c r="C43" s="179"/>
      <c r="D43" s="194">
        <f>SUM(F43:T43)</f>
        <v>85680336</v>
      </c>
      <c r="E43" s="194"/>
      <c r="F43" s="195">
        <v>19452011</v>
      </c>
      <c r="G43" s="196">
        <v>11445663</v>
      </c>
      <c r="H43" s="196"/>
      <c r="I43" s="195">
        <v>3906724</v>
      </c>
      <c r="J43" s="197" t="s">
        <v>419</v>
      </c>
      <c r="K43" s="197"/>
      <c r="L43" s="198">
        <v>3742</v>
      </c>
      <c r="M43" s="198"/>
      <c r="N43" s="194">
        <v>47864540</v>
      </c>
      <c r="O43" s="194"/>
      <c r="P43" s="199" t="s">
        <v>419</v>
      </c>
      <c r="Q43" s="194">
        <v>2577825</v>
      </c>
      <c r="R43" s="194"/>
      <c r="S43" s="194">
        <v>429831</v>
      </c>
      <c r="T43" s="194"/>
    </row>
    <row r="44" spans="1:20" s="180" customFormat="1" ht="13.5" customHeight="1">
      <c r="A44" s="179" t="s">
        <v>284</v>
      </c>
      <c r="B44" s="179"/>
      <c r="C44" s="179"/>
      <c r="D44" s="194">
        <f>SUM(F44:T44)</f>
        <v>80946684</v>
      </c>
      <c r="E44" s="194"/>
      <c r="F44" s="195">
        <v>36216863</v>
      </c>
      <c r="G44" s="196">
        <v>6323650</v>
      </c>
      <c r="H44" s="196"/>
      <c r="I44" s="195">
        <v>9287376</v>
      </c>
      <c r="J44" s="197">
        <v>138</v>
      </c>
      <c r="K44" s="197"/>
      <c r="L44" s="198">
        <v>170171</v>
      </c>
      <c r="M44" s="198"/>
      <c r="N44" s="194">
        <v>20160119</v>
      </c>
      <c r="O44" s="194"/>
      <c r="P44" s="199">
        <v>125712</v>
      </c>
      <c r="Q44" s="194">
        <v>4387456</v>
      </c>
      <c r="R44" s="194"/>
      <c r="S44" s="194">
        <v>4275199</v>
      </c>
      <c r="T44" s="194"/>
    </row>
    <row r="45" spans="1:20" s="180" customFormat="1" ht="13.5" customHeight="1">
      <c r="A45" s="179" t="s">
        <v>285</v>
      </c>
      <c r="B45" s="179"/>
      <c r="C45" s="179"/>
      <c r="D45" s="194">
        <f>SUM(F45:T45)</f>
        <v>45344255</v>
      </c>
      <c r="E45" s="194"/>
      <c r="F45" s="195">
        <v>25335815</v>
      </c>
      <c r="G45" s="196">
        <v>4199481</v>
      </c>
      <c r="H45" s="196"/>
      <c r="I45" s="195">
        <v>4255106</v>
      </c>
      <c r="J45" s="197" t="s">
        <v>419</v>
      </c>
      <c r="K45" s="197"/>
      <c r="L45" s="198">
        <v>7960</v>
      </c>
      <c r="M45" s="198"/>
      <c r="N45" s="194">
        <v>10549101</v>
      </c>
      <c r="O45" s="194"/>
      <c r="P45" s="199" t="s">
        <v>419</v>
      </c>
      <c r="Q45" s="194">
        <v>396322</v>
      </c>
      <c r="R45" s="194"/>
      <c r="S45" s="194">
        <v>600470</v>
      </c>
      <c r="T45" s="194"/>
    </row>
    <row r="46" spans="1:20" s="180" customFormat="1" ht="13.5" customHeight="1">
      <c r="A46" s="179" t="s">
        <v>286</v>
      </c>
      <c r="B46" s="179"/>
      <c r="C46" s="179"/>
      <c r="D46" s="194">
        <f>SUM(F46:T46)</f>
        <v>47549652</v>
      </c>
      <c r="E46" s="194"/>
      <c r="F46" s="195">
        <v>39252209</v>
      </c>
      <c r="G46" s="196">
        <v>605033</v>
      </c>
      <c r="H46" s="196"/>
      <c r="I46" s="195">
        <v>7290323</v>
      </c>
      <c r="J46" s="197" t="s">
        <v>419</v>
      </c>
      <c r="K46" s="197"/>
      <c r="L46" s="198">
        <v>466</v>
      </c>
      <c r="M46" s="198"/>
      <c r="N46" s="194">
        <v>14893</v>
      </c>
      <c r="O46" s="194"/>
      <c r="P46" s="199">
        <v>354</v>
      </c>
      <c r="Q46" s="194">
        <v>18279</v>
      </c>
      <c r="R46" s="194"/>
      <c r="S46" s="194">
        <v>368095</v>
      </c>
      <c r="T46" s="194"/>
    </row>
    <row r="47" spans="1:20" s="180" customFormat="1" ht="13.5" customHeight="1">
      <c r="A47" s="179"/>
      <c r="B47" s="179"/>
      <c r="C47" s="179"/>
      <c r="D47" s="194"/>
      <c r="E47" s="194"/>
      <c r="F47" s="195"/>
      <c r="G47" s="196"/>
      <c r="H47" s="196"/>
      <c r="I47" s="195"/>
      <c r="J47" s="197"/>
      <c r="K47" s="197"/>
      <c r="L47" s="198"/>
      <c r="M47" s="198"/>
      <c r="N47" s="194"/>
      <c r="O47" s="194"/>
      <c r="P47" s="199"/>
      <c r="Q47" s="194"/>
      <c r="R47" s="194"/>
      <c r="S47" s="194"/>
      <c r="T47" s="194"/>
    </row>
    <row r="48" spans="1:20" s="180" customFormat="1" ht="13.5" customHeight="1">
      <c r="A48" s="179" t="s">
        <v>287</v>
      </c>
      <c r="B48" s="179"/>
      <c r="C48" s="179"/>
      <c r="D48" s="194">
        <f>SUM(F48:T48)</f>
        <v>33489973</v>
      </c>
      <c r="E48" s="194"/>
      <c r="F48" s="195">
        <v>1629096</v>
      </c>
      <c r="G48" s="196">
        <v>448273</v>
      </c>
      <c r="H48" s="196"/>
      <c r="I48" s="195">
        <v>1161210</v>
      </c>
      <c r="J48" s="197" t="s">
        <v>419</v>
      </c>
      <c r="K48" s="197"/>
      <c r="L48" s="198">
        <v>5682</v>
      </c>
      <c r="M48" s="198"/>
      <c r="N48" s="194">
        <v>29113296</v>
      </c>
      <c r="O48" s="194"/>
      <c r="P48" s="199" t="s">
        <v>741</v>
      </c>
      <c r="Q48" s="194">
        <v>874053</v>
      </c>
      <c r="R48" s="194"/>
      <c r="S48" s="194">
        <v>258363</v>
      </c>
      <c r="T48" s="194"/>
    </row>
    <row r="49" spans="1:20" s="180" customFormat="1" ht="13.5" customHeight="1">
      <c r="A49" s="179" t="s">
        <v>69</v>
      </c>
      <c r="B49" s="179"/>
      <c r="C49" s="179"/>
      <c r="D49" s="194">
        <f>SUM(F49:T49)</f>
        <v>55511979</v>
      </c>
      <c r="E49" s="194"/>
      <c r="F49" s="195">
        <v>31236480</v>
      </c>
      <c r="G49" s="196">
        <v>1788284</v>
      </c>
      <c r="H49" s="196"/>
      <c r="I49" s="195">
        <v>7050815</v>
      </c>
      <c r="J49" s="197">
        <v>122</v>
      </c>
      <c r="K49" s="197"/>
      <c r="L49" s="198">
        <v>15413</v>
      </c>
      <c r="M49" s="198"/>
      <c r="N49" s="194">
        <v>13602128</v>
      </c>
      <c r="O49" s="194"/>
      <c r="P49" s="199" t="s">
        <v>419</v>
      </c>
      <c r="Q49" s="194">
        <v>736986</v>
      </c>
      <c r="R49" s="194"/>
      <c r="S49" s="194">
        <v>1081751</v>
      </c>
      <c r="T49" s="194"/>
    </row>
    <row r="50" spans="1:20" s="180" customFormat="1" ht="13.5" customHeight="1">
      <c r="A50" s="179" t="s">
        <v>453</v>
      </c>
      <c r="B50" s="179"/>
      <c r="C50" s="179"/>
      <c r="D50" s="194">
        <f>SUM(F50:T50)</f>
        <v>162188627</v>
      </c>
      <c r="E50" s="194"/>
      <c r="F50" s="195">
        <v>26956901</v>
      </c>
      <c r="G50" s="196">
        <v>3416796</v>
      </c>
      <c r="H50" s="196"/>
      <c r="I50" s="195">
        <v>9431884</v>
      </c>
      <c r="J50" s="197">
        <v>37</v>
      </c>
      <c r="K50" s="197"/>
      <c r="L50" s="198">
        <v>2199</v>
      </c>
      <c r="M50" s="198"/>
      <c r="N50" s="194">
        <v>116167575</v>
      </c>
      <c r="O50" s="194"/>
      <c r="P50" s="199" t="s">
        <v>419</v>
      </c>
      <c r="Q50" s="194">
        <v>4159479</v>
      </c>
      <c r="R50" s="194"/>
      <c r="S50" s="194">
        <v>2053756</v>
      </c>
      <c r="T50" s="194"/>
    </row>
    <row r="51" spans="1:20" s="180" customFormat="1" ht="13.5" customHeight="1">
      <c r="A51" s="179" t="s">
        <v>477</v>
      </c>
      <c r="B51" s="179"/>
      <c r="C51" s="179"/>
      <c r="D51" s="194">
        <f>SUM(F51:T51)</f>
        <v>91255062</v>
      </c>
      <c r="E51" s="194"/>
      <c r="F51" s="195">
        <v>33334624</v>
      </c>
      <c r="G51" s="196">
        <v>17098021</v>
      </c>
      <c r="H51" s="196"/>
      <c r="I51" s="195">
        <v>9659370</v>
      </c>
      <c r="J51" s="197">
        <v>12</v>
      </c>
      <c r="K51" s="197"/>
      <c r="L51" s="198">
        <v>51835</v>
      </c>
      <c r="M51" s="198"/>
      <c r="N51" s="194">
        <v>27685985</v>
      </c>
      <c r="O51" s="194"/>
      <c r="P51" s="199">
        <v>637</v>
      </c>
      <c r="Q51" s="194">
        <v>2099178</v>
      </c>
      <c r="R51" s="194"/>
      <c r="S51" s="194">
        <v>1325400</v>
      </c>
      <c r="T51" s="194"/>
    </row>
    <row r="52" spans="1:20" s="180" customFormat="1" ht="13.5" customHeight="1">
      <c r="A52" s="179" t="s">
        <v>43</v>
      </c>
      <c r="B52" s="179"/>
      <c r="C52" s="179"/>
      <c r="D52" s="194">
        <f>SUM(F52:T52)</f>
        <v>171787528</v>
      </c>
      <c r="E52" s="194"/>
      <c r="F52" s="195">
        <v>45035970</v>
      </c>
      <c r="G52" s="196">
        <v>15335511</v>
      </c>
      <c r="H52" s="196"/>
      <c r="I52" s="195">
        <v>6480548</v>
      </c>
      <c r="J52" s="197">
        <v>3</v>
      </c>
      <c r="K52" s="197"/>
      <c r="L52" s="198">
        <v>199296</v>
      </c>
      <c r="M52" s="198"/>
      <c r="N52" s="194">
        <v>97976053</v>
      </c>
      <c r="O52" s="194"/>
      <c r="P52" s="199">
        <v>1405</v>
      </c>
      <c r="Q52" s="194">
        <v>3631335</v>
      </c>
      <c r="R52" s="194"/>
      <c r="S52" s="194">
        <v>3127407</v>
      </c>
      <c r="T52" s="194"/>
    </row>
    <row r="53" spans="1:20" s="180" customFormat="1" ht="13.5" customHeight="1">
      <c r="A53" s="179" t="s">
        <v>341</v>
      </c>
      <c r="B53" s="179"/>
      <c r="C53" s="179"/>
      <c r="D53" s="194">
        <f>SUM(F53:T53)</f>
        <v>112638062</v>
      </c>
      <c r="E53" s="194"/>
      <c r="F53" s="195">
        <v>42423724</v>
      </c>
      <c r="G53" s="196">
        <v>8494767</v>
      </c>
      <c r="H53" s="196"/>
      <c r="I53" s="195">
        <v>6468399</v>
      </c>
      <c r="J53" s="197">
        <v>3</v>
      </c>
      <c r="K53" s="197"/>
      <c r="L53" s="198">
        <v>41175</v>
      </c>
      <c r="M53" s="198"/>
      <c r="N53" s="194">
        <v>50182585</v>
      </c>
      <c r="O53" s="194"/>
      <c r="P53" s="199">
        <v>1388</v>
      </c>
      <c r="Q53" s="194">
        <v>4045066</v>
      </c>
      <c r="R53" s="194"/>
      <c r="S53" s="194">
        <v>980955</v>
      </c>
      <c r="T53" s="194"/>
    </row>
    <row r="54" spans="1:20" s="180" customFormat="1" ht="13.5" customHeight="1">
      <c r="A54" s="179" t="s">
        <v>101</v>
      </c>
      <c r="B54" s="179"/>
      <c r="C54" s="179"/>
      <c r="D54" s="194">
        <f>SUM(F54:T54)</f>
        <v>231967416</v>
      </c>
      <c r="E54" s="194"/>
      <c r="F54" s="195">
        <v>42391628</v>
      </c>
      <c r="G54" s="196">
        <v>25626196</v>
      </c>
      <c r="H54" s="196"/>
      <c r="I54" s="195">
        <v>5862556</v>
      </c>
      <c r="J54" s="197" t="s">
        <v>419</v>
      </c>
      <c r="K54" s="197"/>
      <c r="L54" s="198">
        <v>40225</v>
      </c>
      <c r="M54" s="198"/>
      <c r="N54" s="194">
        <v>146408789</v>
      </c>
      <c r="O54" s="194"/>
      <c r="P54" s="199">
        <v>1032300</v>
      </c>
      <c r="Q54" s="194">
        <v>9965040</v>
      </c>
      <c r="R54" s="194"/>
      <c r="S54" s="194">
        <v>640682</v>
      </c>
      <c r="T54" s="194"/>
    </row>
    <row r="55" spans="1:20" s="180" customFormat="1" ht="13.5" customHeight="1">
      <c r="A55" s="181" t="s">
        <v>54</v>
      </c>
      <c r="B55" s="181"/>
      <c r="C55" s="182"/>
      <c r="D55" s="200">
        <f>SUM(F55:T55)</f>
        <v>25065001</v>
      </c>
      <c r="E55" s="200"/>
      <c r="F55" s="201">
        <v>4593191</v>
      </c>
      <c r="G55" s="200">
        <v>4375622</v>
      </c>
      <c r="H55" s="200"/>
      <c r="I55" s="201">
        <v>942396</v>
      </c>
      <c r="J55" s="202" t="s">
        <v>419</v>
      </c>
      <c r="K55" s="202"/>
      <c r="L55" s="202" t="s">
        <v>419</v>
      </c>
      <c r="M55" s="202"/>
      <c r="N55" s="200">
        <v>13383894</v>
      </c>
      <c r="O55" s="200"/>
      <c r="P55" s="203">
        <v>148775</v>
      </c>
      <c r="Q55" s="200">
        <v>1442874</v>
      </c>
      <c r="R55" s="200"/>
      <c r="S55" s="200">
        <v>178249</v>
      </c>
      <c r="T55" s="200"/>
    </row>
    <row r="56" ht="14.25">
      <c r="A56" s="183" t="s">
        <v>739</v>
      </c>
    </row>
  </sheetData>
  <sheetProtection/>
  <mergeCells count="223">
    <mergeCell ref="A33:T35"/>
    <mergeCell ref="B7:C7"/>
    <mergeCell ref="B11:C11"/>
    <mergeCell ref="A20:T21"/>
    <mergeCell ref="L13:M13"/>
    <mergeCell ref="L10:M10"/>
    <mergeCell ref="L11:M11"/>
    <mergeCell ref="L12:M12"/>
    <mergeCell ref="P24:Q24"/>
    <mergeCell ref="P25:Q25"/>
    <mergeCell ref="L14:M14"/>
    <mergeCell ref="M23:O23"/>
    <mergeCell ref="M24:O24"/>
    <mergeCell ref="K22:L22"/>
    <mergeCell ref="M22:O22"/>
    <mergeCell ref="R24:S24"/>
    <mergeCell ref="R25:S25"/>
    <mergeCell ref="R26:S26"/>
    <mergeCell ref="K27:L27"/>
    <mergeCell ref="L6:M6"/>
    <mergeCell ref="L7:M7"/>
    <mergeCell ref="L8:M8"/>
    <mergeCell ref="L9:M9"/>
    <mergeCell ref="P26:Q26"/>
    <mergeCell ref="P27:Q27"/>
    <mergeCell ref="M27:O27"/>
    <mergeCell ref="M25:O25"/>
    <mergeCell ref="M26:O26"/>
    <mergeCell ref="K23:L23"/>
    <mergeCell ref="K24:L24"/>
    <mergeCell ref="K25:L25"/>
    <mergeCell ref="K26:L26"/>
    <mergeCell ref="P22:Q22"/>
    <mergeCell ref="R22:S22"/>
    <mergeCell ref="P23:Q23"/>
    <mergeCell ref="R23:S23"/>
    <mergeCell ref="R27:S27"/>
    <mergeCell ref="B6:C6"/>
    <mergeCell ref="B8:C8"/>
    <mergeCell ref="B9:C9"/>
    <mergeCell ref="B10:C10"/>
    <mergeCell ref="B12:C12"/>
    <mergeCell ref="B14:C14"/>
    <mergeCell ref="B13:C13"/>
    <mergeCell ref="H22:I22"/>
    <mergeCell ref="A22:B22"/>
    <mergeCell ref="F22:G22"/>
    <mergeCell ref="F23:G23"/>
    <mergeCell ref="F24:G24"/>
    <mergeCell ref="A25:B25"/>
    <mergeCell ref="A26:B26"/>
    <mergeCell ref="F25:G25"/>
    <mergeCell ref="F26:G26"/>
    <mergeCell ref="A27:B27"/>
    <mergeCell ref="C22:E22"/>
    <mergeCell ref="C23:E23"/>
    <mergeCell ref="C24:E24"/>
    <mergeCell ref="C25:E25"/>
    <mergeCell ref="C26:E26"/>
    <mergeCell ref="C27:E27"/>
    <mergeCell ref="A23:B23"/>
    <mergeCell ref="A24:B24"/>
    <mergeCell ref="F27:G27"/>
    <mergeCell ref="H23:I23"/>
    <mergeCell ref="H24:I24"/>
    <mergeCell ref="H25:I25"/>
    <mergeCell ref="H26:I26"/>
    <mergeCell ref="H27:I27"/>
    <mergeCell ref="A36:C36"/>
    <mergeCell ref="A37:C37"/>
    <mergeCell ref="A39:C39"/>
    <mergeCell ref="A40:C40"/>
    <mergeCell ref="S36:T36"/>
    <mergeCell ref="D36:E36"/>
    <mergeCell ref="G36:H36"/>
    <mergeCell ref="J36:K36"/>
    <mergeCell ref="L36:M36"/>
    <mergeCell ref="N36:O36"/>
    <mergeCell ref="Q36:R36"/>
    <mergeCell ref="A41:C41"/>
    <mergeCell ref="A42:C42"/>
    <mergeCell ref="A43:C43"/>
    <mergeCell ref="A44:C44"/>
    <mergeCell ref="A45:C45"/>
    <mergeCell ref="D44:E44"/>
    <mergeCell ref="D45:E45"/>
    <mergeCell ref="G44:H44"/>
    <mergeCell ref="J45:K45"/>
    <mergeCell ref="A46:C46"/>
    <mergeCell ref="A47:C47"/>
    <mergeCell ref="A48:C48"/>
    <mergeCell ref="A49:C49"/>
    <mergeCell ref="A50:C50"/>
    <mergeCell ref="A51:C51"/>
    <mergeCell ref="A52:C52"/>
    <mergeCell ref="A53:C53"/>
    <mergeCell ref="A54:C54"/>
    <mergeCell ref="A55:C55"/>
    <mergeCell ref="D37:E37"/>
    <mergeCell ref="D39:E39"/>
    <mergeCell ref="D40:E40"/>
    <mergeCell ref="D41:E41"/>
    <mergeCell ref="D42:E42"/>
    <mergeCell ref="D43:E43"/>
    <mergeCell ref="D46:E46"/>
    <mergeCell ref="D47:E47"/>
    <mergeCell ref="D48:E48"/>
    <mergeCell ref="D49:E49"/>
    <mergeCell ref="D50:E50"/>
    <mergeCell ref="D51:E51"/>
    <mergeCell ref="D52:E52"/>
    <mergeCell ref="D53:E53"/>
    <mergeCell ref="D54:E54"/>
    <mergeCell ref="D55:E55"/>
    <mergeCell ref="G37:H37"/>
    <mergeCell ref="G39:H39"/>
    <mergeCell ref="G40:H40"/>
    <mergeCell ref="G41:H41"/>
    <mergeCell ref="G42:H42"/>
    <mergeCell ref="G43:H43"/>
    <mergeCell ref="G50:H50"/>
    <mergeCell ref="G51:H51"/>
    <mergeCell ref="G52:H52"/>
    <mergeCell ref="G45:H45"/>
    <mergeCell ref="G46:H46"/>
    <mergeCell ref="G47:H47"/>
    <mergeCell ref="G48:H48"/>
    <mergeCell ref="G53:H53"/>
    <mergeCell ref="G54:H54"/>
    <mergeCell ref="G55:H55"/>
    <mergeCell ref="J39:K39"/>
    <mergeCell ref="J40:K40"/>
    <mergeCell ref="J41:K41"/>
    <mergeCell ref="J42:K42"/>
    <mergeCell ref="J43:K43"/>
    <mergeCell ref="J44:K44"/>
    <mergeCell ref="G49:H49"/>
    <mergeCell ref="J46:K46"/>
    <mergeCell ref="J47:K47"/>
    <mergeCell ref="J48:K48"/>
    <mergeCell ref="J49:K49"/>
    <mergeCell ref="J50:K50"/>
    <mergeCell ref="J51:K51"/>
    <mergeCell ref="J52:K52"/>
    <mergeCell ref="J53:K53"/>
    <mergeCell ref="J54:K54"/>
    <mergeCell ref="J55:K55"/>
    <mergeCell ref="L37:M37"/>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N37:O37"/>
    <mergeCell ref="N39:O39"/>
    <mergeCell ref="N40:O40"/>
    <mergeCell ref="N41:O41"/>
    <mergeCell ref="N42:O42"/>
    <mergeCell ref="N43:O43"/>
    <mergeCell ref="N44:O44"/>
    <mergeCell ref="N49:O49"/>
    <mergeCell ref="N50:O50"/>
    <mergeCell ref="N51:O51"/>
    <mergeCell ref="A3:T3"/>
    <mergeCell ref="A31:T31"/>
    <mergeCell ref="A18:T18"/>
    <mergeCell ref="N45:O45"/>
    <mergeCell ref="N46:O46"/>
    <mergeCell ref="N47:O47"/>
    <mergeCell ref="N48:O48"/>
    <mergeCell ref="Q45:R45"/>
    <mergeCell ref="N53:O53"/>
    <mergeCell ref="N54:O54"/>
    <mergeCell ref="N55:O55"/>
    <mergeCell ref="Q37:R37"/>
    <mergeCell ref="Q39:R39"/>
    <mergeCell ref="Q40:R40"/>
    <mergeCell ref="Q41:R41"/>
    <mergeCell ref="Q42:R42"/>
    <mergeCell ref="Q43:R43"/>
    <mergeCell ref="Q44:R44"/>
    <mergeCell ref="Q46:R46"/>
    <mergeCell ref="Q47:R47"/>
    <mergeCell ref="Q48:R48"/>
    <mergeCell ref="Q49:R49"/>
    <mergeCell ref="Q50:R50"/>
    <mergeCell ref="Q51:R51"/>
    <mergeCell ref="Q52:R52"/>
    <mergeCell ref="Q53:R53"/>
    <mergeCell ref="Q54:R54"/>
    <mergeCell ref="Q55:R55"/>
    <mergeCell ref="S37:T37"/>
    <mergeCell ref="S39:T39"/>
    <mergeCell ref="S40:T40"/>
    <mergeCell ref="S41:T41"/>
    <mergeCell ref="S42:T42"/>
    <mergeCell ref="S43:T43"/>
    <mergeCell ref="S44:T44"/>
    <mergeCell ref="S50:T50"/>
    <mergeCell ref="S51:T51"/>
    <mergeCell ref="S52:T52"/>
    <mergeCell ref="S45:T45"/>
    <mergeCell ref="S46:T46"/>
    <mergeCell ref="S47:T47"/>
    <mergeCell ref="S48:T48"/>
    <mergeCell ref="S53:T53"/>
    <mergeCell ref="S54:T54"/>
    <mergeCell ref="S55:T55"/>
    <mergeCell ref="J37:K37"/>
    <mergeCell ref="N52:O52"/>
    <mergeCell ref="S49:T49"/>
  </mergeCells>
  <printOptions horizontalCentered="1"/>
  <pageMargins left="0.3937007874015748" right="0.3937007874015748" top="0.5905511811023623" bottom="0.3937007874015748" header="0" footer="0"/>
  <pageSetup horizontalDpi="300" verticalDpi="3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2014-08-13T08:04:11Z</cp:lastPrinted>
  <dcterms:created xsi:type="dcterms:W3CDTF">1998-01-17T05:44:31Z</dcterms:created>
  <dcterms:modified xsi:type="dcterms:W3CDTF">2014-08-13T08:06:06Z</dcterms:modified>
  <cp:category/>
  <cp:version/>
  <cp:contentType/>
  <cp:contentStatus/>
</cp:coreProperties>
</file>