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01" activeTab="1"/>
  </bookViews>
  <sheets>
    <sheet name="188" sheetId="1" r:id="rId1"/>
    <sheet name="190" sheetId="2" r:id="rId2"/>
    <sheet name="192" sheetId="3" r:id="rId3"/>
    <sheet name="194" sheetId="4" r:id="rId4"/>
    <sheet name="196" sheetId="5" r:id="rId5"/>
    <sheet name="198" sheetId="6" r:id="rId6"/>
    <sheet name="200" sheetId="7" r:id="rId7"/>
    <sheet name="202" sheetId="8" r:id="rId8"/>
    <sheet name="204" sheetId="9" r:id="rId9"/>
    <sheet name="206" sheetId="10" r:id="rId10"/>
    <sheet name="208" sheetId="11" r:id="rId11"/>
    <sheet name="210" sheetId="12" r:id="rId12"/>
  </sheets>
  <definedNames>
    <definedName name="_xlnm.Print_Area" localSheetId="0">'188'!$A$1:$AB$67</definedName>
    <definedName name="_xlnm.Print_Area" localSheetId="1">'190'!$A$1:$P$69</definedName>
    <definedName name="_xlnm.Print_Area" localSheetId="2">'192'!$A$1:$P$64</definedName>
    <definedName name="_xlnm.Print_Area" localSheetId="3">'194'!$A$1:$P$67</definedName>
    <definedName name="_xlnm.Print_Area" localSheetId="4">'196'!$A$1:$P$69</definedName>
    <definedName name="_xlnm.Print_Area" localSheetId="5">'198'!$A$1:$P$64</definedName>
    <definedName name="_xlnm.Print_Area" localSheetId="6">'200'!$A$1:$P$67</definedName>
    <definedName name="_xlnm.Print_Area" localSheetId="7">'202'!$A$1:$P$67</definedName>
    <definedName name="_xlnm.Print_Area" localSheetId="8">'204'!$A$1:$P$67</definedName>
    <definedName name="_xlnm.Print_Area" localSheetId="9">'206'!$A$1:$P$90</definedName>
    <definedName name="_xlnm.Print_Area" localSheetId="10">'208'!$A$1:$S$76</definedName>
    <definedName name="_xlnm.Print_Area" localSheetId="11">'210'!$A$1:$I$74</definedName>
  </definedNames>
  <calcPr calcMode="manual" fullCalcOnLoad="1"/>
</workbook>
</file>

<file path=xl/sharedStrings.xml><?xml version="1.0" encoding="utf-8"?>
<sst xmlns="http://schemas.openxmlformats.org/spreadsheetml/2006/main" count="2639" uniqueCount="1570">
  <si>
    <t>スーツ、秋冬物、ツイード（毛100%）、若向き、プレタポルテを除く、〔1月～4月、8月～12月〕</t>
  </si>
  <si>
    <t>春夏物、〔繊維・混用率〕「ポリエステル65%・レーヨン35%」又は「ポリエステル100%」、普通サイズ、中級品、ニットを除く〔3月～9月〕</t>
  </si>
  <si>
    <t>秋冬物、毛100%〔織り方〕「ツイード」、「フラノ」又は「ジョーゼット」、普通サイズ、中級品、ニットを除く〔1月～3月、9月～12月〕</t>
  </si>
  <si>
    <t>パンタロン、毛100%、無地、〔サイズ〕W60～66cm、普通品〔1月～5月、9月～12月〕</t>
  </si>
  <si>
    <t>カーデガン（ボタン付）、長袖、毛100％、無地、〔サイズ〕M、普通品〔1月～4月、9月～12月〕</t>
  </si>
  <si>
    <t>ランニング、メリヤス（綿100%）、30～40番手程度、〔サイズ〕M、白、普通品〔4月～9月〕</t>
  </si>
  <si>
    <t>ベンベルグデシン（キュプラ100％）、無地、92㎝幅、「旭化成デシン」</t>
  </si>
  <si>
    <t>ニット（化学繊維100%）、〔サイズ〕52～56㎝、普通品</t>
  </si>
  <si>
    <t>54年</t>
  </si>
  <si>
    <t>ロースハム、JAS規格品</t>
  </si>
  <si>
    <r>
      <t>大手銘柄、濃口、特級、JAS規格品、瓶詰（2</t>
    </r>
    <r>
      <rPr>
        <sz val="12"/>
        <rFont val="ＭＳ Ｐゴシック"/>
        <family val="3"/>
      </rPr>
      <t>ℓ入</t>
    </r>
    <r>
      <rPr>
        <sz val="12"/>
        <rFont val="ＭＳ 明朝"/>
        <family val="1"/>
      </rPr>
      <t>）、「キッコーマン印」、「ヤマサ印」、「ヒガシマル印」、「ヒゲタ印」又は「マルキン印」</t>
    </r>
  </si>
  <si>
    <t>粉末、ポタージュ、コーンクリーム、「クノールコーンクリームスープ（70ｇ）」</t>
  </si>
  <si>
    <t>かつお風味、箱入り、「味の素ほんだし（60ｇ×3袋入り）</t>
  </si>
  <si>
    <t>えび入りコロッケ、パッケージ入り</t>
  </si>
  <si>
    <t>パッケージ入り、12個入り(240ｇ程度)</t>
  </si>
  <si>
    <t>輸入品、スコッチウイスキー、特級、瓶詰（760mℓ入）、「ホワイトホース」</t>
  </si>
  <si>
    <t>ラワン材、棚板、1.4cm×21.0cm×180cm</t>
  </si>
  <si>
    <t>ラワン材、普通合板、JAS2類、1等、182cm×91cm×2.7mm</t>
  </si>
  <si>
    <t>反射型、キャビネットタイプ、自動点火式、低発熱量2,000～2,200kcal/h、対震自動消火装置付き〔1月～3月、9月～12月〕</t>
  </si>
  <si>
    <t>既製品、和装雨コート(ポリエステル100％)</t>
  </si>
  <si>
    <t>半ズボン、デニム（綿100%）、〔サイズ〕7歳～8歳用 〔3月～11月〕</t>
  </si>
  <si>
    <t>プリーツスカート、つりひも付、ポリエステル100％、〔サイズ〕7歳～8歳用</t>
  </si>
  <si>
    <t>カバーオール、長袖、ストレッチパイル、（綿、化学繊維混用）、無地〔サイズ〕6～12ヶ月</t>
  </si>
  <si>
    <t>男児用、プルオーバー、長袖、アクリル70%・毛30%、無地、〔サイズ〕7歳～8歳用、普通品〔1月～4月、9月～12月〕</t>
  </si>
  <si>
    <t>〔サイド〕パワーネット、〔カップ〕ナイロンレース、〔サイズ〕80A又は85A（特殊型を除く）、中級品</t>
  </si>
  <si>
    <t>男児用、長袖、メリヤス（綿100%）、30番手程度、白、〔サイズ〕7歳～8歳用、普通品〔1月～4月、9月～12月〕</t>
  </si>
  <si>
    <t>男児用、半袖、メリヤス（綿100%）、30番手程度、白、〔サイズ〕7歳～8歳用、普通品〔4月～9月〕</t>
  </si>
  <si>
    <t>手編糸（毛100%）、先染、中細、上</t>
  </si>
  <si>
    <t>女児用、ナイロン100％、無地、〔サイズ〕3歳～4歳　〔1月～3月、10月～12月〕</t>
  </si>
  <si>
    <t>鉛筆型、芯取替式、透明軸、クリップ付きキャップ、「ゼブラボールペン、N-5100」</t>
  </si>
  <si>
    <t>7本セット、ラバーグリップ、スチールシャフト、一般向、美津濃製</t>
  </si>
  <si>
    <t>麻雀遊技場における遊技料、普通料金、1人</t>
  </si>
  <si>
    <t>53年度</t>
  </si>
  <si>
    <t>重焼りん肥</t>
  </si>
  <si>
    <t>白キャラコ（綿100%）。綿底、4枚こはぜ、22.5cm程度、上級品、「福助足袋（福助印）」</t>
  </si>
  <si>
    <t>初乗運賃</t>
  </si>
  <si>
    <t>爾後の運賃</t>
  </si>
  <si>
    <t>１ ℓ</t>
  </si>
  <si>
    <t>乗用車タイヤ、〔サイズ〕6.15-13、4プライ、チューブレスタイヤ、特殊タイヤを除く</t>
  </si>
  <si>
    <t>自動車免許手数料</t>
  </si>
  <si>
    <t>第一種普通免許、運転免許試験手数料及び免許証交付手数料</t>
  </si>
  <si>
    <t>1　件</t>
  </si>
  <si>
    <t>ラジオ付きカセットテープレコーダー、2バンド、マイクロホン1本内臓、スピーカー1個、普通品、付属品を含む、別売りのケースは除く</t>
  </si>
  <si>
    <t>机</t>
  </si>
  <si>
    <t>電池式、液晶表示、8ケタ、定数計算・独立メモリー・√・%付き、〔サイズ〕幅5～7cm・奥行8～12cm</t>
  </si>
  <si>
    <t>上質紙、色紙判、実用便せん、「コクヨ書翰箋、ヒ-31」、30枚綴り</t>
  </si>
  <si>
    <t>ナイロン、ゴム底、スタンダード、25cm程度</t>
  </si>
  <si>
    <t>プラスチック製、幼児向、「ダイヤブロックジュニア、袋入り（大）」</t>
  </si>
  <si>
    <t>放送受信料</t>
  </si>
  <si>
    <t>動力カッター</t>
  </si>
  <si>
    <t>シリンダ型はね出しロール巾150㎜</t>
  </si>
  <si>
    <t>〃</t>
  </si>
  <si>
    <t>NHK放送、カラー契約の受信料</t>
  </si>
  <si>
    <t>標準重量90g、「牛乳石鹸、カウブランド赤箱」</t>
  </si>
  <si>
    <t>折り畳み傘、ポリエステル100%、骨の数8本、スプリング付、黒、普通品</t>
  </si>
  <si>
    <t>自動巻、紳士用、「セイコーアクタス」の分解掃除</t>
  </si>
  <si>
    <t>〃　　　　　　〃</t>
  </si>
  <si>
    <t>55年度</t>
  </si>
  <si>
    <t>バインダー</t>
  </si>
  <si>
    <t>2条刈</t>
  </si>
  <si>
    <t>〃</t>
  </si>
  <si>
    <t>20ml</t>
  </si>
  <si>
    <t>〃</t>
  </si>
  <si>
    <t>〃</t>
  </si>
  <si>
    <t>10kg</t>
  </si>
  <si>
    <t>〃</t>
  </si>
  <si>
    <t>〃</t>
  </si>
  <si>
    <t>ばれいしょ</t>
  </si>
  <si>
    <t>〃</t>
  </si>
  <si>
    <t>〃</t>
  </si>
  <si>
    <t>〃</t>
  </si>
  <si>
    <t>〃</t>
  </si>
  <si>
    <t>N21%</t>
  </si>
  <si>
    <t>〃</t>
  </si>
  <si>
    <t>〃</t>
  </si>
  <si>
    <t>〃</t>
  </si>
  <si>
    <t>〃</t>
  </si>
  <si>
    <t>けいふん</t>
  </si>
  <si>
    <t>だいこん</t>
  </si>
  <si>
    <t>ビートパルプ</t>
  </si>
  <si>
    <t>たばこ</t>
  </si>
  <si>
    <t>1kg</t>
  </si>
  <si>
    <t>10kg</t>
  </si>
  <si>
    <t>〃</t>
  </si>
  <si>
    <t>〃</t>
  </si>
  <si>
    <t>10kg</t>
  </si>
  <si>
    <t>サイダー</t>
  </si>
  <si>
    <t>スパゲティ</t>
  </si>
  <si>
    <t>ミート･ソース</t>
  </si>
  <si>
    <t>くぎ</t>
  </si>
  <si>
    <t>1㎥</t>
  </si>
  <si>
    <t>テニスラケット</t>
  </si>
  <si>
    <t>１ 本</t>
  </si>
  <si>
    <t>トレーニングパンツ</t>
  </si>
  <si>
    <t>１ 本</t>
  </si>
  <si>
    <t>１ 袋</t>
  </si>
  <si>
    <t>フイルム</t>
  </si>
  <si>
    <t>レコード</t>
  </si>
  <si>
    <t>１ 本</t>
  </si>
  <si>
    <t>　</t>
  </si>
  <si>
    <t>１ゲーム</t>
  </si>
  <si>
    <t>１ 箱</t>
  </si>
  <si>
    <t>シャンプー</t>
  </si>
  <si>
    <t>ヘアートニック</t>
  </si>
  <si>
    <t>１ 本</t>
  </si>
  <si>
    <t>ハンドバッグ</t>
  </si>
  <si>
    <t>ハンカチーフ</t>
  </si>
  <si>
    <t>100m</t>
  </si>
  <si>
    <t>なわ</t>
  </si>
  <si>
    <t>10kg</t>
  </si>
  <si>
    <t>ガソリン</t>
  </si>
  <si>
    <t>くわ</t>
  </si>
  <si>
    <t>指定産地品種米、精米〔コシヒカリ、ササニシキ等、自主流通米100％〕</t>
  </si>
  <si>
    <t>国内産、精米、上〔自主流通米90％以上、政府米10％未満〕</t>
  </si>
  <si>
    <t>国内産、精米、中〔自主流通米50％以上、政府米50％未満〕</t>
  </si>
  <si>
    <t>国内産、精米、並〔自主流通米10％以上、政府米90％未満〕</t>
  </si>
  <si>
    <t>内地米（標準価格米）、精米〔政府米100％〕</t>
  </si>
  <si>
    <t>精麦</t>
  </si>
  <si>
    <t>押麦、中</t>
  </si>
  <si>
    <t>即席中華めん（棒状ラーメンを除く）、袋入り</t>
  </si>
  <si>
    <t>けずり節</t>
  </si>
  <si>
    <t>混合けずり節（かつお）</t>
  </si>
  <si>
    <t>(塩干魚介)</t>
  </si>
  <si>
    <t>(生鮮魚介)</t>
  </si>
  <si>
    <t>ブロイラー、腿肉（骨付）</t>
  </si>
  <si>
    <t>甘薯</t>
  </si>
  <si>
    <t>馬鈴薯</t>
  </si>
  <si>
    <t>里芋</t>
  </si>
  <si>
    <t>大根</t>
  </si>
  <si>
    <t>ほうれん草</t>
  </si>
  <si>
    <t>人参</t>
  </si>
  <si>
    <t>玉ねぎ</t>
  </si>
  <si>
    <t>牛蒡</t>
  </si>
  <si>
    <t>蓮根</t>
  </si>
  <si>
    <t>蕪</t>
  </si>
  <si>
    <t>南瓜</t>
  </si>
  <si>
    <t>胡瓜</t>
  </si>
  <si>
    <t>茄子</t>
  </si>
  <si>
    <t>大豆</t>
  </si>
  <si>
    <t>あずき</t>
  </si>
  <si>
    <t>(加工食品)</t>
  </si>
  <si>
    <t>水煮、平２号缶（220ｇ入り）「まるは」、「あけぼの」、「ひのまる」又は「日冷」</t>
  </si>
  <si>
    <t>味噌煮、平２号缶（220ｇ入り）</t>
  </si>
  <si>
    <t>全糖（ＭＯＹ）、5号缶（312ｇ入）</t>
  </si>
  <si>
    <t>小あじ、長さ10～15㎝</t>
  </si>
  <si>
    <t>うなぎ蒲焼</t>
  </si>
  <si>
    <t>一串70ｇ程度、並</t>
  </si>
  <si>
    <t>並、袋入り（1kg入）◎（商標指定）</t>
  </si>
  <si>
    <t>醸造酢、瓶詰（500ｍｌ入り）、「キツカン酢（黒マーク）」</t>
  </si>
  <si>
    <t>いちごショートケーキ（1個70～80g）</t>
  </si>
  <si>
    <t>水蜜桃、１個200～240g、〔6月～9月〕</t>
  </si>
  <si>
    <t>〔4月～9月〕</t>
  </si>
  <si>
    <t>２級、瓶詰（720mℓ入）、1月～4月「サントリーウイスキーレッド」、5月～12月「サントリーウイスキーレッドエクストラ」</t>
  </si>
  <si>
    <t>淡色、瓶詰（633mℓ入）、「キリンビール」、「サントリービール」、「アサヒビール」又は「サッポロビール」</t>
  </si>
  <si>
    <t xml:space="preserve">「カルピス、大瓶（633mℓ入）」 </t>
  </si>
  <si>
    <t>「ヤクルト（65mℓ入）」、配達1本月ぎめ</t>
  </si>
  <si>
    <t>アイスミルク、乳固形分13％、うち乳脂肪分5％、植物性脂肪分2％「雪印バニラブルー」、カップ入り（150ml入）</t>
  </si>
  <si>
    <t>塀工事費</t>
  </si>
  <si>
    <t>米栂、正角、1等、10.5cm×10.5cm×300cm</t>
  </si>
  <si>
    <t>上敷きござ</t>
  </si>
  <si>
    <t>引通し、経綿糸、並級、６畳用</t>
  </si>
  <si>
    <t>1枚</t>
  </si>
  <si>
    <t>1本</t>
  </si>
  <si>
    <t>障子紙</t>
  </si>
  <si>
    <t>機械漉き、レーヨン障子紙（レーヨン又は他の化繊、合繊を50％以上配合のもの）、1巻もの</t>
  </si>
  <si>
    <t>基本料金（基本水量10㎥まで）</t>
  </si>
  <si>
    <t>計量制、専用栓、一般家庭用　　　　　　　　　　　　　　　　　　　　　　(15㎥)</t>
  </si>
  <si>
    <t>15㎥</t>
  </si>
  <si>
    <t>（超過料金11～30㎥）</t>
  </si>
  <si>
    <t>（超過料金31～50㎥）</t>
  </si>
  <si>
    <t>（量水器使用料金）</t>
  </si>
  <si>
    <t>（家具什器）</t>
  </si>
  <si>
    <t>バケツ</t>
  </si>
  <si>
    <t>洋皿（肉用）、無地、径23cm程度、普通品</t>
  </si>
  <si>
    <t>ポリエチレン製、丸型、ふた付、10ℓ</t>
  </si>
  <si>
    <t>家庭用、2口コンロ・グリル付き、圧電点火式、ステンレス製 ※〔商標・形式番号指定〕</t>
  </si>
  <si>
    <t>塩化ビニリデン製、幅30cm・長さ20m、「サランラップ」又は「クレラップ」</t>
  </si>
  <si>
    <t>白黒テレビ、オール又はIC・トランジスタ式、12型、ポータブル、UHFテレビ</t>
  </si>
  <si>
    <t>システムコンポーネントタイプ、「プレーヤー、アンプ、チューナー及びスピーカー2台1組」の1セット、〔プレーヤー〕ダイレクトドライブ方式、オート又はフルオートプレーヤー、〔アンプ〕プリ・メインアンプ、実効出力65W＋65W（20Hz～20kHz、8Ω）、〔チューナー〕FM・AMステレオチューナー、〔スピーカー〕2ウェイ又は3ウェイ、最大出力50～70W</t>
  </si>
  <si>
    <t>カセットテープ</t>
  </si>
  <si>
    <t>かま</t>
  </si>
  <si>
    <t>〃</t>
  </si>
  <si>
    <t>〃</t>
  </si>
  <si>
    <t>〃</t>
  </si>
  <si>
    <t>コンバイン</t>
  </si>
  <si>
    <t>〃</t>
  </si>
  <si>
    <t>〃</t>
  </si>
  <si>
    <t>3.3㎡</t>
  </si>
  <si>
    <t>セメント</t>
  </si>
  <si>
    <t>ポルトランドセメント</t>
  </si>
  <si>
    <t>かわら</t>
  </si>
  <si>
    <t>短靴、黒、〔甲〕合成皮革、〔底〕合成底、25cm程度、中級品</t>
  </si>
  <si>
    <t>婦人靴</t>
  </si>
  <si>
    <t>ゴム長靴</t>
  </si>
  <si>
    <t>運動靴</t>
  </si>
  <si>
    <t>子供靴</t>
  </si>
  <si>
    <t>女児用、合成皮革製、ボタン付き、19cm程度</t>
  </si>
  <si>
    <t>婦人草履</t>
  </si>
  <si>
    <t>婦人サンダル</t>
  </si>
  <si>
    <t>仕立代</t>
  </si>
  <si>
    <t>背広服シングル上下、普通仕立て、〔裏地〕キュプラ100%</t>
  </si>
  <si>
    <t>洗濯代</t>
  </si>
  <si>
    <t>ワイシャツ（カッター）、配達、料金後払い</t>
  </si>
  <si>
    <t>背広服上下、ドライクリーニング、配達、料金後払い</t>
  </si>
  <si>
    <t>婦人パンプス、かかと（合成ゴムリフト）修理</t>
  </si>
  <si>
    <t>ドリンク剤</t>
  </si>
  <si>
    <t>皮膚病薬</t>
  </si>
  <si>
    <t>はり薬</t>
  </si>
  <si>
    <t>口中剤</t>
  </si>
  <si>
    <t>運送料</t>
  </si>
  <si>
    <t>ＰＴＡ会費</t>
  </si>
  <si>
    <t>小学校ＰＴＡ会費、ＰＴＡ会則による会費、公立小学校</t>
  </si>
  <si>
    <t>中学校ＰＴＡ会費、ＰＴＡ会則による会費、公立中学校</t>
  </si>
  <si>
    <t>月謝</t>
  </si>
  <si>
    <t>単音、15穴、「ヤマハシングル15S」</t>
  </si>
  <si>
    <t>幼児用自転車</t>
  </si>
  <si>
    <t>幼児車、16型</t>
  </si>
  <si>
    <t>小型電卓</t>
  </si>
  <si>
    <t>テレビ修理代</t>
  </si>
  <si>
    <t>カラーテレビ、トランジスタの取り替え（部品代を除く）、出張費を含む</t>
  </si>
  <si>
    <t>鉛筆</t>
  </si>
  <si>
    <t>墨芯、HB、消しゴムなし、「トンボ鉛筆8900番」又は「三菱鉛筆9800番」</t>
  </si>
  <si>
    <t>絵の具</t>
  </si>
  <si>
    <t>セロハン粘着テープ</t>
  </si>
  <si>
    <t>筆入れ</t>
  </si>
  <si>
    <t>鉛筆削り機</t>
  </si>
  <si>
    <t>電動式、削りすぎ防止装置・芯先5段階調節付き</t>
  </si>
  <si>
    <t>軟式野球ボール</t>
  </si>
  <si>
    <t>軟式野球用、一般用、牛皮製、中級品</t>
  </si>
  <si>
    <t>登山靴</t>
  </si>
  <si>
    <t>人形</t>
  </si>
  <si>
    <t>ソフトビニール製、着せ替え人形、27cm程度（紙箱入り）、「リカちゃん、衣服（中級）付き」</t>
  </si>
  <si>
    <t>切り花</t>
  </si>
  <si>
    <t>カーネーション（白を除く）</t>
  </si>
  <si>
    <t>きく、中輪</t>
  </si>
  <si>
    <t>植木鉢</t>
  </si>
  <si>
    <t>素焼き鉢、丸鉢、5号（上口直径15cm程度）</t>
  </si>
  <si>
    <t>新聞代</t>
  </si>
  <si>
    <t>珠算塾、夜間部、毎週3日以上授業、初心者</t>
  </si>
  <si>
    <t>水泳教室（スイミング・クラブ）、児童コース（初心者向き）、週1回講習</t>
  </si>
  <si>
    <t>洋裁学校、昼間部、本科授業料</t>
  </si>
  <si>
    <t>自動車教習料</t>
  </si>
  <si>
    <t>映画観覧料</t>
  </si>
  <si>
    <t>大人観覧料</t>
  </si>
  <si>
    <t>ボーリングゲーム代</t>
  </si>
  <si>
    <t>平日（月～金曜日）、午後6時以降の料金</t>
  </si>
  <si>
    <t>写真焼付代</t>
  </si>
  <si>
    <t>入浴料</t>
  </si>
  <si>
    <t>大人</t>
  </si>
  <si>
    <t>中人（6歳以上12歳未満）</t>
  </si>
  <si>
    <t>小人（6歳未満）</t>
  </si>
  <si>
    <t>理髪料</t>
  </si>
  <si>
    <t>大人調髪（洗髪を含む）</t>
  </si>
  <si>
    <t>パーマネント代</t>
  </si>
  <si>
    <t>コールド（セットを含む）</t>
  </si>
  <si>
    <t>ヘアーカット代</t>
  </si>
  <si>
    <t>婦人ヘアーカット</t>
  </si>
  <si>
    <t>歯ブラシ</t>
  </si>
  <si>
    <t>化粧石けん</t>
  </si>
  <si>
    <t>歯磨き</t>
  </si>
  <si>
    <t>整髪料</t>
  </si>
  <si>
    <t>化粧水</t>
  </si>
  <si>
    <t>男子洋傘</t>
  </si>
  <si>
    <t>プロパンガス</t>
  </si>
  <si>
    <t>養殖もの、塩蔵わかめ（湯通しもの）、並</t>
  </si>
  <si>
    <t>薄揚げ</t>
  </si>
  <si>
    <t>糸ひき納豆</t>
  </si>
  <si>
    <t>板こんにゃく</t>
  </si>
  <si>
    <t>いちご</t>
  </si>
  <si>
    <t>バナナ</t>
  </si>
  <si>
    <t>食用油</t>
  </si>
  <si>
    <t>マーガリン</t>
  </si>
  <si>
    <t>しょう油</t>
  </si>
  <si>
    <t>みそ</t>
  </si>
  <si>
    <t>砂糖</t>
  </si>
  <si>
    <t>マヨネーズ</t>
  </si>
  <si>
    <t>ケーキ</t>
  </si>
  <si>
    <t>ビスケット</t>
  </si>
  <si>
    <t>あめ</t>
  </si>
  <si>
    <t>チョコレート</t>
  </si>
  <si>
    <t>品　　　　目</t>
  </si>
  <si>
    <t>１ 本</t>
  </si>
  <si>
    <t>ちり紙</t>
  </si>
  <si>
    <t>台所用洗剤</t>
  </si>
  <si>
    <t>洗濯用洗剤</t>
  </si>
  <si>
    <t>防虫剤</t>
  </si>
  <si>
    <t>１ 枚</t>
  </si>
  <si>
    <t>１月</t>
  </si>
  <si>
    <t>１２月</t>
  </si>
  <si>
    <t>婦人セーター</t>
  </si>
  <si>
    <t>子供セーター</t>
  </si>
  <si>
    <t>半袖、メリヤス（綿100%）、30～40番手程度、〔サイズ〕M、白、普通品</t>
  </si>
  <si>
    <t>長袖、メリヤス（綿100%）、30～40番手程度、〔サイズ〕M、白、普通品〔1月～4月、9月～12月〕</t>
  </si>
  <si>
    <t>男子ブリーフ</t>
  </si>
  <si>
    <t>男子ズボン下</t>
  </si>
  <si>
    <t>半ズボン下、メリヤス（綿100%）、30～40番手程度、〔サイズ〕M、白、普通品〔1月～5月、9月～12月〕</t>
  </si>
  <si>
    <t>男子パジャマ</t>
  </si>
  <si>
    <t>長袖、ニット（綿・化学繊維混用）、無地、〔サイズ〕M、普通品〔1月～5月、9月～12月〕</t>
  </si>
  <si>
    <t>婦人ショーツ</t>
  </si>
  <si>
    <t>メリヤス（綿100%）、30～40番手程度、〔サイズ〕M、白、普通品</t>
  </si>
  <si>
    <t>子供シャツ</t>
  </si>
  <si>
    <t>絹着尺地</t>
  </si>
  <si>
    <t>冷凍調理ぎょうざ</t>
  </si>
  <si>
    <t>甘納豆</t>
  </si>
  <si>
    <t>並</t>
  </si>
  <si>
    <t>バターボール、袋入り（135ｇ入り）</t>
  </si>
  <si>
    <t>１ 瓶</t>
  </si>
  <si>
    <t>１ 通</t>
  </si>
  <si>
    <t>裁断はさみ、24cm、中級品</t>
  </si>
  <si>
    <t>１ 台</t>
  </si>
  <si>
    <t>替上着、シングル並型、〔表地〕ツイード（毛100%）、中級品〔1月～4月、9月～12月〕</t>
  </si>
  <si>
    <t>生理用紙綿</t>
  </si>
  <si>
    <t>眼鏡</t>
  </si>
  <si>
    <t>体温計</t>
  </si>
  <si>
    <t>診察料</t>
  </si>
  <si>
    <t>入院費</t>
  </si>
  <si>
    <t>正常分娩料、入院日数8日　　　　 国立病院</t>
  </si>
  <si>
    <t>バス代</t>
  </si>
  <si>
    <t>タクシー代</t>
  </si>
  <si>
    <t>自転車</t>
  </si>
  <si>
    <t>レギュラーガソリン、オクタン価85以上　現金売り</t>
  </si>
  <si>
    <t>　　　　　　　　　　　　　　　　　　　月ぎめ制又はチケット制</t>
  </si>
  <si>
    <t>自動車整備費</t>
  </si>
  <si>
    <t>パンク修理、乗用車（1,000cc～2,000ccクラス）</t>
  </si>
  <si>
    <t>自動車オイル交換料</t>
  </si>
  <si>
    <t>エンジンオイル交換、オイルクリーナーの交換及び清掃等は除く、1,100ccクラス、オイル代（オイル量3ｌ）を含む、オイル中級品</t>
  </si>
  <si>
    <t>1か月</t>
  </si>
  <si>
    <t>通話料</t>
  </si>
  <si>
    <t>流し台</t>
  </si>
  <si>
    <t>マットレス</t>
  </si>
  <si>
    <t>ラップ</t>
  </si>
  <si>
    <t>1 本</t>
  </si>
  <si>
    <t>〔トップ〕18-8ステンレス、〔キャビネット〕合成樹脂化粧板、〔サイズ〕幅120cm・奥行55cm・高さ80cm一槽式・片側水切付き、ゴミ収容器・排水用具付き</t>
  </si>
  <si>
    <t>家庭用、スーパーオートジグザグ、電動式、ポータブル</t>
  </si>
  <si>
    <t>幅105cm・奥行60cm・高さ180cm程度、扉両開き、引き出し2段、〔正面板表面材〕ポリエステル化粧板、〔内側〕桐張り</t>
  </si>
  <si>
    <t>メラミンプラスチック化粧板、角型（60cm×90cm）、金属折脚、普通品</t>
  </si>
  <si>
    <t>１月</t>
  </si>
  <si>
    <t>２月</t>
  </si>
  <si>
    <t>〔表〕サテン（綿100%）、〔綿〕ポリエステル100%、1.8kg入り、〔サイズ〕幅150cm・長さ195～200㎝</t>
  </si>
  <si>
    <t>「化学繊維混用」又は「綿・化学繊維混用」、白、〔サイズ〕23cm、普通品</t>
  </si>
  <si>
    <t>婦人白足袋</t>
  </si>
  <si>
    <t>子供タイツ</t>
  </si>
  <si>
    <t>短靴、黒、〔甲〕牛皮、〔底〕合成ゴム張付底、25cm程度、中級品</t>
  </si>
  <si>
    <t>塩化ビニール製、内径15mm、外形20mm</t>
  </si>
  <si>
    <t>1　組</t>
  </si>
  <si>
    <t>婦人浴衣</t>
  </si>
  <si>
    <t>トイレットペーパー、古紙、〔寸法〕幅114mm、長さ55m、4個組</t>
  </si>
  <si>
    <t>デシン（ポリエステル100%）、プリント、90cm幅、中級品</t>
  </si>
  <si>
    <t>スパークプラグ</t>
  </si>
  <si>
    <t>乗用車（1000cc～1900ccクラス）用</t>
  </si>
  <si>
    <t>45回転シングルのステレオ盤、歌謡曲盤</t>
  </si>
  <si>
    <t>生しいたけ</t>
  </si>
  <si>
    <t>干しのり</t>
  </si>
  <si>
    <t>-</t>
  </si>
  <si>
    <t>クリームスタイル、４号缶（450ｇ入り）</t>
  </si>
  <si>
    <t>絹ごし豆腐</t>
  </si>
  <si>
    <t>料理学校、週1回授業、修業年限1年、本科授業料（材料費を含む）</t>
  </si>
  <si>
    <t>旅行用かばん</t>
  </si>
  <si>
    <t>指輪</t>
  </si>
  <si>
    <t>甲丸、18K、3.75g、無地</t>
  </si>
  <si>
    <t>腕時計</t>
  </si>
  <si>
    <t>ローン（綿100%）、ボーダーチーフ、白、約45cm、普通品</t>
  </si>
  <si>
    <t>印鑑証明手数料</t>
  </si>
  <si>
    <t>１ 枚</t>
  </si>
  <si>
    <t>１ 枚</t>
  </si>
  <si>
    <t>１ 枚</t>
  </si>
  <si>
    <t>１ 枚</t>
  </si>
  <si>
    <t>１ 枚</t>
  </si>
  <si>
    <t>１ 着</t>
  </si>
  <si>
    <t>１ 反</t>
  </si>
  <si>
    <t>１ 巻</t>
  </si>
  <si>
    <t>１ 個</t>
  </si>
  <si>
    <t>ネクタイ</t>
  </si>
  <si>
    <t>男子靴下</t>
  </si>
  <si>
    <t>１ 袋</t>
  </si>
  <si>
    <t>過リン酸石灰</t>
  </si>
  <si>
    <t>可溶性リン酸17%</t>
  </si>
  <si>
    <t>杉厚さ1.5㎝・幅18㎝・長さ3.65ｍ1等</t>
  </si>
  <si>
    <t>１ 足</t>
  </si>
  <si>
    <t>１ 足</t>
  </si>
  <si>
    <t>１ 足</t>
  </si>
  <si>
    <t>１ 足</t>
  </si>
  <si>
    <t>１ 足</t>
  </si>
  <si>
    <t>１ 足</t>
  </si>
  <si>
    <t>１ 着</t>
  </si>
  <si>
    <t>１ 枚</t>
  </si>
  <si>
    <t>１ 足</t>
  </si>
  <si>
    <t>１ 箱</t>
  </si>
  <si>
    <t>１ 箱</t>
  </si>
  <si>
    <t>１ 缶</t>
  </si>
  <si>
    <t>１ 箱</t>
  </si>
  <si>
    <t>１ 箱</t>
  </si>
  <si>
    <t>１ 箱</t>
  </si>
  <si>
    <t>１ 個</t>
  </si>
  <si>
    <t>（自動車等関係費）</t>
  </si>
  <si>
    <t>自動車ガソリン</t>
  </si>
  <si>
    <t>１ 本</t>
  </si>
  <si>
    <t>１か所</t>
  </si>
  <si>
    <t>テレビ</t>
  </si>
  <si>
    <t>ステレオ</t>
  </si>
  <si>
    <t>1セット</t>
  </si>
  <si>
    <t>テープレコーダー</t>
  </si>
  <si>
    <t>ハーモニカ</t>
  </si>
  <si>
    <t>ギター</t>
  </si>
  <si>
    <t>１ 件</t>
  </si>
  <si>
    <t>ボールペン</t>
  </si>
  <si>
    <t>１ダース</t>
  </si>
  <si>
    <t>１ 箱</t>
  </si>
  <si>
    <t>ノートブック</t>
  </si>
  <si>
    <t>１ 冊</t>
  </si>
  <si>
    <t>レターペーパー</t>
  </si>
  <si>
    <t>アルバム</t>
  </si>
  <si>
    <t>グローブ</t>
  </si>
  <si>
    <t>ゴルフクラブ</t>
  </si>
  <si>
    <t>１ 組</t>
  </si>
  <si>
    <t>１ 足</t>
  </si>
  <si>
    <t>１か月</t>
  </si>
  <si>
    <t>１時間</t>
  </si>
  <si>
    <t>1か月1畳</t>
  </si>
  <si>
    <t>1台</t>
  </si>
  <si>
    <t>1枚</t>
  </si>
  <si>
    <t>1袋</t>
  </si>
  <si>
    <t>1缶</t>
  </si>
  <si>
    <t>1日</t>
  </si>
  <si>
    <t>石炭</t>
  </si>
  <si>
    <t>練炭</t>
  </si>
  <si>
    <t>着火練炭、高4号(高さ約12cm)、袋入り(14個入り)</t>
  </si>
  <si>
    <t>男子レインダスターコート</t>
  </si>
  <si>
    <t>婦人用、冬物、総裏、並型、〔サイズ〕7～11号、〔表地〕毛100%、〔裏地〕キュプラ100%、中級品〔1月～2月、10月～12月〕</t>
  </si>
  <si>
    <t>半袖、ポリエステル混紡ブロード（ポリエステル65%・綿35%）、40番手単糸、縞、普通サイズ、普通品〔4月～9月〕</t>
  </si>
  <si>
    <t>婦人雨コート</t>
  </si>
  <si>
    <t>寄与率(%)</t>
  </si>
  <si>
    <t>ブロード(綿100％)、プリント、特殊加工のもの、40番手、90cm幅、中級品〔5月～9月〕</t>
  </si>
  <si>
    <t>夏みかん</t>
  </si>
  <si>
    <t>１個450～550g〔4月～9月〕</t>
  </si>
  <si>
    <t>ベニヤ板</t>
  </si>
  <si>
    <t>やかん</t>
  </si>
  <si>
    <t>アルマイト製、湯沸し、平底、2ℓ入り、中級品</t>
  </si>
  <si>
    <t>タフテッドカーペット、無地、アクリル100%、毛足6～7mm、ピースもの、国産</t>
  </si>
  <si>
    <t>カーテン地、ドレープ、先染、幅100㎝、防炎防縮加工を除く「レーヨン100%」又は「レーヨンと合成繊維の交織」、中級品</t>
  </si>
  <si>
    <t>男子背広地</t>
  </si>
  <si>
    <t>背広</t>
  </si>
  <si>
    <t>「MG5ヘアトニック（300ml入）」</t>
  </si>
  <si>
    <t>度数料金局加入電話、単独電話、住宅用、電話使用料</t>
  </si>
  <si>
    <t>半長、メリヤス裏付き、黒底、25cm程度、上級品</t>
  </si>
  <si>
    <t>合成樹脂製、〔甲〕バンド、〔底〕合成ゴム</t>
  </si>
  <si>
    <t>婦人服裏地</t>
  </si>
  <si>
    <t>婦人ウール着尺地</t>
  </si>
  <si>
    <t>秋冬物、先染、平織(毛100%)</t>
  </si>
  <si>
    <t>自動車タイヤ</t>
  </si>
  <si>
    <t>1300ccクラス、自動車点検基準による12ヶ月定期点検</t>
  </si>
  <si>
    <t>マフラー交換、「トヨタカローラ1300　4ドアセダンデラックス」〔E-KE55-EKD〕</t>
  </si>
  <si>
    <t>フロント・ブレーキ・シューの取り替え、「トヨタカローラ1300 4ドアセダンデラックス」〔E-KE55-EKD〕</t>
  </si>
  <si>
    <t>一般路線貨物自動車運送運賃料金、一般物、重量20㎏、標準サイズ、50km配送</t>
  </si>
  <si>
    <t>〃</t>
  </si>
  <si>
    <t>フリーアルバム、厚紙表紙、台紙6枚、〔サイズ〕四つ切り（323mm×270mm）、背幅17mm、ルーズリーフ式、「コクヨフリーアルバムC」</t>
  </si>
  <si>
    <t>ビニール製、マグネット式、幅8～9cm、柄物、普通品</t>
  </si>
  <si>
    <t>公認球L号</t>
  </si>
  <si>
    <t>男子シャツ</t>
  </si>
  <si>
    <t>１ 足</t>
  </si>
  <si>
    <t>男子靴</t>
  </si>
  <si>
    <t>１ 足</t>
  </si>
  <si>
    <t>１ 本</t>
  </si>
  <si>
    <t>感冒薬</t>
  </si>
  <si>
    <t>１ 箱</t>
  </si>
  <si>
    <t>胃腸薬</t>
  </si>
  <si>
    <t>ビタミン剤</t>
  </si>
  <si>
    <t>１ 箱</t>
  </si>
  <si>
    <t>１ 回</t>
  </si>
  <si>
    <t>天どん</t>
  </si>
  <si>
    <t>お子様ランチ</t>
  </si>
  <si>
    <t>ビール（外食）</t>
  </si>
  <si>
    <t>浴槽</t>
  </si>
  <si>
    <t>板材</t>
  </si>
  <si>
    <t>砂</t>
  </si>
  <si>
    <t>塗料</t>
  </si>
  <si>
    <t>畳表取替費</t>
  </si>
  <si>
    <t>板ガラス取替費</t>
  </si>
  <si>
    <t>ふすま張替費</t>
  </si>
  <si>
    <t>大工手間代</t>
  </si>
  <si>
    <t>左官手間代</t>
  </si>
  <si>
    <t>植木職手間代</t>
  </si>
  <si>
    <t>水道工事費</t>
  </si>
  <si>
    <t>火災保険料</t>
  </si>
  <si>
    <t>乳酸菌飲料</t>
  </si>
  <si>
    <t>（酒　　　類）</t>
  </si>
  <si>
    <t>清酒</t>
  </si>
  <si>
    <t>ぶどう酒</t>
  </si>
  <si>
    <t>小学校給食費、公立小学校、完全給食　低学年（2年生）</t>
  </si>
  <si>
    <t>中学校給食費、公立中学校、ミルク給食</t>
  </si>
  <si>
    <t>のり巻き（かんぴょう入り）、並</t>
  </si>
  <si>
    <t>えび天どん、並</t>
  </si>
  <si>
    <t>ハンバーグ、並、（ライスを除く）</t>
  </si>
  <si>
    <t>喫茶店におけるコーヒー代（トースト等のサービスを除く）</t>
  </si>
  <si>
    <t>かき</t>
  </si>
  <si>
    <t>すいか</t>
  </si>
  <si>
    <t xml:space="preserve"> 1 本</t>
  </si>
  <si>
    <t>ソース</t>
  </si>
  <si>
    <t>トマトケチャップ</t>
  </si>
  <si>
    <t>ポリ容器入り（500ｇ入り）、「カゴメトマトケチャップ」</t>
  </si>
  <si>
    <t>だいこん種子</t>
  </si>
  <si>
    <t>54年度</t>
  </si>
  <si>
    <t>たまねぎ種子</t>
  </si>
  <si>
    <t>キャベツ種子</t>
  </si>
  <si>
    <t>黄玉系</t>
  </si>
  <si>
    <t>蚕種</t>
  </si>
  <si>
    <t>2万粒</t>
  </si>
  <si>
    <t>卵用鶏(外国鶏ハイライン)</t>
  </si>
  <si>
    <r>
      <t>F</t>
    </r>
    <r>
      <rPr>
        <sz val="8"/>
        <rFont val="ＭＳ 明朝"/>
        <family val="1"/>
      </rPr>
      <t>1</t>
    </r>
  </si>
  <si>
    <r>
      <t>ランドレースF</t>
    </r>
    <r>
      <rPr>
        <sz val="8"/>
        <rFont val="ＭＳ 明朝"/>
        <family val="1"/>
      </rPr>
      <t>1</t>
    </r>
    <r>
      <rPr>
        <sz val="12"/>
        <rFont val="ＭＳ 明朝"/>
        <family val="1"/>
      </rPr>
      <t>、生後90～100日</t>
    </r>
  </si>
  <si>
    <t>乳用牛子牛</t>
  </si>
  <si>
    <t>成　　牛</t>
  </si>
  <si>
    <t>ホルスタイン純粋種めす</t>
  </si>
  <si>
    <t>ホルスタイン純粋種めす生後6ヵ月程度</t>
  </si>
  <si>
    <t>肉用牛子牛</t>
  </si>
  <si>
    <t>めす肥育用（経産牛を素牛とする）</t>
  </si>
  <si>
    <t>繁殖用和牛　めす</t>
  </si>
  <si>
    <t>去勢若齢肥育用 生後6ヵ月程度</t>
  </si>
  <si>
    <t>繁殖用和牛 めす生後6ヵ月程度</t>
  </si>
  <si>
    <t>20㎏</t>
  </si>
  <si>
    <t>なたね油かす</t>
  </si>
  <si>
    <t>15㎏</t>
  </si>
  <si>
    <t>30㎏</t>
  </si>
  <si>
    <t>食堂セット</t>
  </si>
  <si>
    <t>5点セット（テーブル1台、いす4脚）、中級品、主材：ぶな、〔テーブル〕長さ120cm・幅75cm・高さ70cm程度（甲板面積調節式を除く）、甲板表面：メラミン化粧板、〔いす〕ラダー型</t>
  </si>
  <si>
    <t>1セット</t>
  </si>
  <si>
    <t>-</t>
  </si>
  <si>
    <t>１ 足</t>
  </si>
  <si>
    <t>-</t>
  </si>
  <si>
    <t>-</t>
  </si>
  <si>
    <t>-</t>
  </si>
  <si>
    <t>-</t>
  </si>
  <si>
    <t>-</t>
  </si>
  <si>
    <t>正常分娩料、入院日数8日　　　　 公立病院</t>
  </si>
  <si>
    <t>（教養娯楽）</t>
  </si>
  <si>
    <t>20㎏</t>
  </si>
  <si>
    <t>可溶性けい酸20％、アルカリ分35％内外</t>
  </si>
  <si>
    <t>低成分粒状 N8%・P8%・K5％</t>
  </si>
  <si>
    <t>　　〃　　 N16%・P16%・K16%</t>
  </si>
  <si>
    <t>高成分粒状 N14%・P14%・K14%</t>
  </si>
  <si>
    <t>く溶性リン酸35％</t>
  </si>
  <si>
    <t>石灰窒素</t>
  </si>
  <si>
    <t>尿素</t>
  </si>
  <si>
    <t>塩安</t>
  </si>
  <si>
    <t>N21%　粉状品</t>
  </si>
  <si>
    <t>N46%</t>
  </si>
  <si>
    <t>N25%</t>
  </si>
  <si>
    <t>硫酸カリ</t>
  </si>
  <si>
    <t>塩加カリ</t>
  </si>
  <si>
    <t>水溶性カリ50％</t>
  </si>
  <si>
    <t>水溶性カリ60％</t>
  </si>
  <si>
    <t>国内産</t>
  </si>
  <si>
    <t>ふすま</t>
  </si>
  <si>
    <t>米ぬか</t>
  </si>
  <si>
    <t>だいず油かす</t>
  </si>
  <si>
    <t>一般ふすま</t>
  </si>
  <si>
    <t>生米ぬか</t>
  </si>
  <si>
    <t>配合飼料</t>
  </si>
  <si>
    <t>幼雛育成用</t>
  </si>
  <si>
    <t>ブロイラー後期</t>
  </si>
  <si>
    <t>豚若齢育成用</t>
  </si>
  <si>
    <t>乳牛飼育用</t>
  </si>
  <si>
    <t>肉牛肥育用</t>
  </si>
  <si>
    <t>60㎏</t>
  </si>
  <si>
    <t>飼料類</t>
  </si>
  <si>
    <t>農薬類</t>
  </si>
  <si>
    <t>肥料類</t>
  </si>
  <si>
    <t>畜産類</t>
  </si>
  <si>
    <t>種苗類</t>
  </si>
  <si>
    <t>100㏄</t>
  </si>
  <si>
    <t>ダイアジノン粒剤</t>
  </si>
  <si>
    <t>ＭＥＰ粉剤</t>
  </si>
  <si>
    <t>　〃　　　乳剤</t>
  </si>
  <si>
    <t>3㎏</t>
  </si>
  <si>
    <t>　〃　　　粉剤</t>
  </si>
  <si>
    <t>ＭＰＰ乳剤</t>
  </si>
  <si>
    <t>ＥＤＤＰ粉剤</t>
  </si>
  <si>
    <t>スミチオン3％</t>
  </si>
  <si>
    <t>パイジット</t>
  </si>
  <si>
    <t>スミチオン</t>
  </si>
  <si>
    <t>　　〃</t>
  </si>
  <si>
    <t>　　〃　　50％</t>
  </si>
  <si>
    <t>マシン油乳剤</t>
  </si>
  <si>
    <t>マシン油　95％</t>
  </si>
  <si>
    <t>18ℓ</t>
  </si>
  <si>
    <t>硫酸銅</t>
  </si>
  <si>
    <t>カスガマイシン粉剤</t>
  </si>
  <si>
    <t>粉末硫酸銅含量　98％</t>
  </si>
  <si>
    <t>バタン・バッサ　0.2％</t>
  </si>
  <si>
    <t>ヒノザン　1.5％</t>
  </si>
  <si>
    <t>石灰硫黄合剤</t>
  </si>
  <si>
    <t>ジネブ水和剤</t>
  </si>
  <si>
    <t>ＣＡＴ水和剤</t>
  </si>
  <si>
    <t>多硫化カルシウム　27.5％</t>
  </si>
  <si>
    <t>バタン・バッサ　65％</t>
  </si>
  <si>
    <t>シマジン　50％</t>
  </si>
  <si>
    <t>225ｇ</t>
  </si>
  <si>
    <t>100ｇ</t>
  </si>
  <si>
    <t>葉たばこ、黄色種又は在来種　2等</t>
  </si>
  <si>
    <r>
      <t>ランドレースＦ</t>
    </r>
    <r>
      <rPr>
        <sz val="8"/>
        <rFont val="ＭＳ 明朝"/>
        <family val="1"/>
      </rPr>
      <t>１</t>
    </r>
    <r>
      <rPr>
        <sz val="12"/>
        <rFont val="ＭＳ 明朝"/>
        <family val="1"/>
      </rPr>
      <t>　生後90～100日</t>
    </r>
  </si>
  <si>
    <t>和牛(去勢、壮令）</t>
  </si>
  <si>
    <t>生体10kg</t>
  </si>
  <si>
    <t xml:space="preserve"> 〃（めす、肥育）</t>
  </si>
  <si>
    <t>肥育豚</t>
  </si>
  <si>
    <t>10㎜荷造用</t>
  </si>
  <si>
    <t>なわ</t>
  </si>
  <si>
    <t>ようかん</t>
  </si>
  <si>
    <t>電子ジャー付き、〔炊飯容量〕1.5ℓ、〔消費電力〕550～650W、コードリール及び付属品付き、（タイムスイッチ付を除く）</t>
  </si>
  <si>
    <t>トランジスタラジオ、2バンド(FM・AM)、10～12石、ポケッタブル型（薄型を除く）付属品付</t>
  </si>
  <si>
    <t>ラジオ</t>
  </si>
  <si>
    <t>高周波出力500～600W（出力切換式）、電気オーブン付き、付属品を含む</t>
  </si>
  <si>
    <t>電子レンジ</t>
  </si>
  <si>
    <t>オーブン型、〔消費電力〕620～660W、タイマー及び付属品付き、(コードリール付はのぞく)</t>
  </si>
  <si>
    <t>トースター</t>
  </si>
  <si>
    <t>2槽式、渦巻式、〔洗濯・脱水容量〕2㎏又は2.2㎏（超高速脱水装置付を含む）</t>
  </si>
  <si>
    <t>２ドア、冷凍・冷蔵庫、有効内容積230ℓ、〔霜取り操作〕自動開始・自動終了又は手動開始・自動終了</t>
  </si>
  <si>
    <t>スプリット型、冷房能力2000／2240kcal/h、国産〔4月～8月〕〔7月～8月、電子制御装置付、冷房能力1600／1800kcal/h〕</t>
  </si>
  <si>
    <t>ルームクーラー</t>
  </si>
  <si>
    <t>水晶発振式、プラスチック枠、「シチズン・クォーツアラーム」又は「セイコー・クォーツアラーム(スタンダードタイプ)」</t>
  </si>
  <si>
    <t>まんじゅう</t>
  </si>
  <si>
    <t>カステラ</t>
  </si>
  <si>
    <t>シュークリーム</t>
  </si>
  <si>
    <t>キャラメル</t>
  </si>
  <si>
    <t>かわらせんべい</t>
  </si>
  <si>
    <t>かりんとう</t>
  </si>
  <si>
    <t>バターピーナッツ</t>
  </si>
  <si>
    <t>チューインガム</t>
  </si>
  <si>
    <t>アイスクリーム</t>
  </si>
  <si>
    <t>ポテトチップス</t>
  </si>
  <si>
    <t>コロッケ</t>
  </si>
  <si>
    <t>フライ</t>
  </si>
  <si>
    <t>緑茶</t>
  </si>
  <si>
    <t>　</t>
  </si>
  <si>
    <t>ｲﾝｽﾀﾝﾄｺｰﾋｰ</t>
  </si>
  <si>
    <t>ジュース</t>
  </si>
  <si>
    <t>コーラ</t>
  </si>
  <si>
    <t>冷凍、切身</t>
  </si>
  <si>
    <t>まだら、切身（甘塩）</t>
  </si>
  <si>
    <t>まがき、むき身〔1～4月、9月～12月〕</t>
  </si>
  <si>
    <t>青あじ、開き、並</t>
  </si>
  <si>
    <t>まいわし（長さ約12cm）、並</t>
  </si>
  <si>
    <t>焼ちくわ（冷凍ものを除く）、並</t>
  </si>
  <si>
    <t>ベーコン、豚の脇腹肉加工、JAS規格品</t>
  </si>
  <si>
    <t>牛乳(加工乳・特別牛乳を除く)、紙容器入り、1000ml入り、店頭売り</t>
  </si>
  <si>
    <t>固形、プロセス、カルトン入り（225g入り）、「雪印プロセスチーズ」</t>
  </si>
  <si>
    <t>大豆もやしを除く</t>
  </si>
  <si>
    <t>こいも、土付</t>
  </si>
  <si>
    <t>葉玉ねぎを除く</t>
  </si>
  <si>
    <t>本づけ、中</t>
  </si>
  <si>
    <t>ふじ、１個260～300g〔1月～6月、11月～12月〕</t>
  </si>
  <si>
    <t>１個100～120g、〔１月～４月、９月～12月〕</t>
  </si>
  <si>
    <t>甘夏みかん、１個350～400g、〔1月～7月〕</t>
  </si>
  <si>
    <t>１個110～130ｇ「サンキスト」</t>
  </si>
  <si>
    <t>二十世紀、１個260～300g、〔8月～11月〕</t>
  </si>
  <si>
    <t>ネオマスカット〔7月～10月〕</t>
  </si>
  <si>
    <t>富有、１個190～230g〔1月、10月～12月〕</t>
  </si>
  <si>
    <t>プリンスメロン</t>
  </si>
  <si>
    <t>〔2月～6月〕</t>
  </si>
  <si>
    <t>スライス、3号缶（565ｇ入）、輸入品を除く</t>
  </si>
  <si>
    <t>サラダ油（食用調合油）、ポリ容器入り（700ｇ入）</t>
  </si>
  <si>
    <t>カラーテレビ、IC・トランジスタ式、18型、テーブルタイプ、UHFテレビ、スピーカー1個、電子チューナ式（リモコン付き及び別売りのテレビ台は除く）</t>
  </si>
  <si>
    <t>万年筆</t>
  </si>
  <si>
    <t>戸籍抄本手数料</t>
  </si>
  <si>
    <t>スチームアイロン、滴下式、550～600W、フッ素加工</t>
  </si>
  <si>
    <t>ウレタンフォーム、敷布団式、シングル（90cm×190cm程度）、厚さ6cm、〔表側〕平織（綿100%）</t>
  </si>
  <si>
    <t>ティースプーン（長さ約13cm）、18クロームステンレス、普通品</t>
  </si>
  <si>
    <t>本草、長柄、中級品</t>
  </si>
  <si>
    <t>既製品、アンサンブル、秋冬物、紋ウール（毛90%・絹10%程度）中級品〔1月～3月、9月～12月〕</t>
  </si>
  <si>
    <t>　　〃　　 N8%・P8%・K8％</t>
  </si>
  <si>
    <t>既製品、ひとえ長着、先染、平織（毛100%）、かすり〔1月～5月、9月～12月〕</t>
  </si>
  <si>
    <t>既製品、綿100%、30番手単糸、差分染〔5月～9月〕</t>
  </si>
  <si>
    <t>シングル上下、夏物、並型、〔表地〕ポリエステル混紡（ポリエステル55%・毛45%）、中級品、〔裏地〕キュプラ100%〔4月～9月〕</t>
  </si>
  <si>
    <t>シングル上下、秋冬物、並型、〔表地〕ウーステッド（毛100%）、中級品、〔裏地〕キュプラ100%〔1月～5月、9月～12月〕</t>
  </si>
  <si>
    <t>中学生用、詰襟上下、総裏、〔表地〕カシミヤドスキン（ポリエステル50%・毛50%）、〔サイズ〕身長155cm、胸囲78cm用</t>
  </si>
  <si>
    <t>戸籍抄本</t>
  </si>
  <si>
    <t>ウイスキー</t>
  </si>
  <si>
    <t>えびフライ</t>
  </si>
  <si>
    <t>　　　　　　　　　　　　　　　　　　高学年（5年生）</t>
  </si>
  <si>
    <t>　</t>
  </si>
  <si>
    <t xml:space="preserve"> 1か月</t>
  </si>
  <si>
    <t>1か月3.3㎡</t>
  </si>
  <si>
    <t>間代</t>
  </si>
  <si>
    <t>セメント</t>
  </si>
  <si>
    <t>家屋修理手間代、常用１人分</t>
  </si>
  <si>
    <t>項　　　　　　　　　目</t>
  </si>
  <si>
    <t>清掃代</t>
  </si>
  <si>
    <t>男子ウール着物</t>
  </si>
  <si>
    <t>振袖</t>
  </si>
  <si>
    <t>婦人ウール着物</t>
  </si>
  <si>
    <t>袋帯</t>
  </si>
  <si>
    <t>婦人長じゅばん</t>
  </si>
  <si>
    <t>既製品、ひとえ、袖無双（袖丈50cm程度）、紋綸子（ポリエステル100%）、無地</t>
  </si>
  <si>
    <t>男子上着</t>
  </si>
  <si>
    <t>男子ズボン</t>
  </si>
  <si>
    <t>並型、夏物、ポリエステル混紡（ポリエステル50%・毛50%）、中級品〔4月～9月〕</t>
  </si>
  <si>
    <t>ブルージーンズ、デニム（綿100%）、〔サイズ〕W73～79cm（又はW29～31）</t>
  </si>
  <si>
    <t>男子スリーシーズンコート</t>
  </si>
  <si>
    <t>婦人スラックス</t>
  </si>
  <si>
    <t>婦人オーバー</t>
  </si>
  <si>
    <t>婦人ブレザー</t>
  </si>
  <si>
    <t>男児ズボン</t>
  </si>
  <si>
    <t>女児スカート</t>
  </si>
  <si>
    <t>乳児服</t>
  </si>
  <si>
    <t>カッター（シングルカフス）、ポリエステル混紡ブロード（ポリエステル65%・綿35%）、80番手双糸、白、普通サイズ、普通品</t>
  </si>
  <si>
    <t>男子セーター</t>
  </si>
  <si>
    <t>婦人ブラウス</t>
  </si>
  <si>
    <t>1　本</t>
  </si>
  <si>
    <t>800枚</t>
  </si>
  <si>
    <t>1　袋</t>
  </si>
  <si>
    <t>1　個</t>
  </si>
  <si>
    <t>1　箱</t>
  </si>
  <si>
    <t>1　人</t>
  </si>
  <si>
    <t>1　枚</t>
  </si>
  <si>
    <t>1　着</t>
  </si>
  <si>
    <t>　</t>
  </si>
  <si>
    <t>スカート</t>
  </si>
  <si>
    <t>スポーツシャツ</t>
  </si>
  <si>
    <t>灯油</t>
  </si>
  <si>
    <t>白灯油、詰め替え売り、配達</t>
  </si>
  <si>
    <t>（水　道　料）</t>
  </si>
  <si>
    <t>水道料</t>
  </si>
  <si>
    <t>1ヶ月</t>
  </si>
  <si>
    <t>自動炊飯器</t>
  </si>
  <si>
    <t>ガス湯沸器</t>
  </si>
  <si>
    <t>家庭用瞬間湯沸器、5号、元止式</t>
  </si>
  <si>
    <t>電気冷蔵庫</t>
  </si>
  <si>
    <t>電気掃除機</t>
  </si>
  <si>
    <t>電気洗濯機</t>
  </si>
  <si>
    <t>電気アイロン</t>
  </si>
  <si>
    <t>扇風機</t>
  </si>
  <si>
    <t>石油ストーブ</t>
  </si>
  <si>
    <t>あんパン</t>
  </si>
  <si>
    <t xml:space="preserve"> 1 缶</t>
  </si>
  <si>
    <t xml:space="preserve"> 1 缶</t>
  </si>
  <si>
    <t xml:space="preserve"> 1人前</t>
  </si>
  <si>
    <t>サンドイッチ</t>
  </si>
  <si>
    <t>ミックスサンドイッチ</t>
  </si>
  <si>
    <t>輸入品、１個180～240g</t>
  </si>
  <si>
    <t xml:space="preserve"> 1 個</t>
  </si>
  <si>
    <t>カリフラワー</t>
  </si>
  <si>
    <t>やまのいも</t>
  </si>
  <si>
    <t>ながいも</t>
  </si>
  <si>
    <t>さやえんどう</t>
  </si>
  <si>
    <t>昭和52年</t>
  </si>
  <si>
    <t>53年</t>
  </si>
  <si>
    <t>昭和55年</t>
  </si>
  <si>
    <t>（昭和50年＝100）</t>
  </si>
  <si>
    <t>主食</t>
  </si>
  <si>
    <t>副食品</t>
  </si>
  <si>
    <t>生鮮魚介</t>
  </si>
  <si>
    <t>塩干魚介</t>
  </si>
  <si>
    <t>肉類</t>
  </si>
  <si>
    <t>乳卵</t>
  </si>
  <si>
    <t>野菜</t>
  </si>
  <si>
    <t>乾物</t>
  </si>
  <si>
    <t>加工食品</t>
  </si>
  <si>
    <t>調味料</t>
  </si>
  <si>
    <t>嗜好食品</t>
  </si>
  <si>
    <t>菓子</t>
  </si>
  <si>
    <t>果物</t>
  </si>
  <si>
    <t>飲料</t>
  </si>
  <si>
    <t>酒類</t>
  </si>
  <si>
    <t>外食</t>
  </si>
  <si>
    <t>家賃</t>
  </si>
  <si>
    <t>設備修繕</t>
  </si>
  <si>
    <t>家具什器</t>
  </si>
  <si>
    <t>電気ガス代</t>
  </si>
  <si>
    <t>その他の光熱</t>
  </si>
  <si>
    <t>衣料</t>
  </si>
  <si>
    <t>和服</t>
  </si>
  <si>
    <t>洋服</t>
  </si>
  <si>
    <t>シャツ・下着</t>
  </si>
  <si>
    <t>他の衣料</t>
  </si>
  <si>
    <t>身の周り品</t>
  </si>
  <si>
    <t>ナイロントリコット（ナイロン100%）、白、普通サイズ、普通品</t>
  </si>
  <si>
    <t>雑費</t>
  </si>
  <si>
    <t>保健医療</t>
  </si>
  <si>
    <t>理容衛生</t>
  </si>
  <si>
    <t>交通通信</t>
  </si>
  <si>
    <t>自動車等関係費</t>
  </si>
  <si>
    <t>教育</t>
  </si>
  <si>
    <t>文房具</t>
  </si>
  <si>
    <t>教養娯楽</t>
  </si>
  <si>
    <t>印刷費</t>
  </si>
  <si>
    <t>教養娯楽用品</t>
  </si>
  <si>
    <t>教養娯楽サービス</t>
  </si>
  <si>
    <t>その他の雑費</t>
  </si>
  <si>
    <t>季節商品を除く総合</t>
  </si>
  <si>
    <t>季節商品</t>
  </si>
  <si>
    <t>年平均</t>
  </si>
  <si>
    <t>フォークギター、普通品、「ヤマハFG-201B」</t>
  </si>
  <si>
    <t>紳士用、水晶発振式、丸型、指針（アナログ）表示、曜日和英切替装置付、ハードレックス、オールステンレス（SS)側、防水、「セイコークオーツタイプⅡ」</t>
  </si>
  <si>
    <t>52年度</t>
  </si>
  <si>
    <t>政府売り</t>
  </si>
  <si>
    <t>〃　　白米　　1等程度</t>
  </si>
  <si>
    <t>うるち玄米　　〃</t>
  </si>
  <si>
    <t>総合乳価</t>
  </si>
  <si>
    <t>資料　北陸農政局統計情報部　「農村物価賃金統計」による。</t>
  </si>
  <si>
    <t>スズキキャリー55.スタンダード.550㏄ 350㎏</t>
  </si>
  <si>
    <t>トヨエース1600㏄ 1.0t積み</t>
  </si>
  <si>
    <t>さやいんげん</t>
  </si>
  <si>
    <t>わかめ</t>
  </si>
  <si>
    <t>こんぶ</t>
  </si>
  <si>
    <t>レモン</t>
  </si>
  <si>
    <t>グレープフルーツ</t>
  </si>
  <si>
    <t>１個370～430g</t>
  </si>
  <si>
    <t>オレンジ</t>
  </si>
  <si>
    <t>電気ごたつ</t>
  </si>
  <si>
    <t>整理だんす</t>
  </si>
  <si>
    <t>洋服だんす</t>
  </si>
  <si>
    <t>食卓</t>
  </si>
  <si>
    <t>目覚まし時計</t>
  </si>
  <si>
    <t>1 個</t>
  </si>
  <si>
    <t>洋掛布団</t>
  </si>
  <si>
    <t>毛布</t>
  </si>
  <si>
    <t>敷布</t>
  </si>
  <si>
    <t>平織（綿100%）、白、〔サイズ〕140cm×240cm程度、普通品</t>
  </si>
  <si>
    <t>布団綿</t>
  </si>
  <si>
    <t>白綿（綿100%）、上</t>
  </si>
  <si>
    <t>3 ㎏</t>
  </si>
  <si>
    <t>布団カバー</t>
  </si>
  <si>
    <t>飯茶わん</t>
  </si>
  <si>
    <t>ふたなし、直径11cm程度、並もの</t>
  </si>
  <si>
    <t>皿</t>
  </si>
  <si>
    <t>魔法瓶</t>
  </si>
  <si>
    <t>電球</t>
  </si>
  <si>
    <t>一般照明用、二重コイル、60W</t>
  </si>
  <si>
    <t>蛍光ランプ</t>
  </si>
  <si>
    <t>1 ㎥</t>
  </si>
  <si>
    <t>1 ㎥</t>
  </si>
  <si>
    <t>1 台</t>
  </si>
  <si>
    <t>ガステーブル</t>
  </si>
  <si>
    <t>1 本</t>
  </si>
  <si>
    <t>1 卓</t>
  </si>
  <si>
    <t>カーペット</t>
  </si>
  <si>
    <t>1 畳</t>
  </si>
  <si>
    <t>1 枚</t>
  </si>
  <si>
    <t>カーテン</t>
  </si>
  <si>
    <t>1 個</t>
  </si>
  <si>
    <t>スプーン</t>
  </si>
  <si>
    <t>ガラスコップ</t>
  </si>
  <si>
    <t>なべ</t>
  </si>
  <si>
    <t>たわし</t>
  </si>
  <si>
    <t>1か月3.3㎡</t>
  </si>
  <si>
    <t>民営家賃、借家</t>
  </si>
  <si>
    <t>公営家賃　公営・平均　　　　　　　　借家</t>
  </si>
  <si>
    <t>民営間代　借間</t>
  </si>
  <si>
    <t>普通ポルトランドセメント、袋入り（40kg入り）</t>
  </si>
  <si>
    <t>川砂、中目砂</t>
  </si>
  <si>
    <t>〔紙〕新鳥の子、片面、下張り1枚、材料費及び工賃を含む</t>
  </si>
  <si>
    <t>庭木樹木せん定手間代、1人分日当</t>
  </si>
  <si>
    <t>ガス代</t>
  </si>
  <si>
    <r>
      <t xml:space="preserve"> 1kWh</t>
    </r>
  </si>
  <si>
    <t>〔ブロック〕A種、厚さ100mm、〔鉄筋〕軟鋼、丸鋼（直径9mm）、〔基礎〕鉄筋コンクリート（高さ30cm、厚さ10cm）材料費及び労務費を含む</t>
  </si>
  <si>
    <t>給水工事、宅地内埋設工事、20mmビニールパイプ使用、材料費及び労務費を含む</t>
  </si>
  <si>
    <t>前年比(%)</t>
  </si>
  <si>
    <t>（単位：円）</t>
  </si>
  <si>
    <t>品　　　　目</t>
  </si>
  <si>
    <t>銘　　　　　　　柄</t>
  </si>
  <si>
    <t>単　位</t>
  </si>
  <si>
    <t>冷凍調理コロッケ</t>
  </si>
  <si>
    <t>100 g</t>
  </si>
  <si>
    <t>うるち米</t>
  </si>
  <si>
    <t>10 kg</t>
  </si>
  <si>
    <t>食パン</t>
  </si>
  <si>
    <t xml:space="preserve"> 1 kg</t>
  </si>
  <si>
    <t>ゆでうどん</t>
  </si>
  <si>
    <t xml:space="preserve"> 1 本</t>
  </si>
  <si>
    <t xml:space="preserve"> 1 袋</t>
  </si>
  <si>
    <t>果実飲料</t>
  </si>
  <si>
    <t>即席中華めん</t>
  </si>
  <si>
    <t>まぐろ</t>
  </si>
  <si>
    <t>あじ</t>
  </si>
  <si>
    <t>かけうどん</t>
  </si>
  <si>
    <t>並</t>
  </si>
  <si>
    <t xml:space="preserve"> 1 杯</t>
  </si>
  <si>
    <t>中華そば</t>
  </si>
  <si>
    <t>ラーメン</t>
  </si>
  <si>
    <t>すし</t>
  </si>
  <si>
    <t>にぎりずし（江戸前）、並</t>
  </si>
  <si>
    <t>親子どんぶり</t>
  </si>
  <si>
    <t>カレーライス</t>
  </si>
  <si>
    <t xml:space="preserve"> 1 皿</t>
  </si>
  <si>
    <t>ハンバーグ</t>
  </si>
  <si>
    <t>牛肉</t>
  </si>
  <si>
    <t>コーヒー</t>
  </si>
  <si>
    <t>豚肉</t>
  </si>
  <si>
    <t>学校給食費</t>
  </si>
  <si>
    <t>鶏肉</t>
  </si>
  <si>
    <t>家賃</t>
  </si>
  <si>
    <t xml:space="preserve"> 1 箱</t>
  </si>
  <si>
    <t>１個約60g</t>
  </si>
  <si>
    <t>山東菜を除く</t>
  </si>
  <si>
    <t>玉レタス</t>
  </si>
  <si>
    <t>精米</t>
  </si>
  <si>
    <t>普通品</t>
  </si>
  <si>
    <t>干しうどん</t>
  </si>
  <si>
    <t>小麦粉</t>
  </si>
  <si>
    <t>こしあん入り、丸型</t>
  </si>
  <si>
    <t>中</t>
  </si>
  <si>
    <t>薄力粉、1等粉</t>
  </si>
  <si>
    <t>包装切りもち</t>
  </si>
  <si>
    <t>ほたて貝</t>
  </si>
  <si>
    <t>塩さけ</t>
  </si>
  <si>
    <t>しらす干し</t>
  </si>
  <si>
    <t>干しあじ</t>
  </si>
  <si>
    <t>丸干しいわし</t>
  </si>
  <si>
    <t>煮干し</t>
  </si>
  <si>
    <t>みりん干し</t>
  </si>
  <si>
    <t>さつま揚げ</t>
  </si>
  <si>
    <t>ちくわ</t>
  </si>
  <si>
    <t>かまぼこ</t>
  </si>
  <si>
    <t>魚肉ソーセージ</t>
  </si>
  <si>
    <t>かつお節</t>
  </si>
  <si>
    <t>するめつくだ煮</t>
  </si>
  <si>
    <t>さけ缶詰</t>
  </si>
  <si>
    <t>まあじ、丸（長さ約15cm以上）</t>
  </si>
  <si>
    <t>まいわし、丸（長さ約12cm以上）</t>
  </si>
  <si>
    <t>まがれい、丸（長さ約25～35cm）</t>
  </si>
  <si>
    <t>丸（長さ約25～35cm）</t>
  </si>
  <si>
    <t>丸（長さ約25cm以上）</t>
  </si>
  <si>
    <t>まだい、丸（長さ約20cm以上）</t>
  </si>
  <si>
    <t>輸入品、冷凍（解凍ものを含む）パック包装、〔長さ〕無頭8～10cm</t>
  </si>
  <si>
    <t>殻付き</t>
  </si>
  <si>
    <t>養殖もの、むき身（ゆでもの）</t>
  </si>
  <si>
    <t>並</t>
  </si>
  <si>
    <t>かたくちいわし、小羽（約6ｃｍ）、上</t>
  </si>
  <si>
    <t>するめいか、上</t>
  </si>
  <si>
    <t>いわし、並</t>
  </si>
  <si>
    <t>小板付き、中</t>
  </si>
  <si>
    <t>普通魚肉ソーセージ、JAS規格品、1本約100ｇ</t>
  </si>
  <si>
    <t>本節、本干し、上</t>
  </si>
  <si>
    <t>刻みするめ、並</t>
  </si>
  <si>
    <t>豚レバー</t>
  </si>
  <si>
    <t>プレスハム、JAS規格品、上級</t>
  </si>
  <si>
    <t>（単位　円）</t>
  </si>
  <si>
    <t>１２月</t>
  </si>
  <si>
    <t>注　〔　〕内の月は調査期間を示す。</t>
  </si>
  <si>
    <t>ウインナーソーセージ、JAS規格品・標準</t>
  </si>
  <si>
    <t>ＣＢ３号缶（100ｇ入り）</t>
  </si>
  <si>
    <t xml:space="preserve"> 1か月</t>
  </si>
  <si>
    <t>特殊調製粉乳、缶入り（1200ｇ入り）、「ソフトカードＦＡ明治コナミルク」</t>
  </si>
  <si>
    <t>一般録音用、録音時間往復60分、ベース材強化ポリエステル、プラスチックケース入り</t>
  </si>
  <si>
    <t>全自動式、節約コース及び水位調節付き、〔洗濯・脱水容量〕2.5kg、排水ポンプ及び凍結防止ヒーター付を除く</t>
  </si>
  <si>
    <t>時計修理代</t>
  </si>
  <si>
    <t>電気代</t>
  </si>
  <si>
    <t>従量電灯、アンペア制（契約電流10アンペア）、早収料金　　　　　　　　　　　　基本料金</t>
  </si>
  <si>
    <t xml:space="preserve">一般家庭用（5,000kcal/㎥）、早収料金　　　　　　　　　　　　 最低料金　7㎥まで　　 </t>
  </si>
  <si>
    <t>木炭</t>
  </si>
  <si>
    <t>黒炭、切炭、堅1級、紙袋入り(6㎏)</t>
  </si>
  <si>
    <t>（その他の光熱）</t>
  </si>
  <si>
    <t>注文仕立て上がり、中振袖、あわせ、平綸子（絹100%、750g付程度）、型染、中級品</t>
  </si>
  <si>
    <t>半えり</t>
  </si>
  <si>
    <t>白、塩瀬（絹100％）、軽目もの</t>
  </si>
  <si>
    <t>シングル並型、ポリエステル100%、ランニングを除く</t>
  </si>
  <si>
    <t>シングル並型、夏物を除く、総裏、〔表地〕ギャバジン（毛100%）、無地、〔サイズ〕7～11号、中級品〔1月～4月、9月～12月〕</t>
  </si>
  <si>
    <t>学生服</t>
  </si>
  <si>
    <t>カッター（シングルカフス）、ブロード（綿100%）、80番手双糸、白、普通サイズ、普通品</t>
  </si>
  <si>
    <t>綿・化繊混用、柄物、普通品</t>
  </si>
  <si>
    <t>パンティストッキング、ナイロン100%、プレーン、15～20デニール程度、1足入り、〔サイズ〕M、柄編を除く （11～12月13デニール程度）</t>
  </si>
  <si>
    <t>紋意匠（絹100%）、白生地、約12m、640～680g付程度</t>
  </si>
  <si>
    <t>カタン糸（綿100%）、50番、駒巻（500m）〔1月、1,000m〕</t>
  </si>
  <si>
    <t>アクリル100%、タフテッド、柄物、ナイロン生地縁取り、〔サイズ〕幅140cm・長さ195～200cm、〔重さ〕1.4kg程度</t>
  </si>
  <si>
    <t>掛布団用、ブロード（ポリエステル65％、綿35％）、40番手、白、〔サイズ〕幅150㎝・長さ195～200㎝、普通品</t>
  </si>
  <si>
    <t>１ ｍ</t>
  </si>
  <si>
    <t>男子オーバー地</t>
  </si>
  <si>
    <t>毛100％、中級、Ｗ幅〔1月～2月、10月～12月〕</t>
  </si>
  <si>
    <t>男子用、シャツカラー、長袖、ニット（ポリエステル50%・綿50%程度）、40番手程度、プリント、〔サイズ〕M、普通品</t>
  </si>
  <si>
    <t>（身の回り品）</t>
  </si>
  <si>
    <t>パンプス、中高ヒール、〔甲〕牛皮、〔底〕張付底、22.5cm程度、中級品</t>
  </si>
  <si>
    <t>アップシューズ、白キャンバス、ゴム・ロール底、24cm</t>
  </si>
  <si>
    <t>学童用、ビニール製、合成樹脂底、前ゴム、20cm</t>
  </si>
  <si>
    <t>靴修繕代</t>
  </si>
  <si>
    <t>婦人こまげた</t>
  </si>
  <si>
    <t>桐、鼻緒付、並品</t>
  </si>
  <si>
    <t>ビニール表、キルク芯、皮表、共鼻緒付き、〔型〕現代、並品</t>
  </si>
  <si>
    <t>抱きかばん</t>
  </si>
  <si>
    <t>スーツケース、合成皮革製、錠前付（ファスナー付を除く）、〔サイズ〕51㎝～54㎝、普通品</t>
  </si>
  <si>
    <t>（保険医療）</t>
  </si>
  <si>
    <t>外傷薬</t>
  </si>
  <si>
    <t>抗生物質製剤軟膏、「クロロマイセチン軟膏2％（10ｇ入）」</t>
  </si>
  <si>
    <t>ガーゼ付き絆創膏</t>
  </si>
  <si>
    <t>〔レンズ〕球面レンズ、度数±4.00、「保谷レンズ、UVコーテッド65」又は「ニコンレンズ、ポインタールUコート」、〔フレーム〕男子用、セルフレーム、中級品、加工料を含む</t>
  </si>
  <si>
    <t>平型1号、容器付き、「仁丹印」又は「マツダ印」</t>
  </si>
  <si>
    <t>国民健康保険　　　　　　　　　　　　　被保険者（世帯主）の一部負担金の割合（単位％）</t>
  </si>
  <si>
    <t>　　　　　　　　　　　　　　　　　　　被保険者（家　族）の一部負担金の割合（単位％）</t>
  </si>
  <si>
    <t>（理容衛生）</t>
  </si>
  <si>
    <t>液状整髪料、「ＭＧ5（150ml入）」〔1月～2月液状整髪料「バイタリスＶ７（155ml入）」</t>
  </si>
  <si>
    <t>透明化粧水、「資生堂オールドルックスアストリンゼント（145ml）」</t>
  </si>
  <si>
    <t>タイツ式、メリヤス、無地（線1～3本入）、合成繊維100%、〔サイズ〕M、中級品</t>
  </si>
  <si>
    <t>総合感冒剤、「新ルルゴールドＡ（60錠入）」</t>
  </si>
  <si>
    <t>解熱鎮痛剤、「バファリンＡ（24錠入）」（小児用を除く）</t>
  </si>
  <si>
    <t>健胃消化剤、「大田胃散、缶入（68g入）」、散剤</t>
  </si>
  <si>
    <t>総合胃腸剤Ａ、「パンシロン（20包入）」、細粒状</t>
  </si>
  <si>
    <t>総合胃腸剤Ｂ、「新キャベジンコーワ（120錠入）」</t>
  </si>
  <si>
    <t>総合ビタミン剤、「パンビタン100（100錠入）」</t>
  </si>
  <si>
    <t>混合ビタミン剤、「アリナミンＡ25（60錠入）」、糖衣錠</t>
  </si>
  <si>
    <t>医薬品、瓶入（100ml入）、「リポビタンＤ」</t>
  </si>
  <si>
    <t>口中清涼剤、「仁丹、銀粒、箱入（870粒入）」〔11月～12月900粒入〕</t>
  </si>
  <si>
    <t>ポリ容器入（35g入）、「メンソレータム（ロート製薬）」又は「メンターム（近江兄弟社）」</t>
  </si>
  <si>
    <t>消炎鎮痛貼付剤、紙箱入、普通判、40枚入、「トクホン」又は「サロンパス」</t>
  </si>
  <si>
    <t>個別包装、ポリ袋入、ビタテープ付き、「チャームナップA（28個入）」</t>
  </si>
  <si>
    <t>救急絆創膏、紙箱入、「バンドエイド（30枚入）」</t>
  </si>
  <si>
    <t>液体、ポリ容器入（220ml入）、「カオーフェザーオイルシャンプー」</t>
  </si>
  <si>
    <t>コンビーフ</t>
  </si>
  <si>
    <t>小型合成洗剤、綿・化繊用、粒状、紙箱入（1.66kg入）</t>
  </si>
  <si>
    <t>練り歯磨き（チューブ入）、「デンターライオン（175g入）」</t>
  </si>
  <si>
    <t>水彩不透明絵の具、12色、紙箱入、普通品、「サクラマット水彩」、「ぺんてるエフ水彩」又は「ギターペイント（風車又はネオ）」</t>
  </si>
  <si>
    <t>上質紙、6号（179mm×252mm）、罫入、正味28～36枚綴り</t>
  </si>
  <si>
    <t>エアゾール式、缶入り（300mℓ入）、「大正殺虫ゾル」、「キンチョール」又は「フマキラーＡ」</t>
  </si>
  <si>
    <t>袋入り、標準重量300ｇ入、〔6月～12月ノンカットバラゾール（270g入）〕</t>
  </si>
  <si>
    <t>合成樹脂柄、ナイロン毛、大人用、「バネットライオンスペシャル」、「フォルテサンスターF130」又は「エビスレッド130」</t>
  </si>
  <si>
    <t>両刃、「フェザー、ハイ・ステンレス(5枚入)」</t>
  </si>
  <si>
    <t>100ℓ</t>
  </si>
  <si>
    <t>ふん尿処理手数料、一般家庭、従量制、基本料金</t>
  </si>
  <si>
    <t>ふん尿処理手数料、一般家庭</t>
  </si>
  <si>
    <t>150ℓ</t>
  </si>
  <si>
    <t>私鉄運賃</t>
  </si>
  <si>
    <t>地方鉄道、大人片道、普通旅客運賃、区間制又は対キロ区間制</t>
  </si>
  <si>
    <t>地方鉄道、大人、通勤定期旅客運賃、５㎞</t>
  </si>
  <si>
    <t>地方鉄道、大人、通学定期旅客運賃、５㎞</t>
  </si>
  <si>
    <t>1月</t>
  </si>
  <si>
    <t>1区</t>
  </si>
  <si>
    <t>一般乗合旅客自動車運賃、大人、均一制</t>
  </si>
  <si>
    <t>一般乗用旅客自動車料金、キロ制、小型四輪自動車、最初の距離　1700mまで</t>
  </si>
  <si>
    <t>　　　　　　　　　　　　　　　　　　　　　　　　爾後の距離　 405mおき</t>
  </si>
  <si>
    <t>電報料</t>
  </si>
  <si>
    <t>通常電報（普通）、25字まで</t>
  </si>
  <si>
    <t>1通</t>
  </si>
  <si>
    <t>クレヨン</t>
  </si>
  <si>
    <t>厚さ0.05ｍｍ・幅1.85ｍ</t>
  </si>
  <si>
    <t>パス、太巻、16色（紙箱入）</t>
  </si>
  <si>
    <t>〔ペン先〕14金、〔キャップ〕アルミニウム、〔軸〕プラスチック、黒色、カートリッジ式、「パイロット、エリートショートENS-300BS-B）」</t>
  </si>
  <si>
    <t>透明セロハン、幅18㎜×長さ35m（太巻）、箱入、「ニチバン・セロテープCT-18」又は「セキスイ・セロテープ№18-250」</t>
  </si>
  <si>
    <t>日刊、邦字一般新聞、朝夕刊、月極め</t>
  </si>
  <si>
    <t>麻雀遊技料</t>
  </si>
  <si>
    <t>バレーボール</t>
  </si>
  <si>
    <t>4号、検定球、牛皮張り</t>
  </si>
  <si>
    <t>軟式ラケット、化学繊維ガット張り上がり、「TTN3155デビスカップホリデー」（美津濃製）</t>
  </si>
  <si>
    <t>写真機</t>
  </si>
  <si>
    <t>35㎜EEカメラ、レンズ40㎜F1.7（4群6枚構成）、シャッター優先式EE、B・1/4～1/1500秒、ケース代を含む〔1月～5月「キャノネットG Ⅲ17」6月～12月「オリンパスXA」〕</t>
  </si>
  <si>
    <t>黒白、写真機用、35㎜、SS、36枚撮り</t>
  </si>
  <si>
    <t>カラー、写真機用、35㎜、N100、24枚撮り</t>
  </si>
  <si>
    <t>黒白、引き伸ばし、サービスサイズ（7.5㎝×11.0㎝程度）</t>
  </si>
  <si>
    <t>カラー、引き伸ばし、サービスサイズ、Eサイズ（8.0㎝×12.0㎝程度）</t>
  </si>
  <si>
    <t>ビニール製ボール</t>
  </si>
  <si>
    <t>ビーチボール、絵入り、6枚張り、直径40㎝程度</t>
  </si>
  <si>
    <t>玩具自動車</t>
  </si>
  <si>
    <t>組立玩具</t>
  </si>
  <si>
    <t>学習塾、中学生を対象とした塾、学習内容が補習又は進学、学習科目2科目、週2～3回</t>
  </si>
  <si>
    <t>普通物件中の住宅物件、一般住宅、木造、契約期間1か年、保険金額150万円に対する保険料</t>
  </si>
  <si>
    <t>（その他の雑費）</t>
  </si>
  <si>
    <t>（外食）</t>
  </si>
  <si>
    <t>（教　　育）</t>
  </si>
  <si>
    <t>高校授業料</t>
  </si>
  <si>
    <t>大学授業料</t>
  </si>
  <si>
    <t>（教養娯楽）</t>
  </si>
  <si>
    <t>全日制公立高校授業料〔普通科、商業科、工業科〕</t>
  </si>
  <si>
    <t>国立大学授業料〔昼間部〕</t>
  </si>
  <si>
    <t>1か年</t>
  </si>
  <si>
    <t>第一種普通免許証取得に必要な最低教習料金</t>
  </si>
  <si>
    <t>１コース</t>
  </si>
  <si>
    <t>1人</t>
  </si>
  <si>
    <t>宿泊料</t>
  </si>
  <si>
    <t>平日料金（1泊2食付）</t>
  </si>
  <si>
    <t>51年度</t>
  </si>
  <si>
    <t>うるち玄米　　3等</t>
  </si>
  <si>
    <t>もち玄米　　　3等</t>
  </si>
  <si>
    <t>〃　白米　　　1等程度</t>
  </si>
  <si>
    <t>昭和51年度</t>
  </si>
  <si>
    <t>54年度</t>
  </si>
  <si>
    <t>粉ミルク</t>
  </si>
  <si>
    <t>上、カルトン入り（225g入り）、「雪印北海道バター」</t>
  </si>
  <si>
    <t>さらし木綿</t>
  </si>
  <si>
    <t>綿100%、上級品、20番手、幅35㎝程度、長さ10m程度</t>
  </si>
  <si>
    <t>婦人服地</t>
  </si>
  <si>
    <t>ウーステッド（毛100%）、48～60番手双糸程度、中級、Ｗ幅</t>
  </si>
  <si>
    <t>縫い糸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</si>
  <si>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</si>
  <si>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</si>
  <si>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</si>
  <si>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</si>
  <si>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</si>
  <si>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</si>
  <si>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</si>
  <si>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</si>
  <si>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</si>
  <si>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ソーダガラス製、無地（強化ガラス及び変形のものを除く）、8オンスもの</t>
  </si>
  <si>
    <t>綿100%、720g付き程度、無地、普通品</t>
  </si>
  <si>
    <t>いも</t>
  </si>
  <si>
    <t>板チョコレート、40～50g、「明治ミルクチョコレートデラックス」、「森永ミルクチョコレート」又は「ロッテガーナミルクチョコレート」</t>
  </si>
  <si>
    <t>きゅうり</t>
  </si>
  <si>
    <t>なす</t>
  </si>
  <si>
    <t>トマト</t>
  </si>
  <si>
    <t>すいか</t>
  </si>
  <si>
    <t>はくさい</t>
  </si>
  <si>
    <t>キャベツ</t>
  </si>
  <si>
    <t>ねぎ</t>
  </si>
  <si>
    <t>たけのこ</t>
  </si>
  <si>
    <t>れんこん</t>
  </si>
  <si>
    <t>ぶどう</t>
  </si>
  <si>
    <t>デラウェア(〃）</t>
  </si>
  <si>
    <t>毛糸</t>
  </si>
  <si>
    <t>野球帽</t>
  </si>
  <si>
    <t>絹100%、中級品</t>
  </si>
  <si>
    <t>婦人長靴下</t>
  </si>
  <si>
    <t>婦人ソックス</t>
  </si>
  <si>
    <t>１ 口</t>
  </si>
  <si>
    <t>パトロールカー（サイレン・プッシュボタン3個付き）、34㎝、単一電池2本使用（電池代を除く）</t>
  </si>
  <si>
    <t>かみそり替刃</t>
  </si>
  <si>
    <t>すけそうだらの子、上物</t>
  </si>
  <si>
    <t>アルマイト製、両手なべ（標準型、深さ9cm程度）、径20cm、中級品</t>
  </si>
  <si>
    <t>パーム製、亀の子型、普通品、径9cm×7cm程度（約50g）</t>
  </si>
  <si>
    <t>みかん缶詰</t>
  </si>
  <si>
    <t>パイナップル缶詰</t>
  </si>
  <si>
    <t>酢</t>
  </si>
  <si>
    <t>もも</t>
  </si>
  <si>
    <t>中濃ソース、特級、ポリ容器入り（300ml入り）</t>
  </si>
  <si>
    <t>ポリ容器入り（500g入り）、「キューピーマヨネーズ」又は「味の素マヨネーズ」</t>
  </si>
  <si>
    <t>化学調味料</t>
  </si>
  <si>
    <t>即席カレー</t>
  </si>
  <si>
    <t>即席スープ</t>
  </si>
  <si>
    <t>風味調味料</t>
  </si>
  <si>
    <t>固形、100～130ｇ</t>
  </si>
  <si>
    <t>塩せんべい</t>
  </si>
  <si>
    <t>落花生</t>
  </si>
  <si>
    <t>練りようかん（1本約300ｇ）</t>
  </si>
  <si>
    <t>小麦粉製、あずきあん入り、並</t>
  </si>
  <si>
    <t>長崎カステラ</t>
  </si>
  <si>
    <t>カスタードクリーム入り</t>
  </si>
  <si>
    <t>ソフトビスケット、中、パッケージ入り、「森永チョイス」</t>
  </si>
  <si>
    <t>うるち米粉製せんべい（1枚約10ｇ）、並</t>
  </si>
  <si>
    <t>小麦粉製せんべい、並</t>
  </si>
  <si>
    <t>並</t>
  </si>
  <si>
    <t>板ガム（7枚入り）</t>
  </si>
  <si>
    <t>野菜サラダ</t>
  </si>
  <si>
    <t>豚カツ</t>
  </si>
  <si>
    <t>ロース100ｇ程度を揚げたもの</t>
  </si>
  <si>
    <t>ほうじ茶、上</t>
  </si>
  <si>
    <t>せん茶、中</t>
  </si>
  <si>
    <t>紅茶</t>
  </si>
  <si>
    <t>果汁入り清涼飲料、瓶詰（200ml入り）、果汁含有率10％、「キリンオレンジェード」、「バヤリースオレンジ」又は「リボンオレンジ」</t>
  </si>
  <si>
    <t xml:space="preserve"> 1 枚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</si>
  <si>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</si>
  <si>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</si>
  <si>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</si>
  <si>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</si>
  <si>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</si>
  <si>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</si>
  <si>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</si>
  <si>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</si>
  <si>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</si>
  <si>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</si>
  <si>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もち米</t>
  </si>
  <si>
    <t>白ちり、クレープ付き</t>
  </si>
  <si>
    <t>殺虫剤</t>
  </si>
  <si>
    <t>家政婦給料</t>
  </si>
  <si>
    <t>一般家庭、通い、普通労働（8時間）</t>
  </si>
  <si>
    <t>徳用上米、精米</t>
  </si>
  <si>
    <t>さば缶詰</t>
  </si>
  <si>
    <t>1缶</t>
  </si>
  <si>
    <t>1本</t>
  </si>
  <si>
    <t>1個</t>
  </si>
  <si>
    <t>-</t>
  </si>
  <si>
    <t>1缶</t>
  </si>
  <si>
    <t>1箱</t>
  </si>
  <si>
    <t>1帖</t>
  </si>
  <si>
    <t>牛乳</t>
  </si>
  <si>
    <t>鶏卵</t>
  </si>
  <si>
    <t>白菜</t>
  </si>
  <si>
    <t>豆腐</t>
  </si>
  <si>
    <t>油揚げ</t>
  </si>
  <si>
    <t>納豆</t>
  </si>
  <si>
    <t>梅干</t>
  </si>
  <si>
    <t>たくあん漬</t>
  </si>
  <si>
    <t>福神漬</t>
  </si>
  <si>
    <t>バター</t>
  </si>
  <si>
    <t>チーズ</t>
  </si>
  <si>
    <t>キャベツ</t>
  </si>
  <si>
    <t>ねぎ</t>
  </si>
  <si>
    <t>レタス</t>
  </si>
  <si>
    <t>もやし</t>
  </si>
  <si>
    <t>トマト</t>
  </si>
  <si>
    <t>ピーマン</t>
  </si>
  <si>
    <t>こんにゃく</t>
  </si>
  <si>
    <t>りんご</t>
  </si>
  <si>
    <t>資料　北陸農政局統計情報部　「農村物価統計調査」による。</t>
  </si>
  <si>
    <t>みかん</t>
  </si>
  <si>
    <t>なし</t>
  </si>
  <si>
    <t>ぶどう</t>
  </si>
  <si>
    <t>牛乳(加工乳・特別牛乳及び乳飲料を除く)、瓶詰(200ｃｃ入り)、瓶代を除く、配達1本月決め</t>
  </si>
  <si>
    <t>加工乳(牛乳・特別牛乳及び乳飲料を除く)、瓶詰(200ｃｃ入り)、瓶代を除く、店頭売り</t>
  </si>
  <si>
    <t>1本</t>
  </si>
  <si>
    <t>1kg</t>
  </si>
  <si>
    <t>1kg</t>
  </si>
  <si>
    <t>1kg</t>
  </si>
  <si>
    <t>1kg</t>
  </si>
  <si>
    <t>100g</t>
  </si>
  <si>
    <t>100g</t>
  </si>
  <si>
    <t>100g</t>
  </si>
  <si>
    <t>100g</t>
  </si>
  <si>
    <t>100g</t>
  </si>
  <si>
    <t>100g</t>
  </si>
  <si>
    <t>1kg</t>
  </si>
  <si>
    <t>1kg</t>
  </si>
  <si>
    <t>1kg</t>
  </si>
  <si>
    <t>こんぶつくだ煮</t>
  </si>
  <si>
    <t>スイートコーン缶詰</t>
  </si>
  <si>
    <t>干ししいたけ</t>
  </si>
  <si>
    <t>とろろこんぶ、並</t>
  </si>
  <si>
    <t>薄葉、並</t>
  </si>
  <si>
    <t>黒のり、中、1帖（10枚入り）</t>
  </si>
  <si>
    <t>並（瓶詰、缶詰を除く）</t>
  </si>
  <si>
    <t>中粒、並</t>
  </si>
  <si>
    <t>黄白豆</t>
  </si>
  <si>
    <t>大粒</t>
  </si>
  <si>
    <t>スターキング、１個260～300g、〔1月～4月、9月～12月〕</t>
  </si>
  <si>
    <t>区分</t>
  </si>
  <si>
    <t>銘柄・等級</t>
  </si>
  <si>
    <t>品目単位</t>
  </si>
  <si>
    <t>農産物</t>
  </si>
  <si>
    <t>米</t>
  </si>
  <si>
    <t>自主流通米</t>
  </si>
  <si>
    <t>きゅうり種子</t>
  </si>
  <si>
    <t>もち玄米　　　〃</t>
  </si>
  <si>
    <t>自由売り</t>
  </si>
  <si>
    <t>種ばれいしょ</t>
  </si>
  <si>
    <t>食用</t>
  </si>
  <si>
    <t>初生びな</t>
  </si>
  <si>
    <t>果菜</t>
  </si>
  <si>
    <t>子豚</t>
  </si>
  <si>
    <t>生食用</t>
  </si>
  <si>
    <t>肉用牛</t>
  </si>
  <si>
    <t>葉茎菜</t>
  </si>
  <si>
    <t>硫安</t>
  </si>
  <si>
    <t>複合肥料</t>
  </si>
  <si>
    <t>消石灰</t>
  </si>
  <si>
    <t>けい酸石灰</t>
  </si>
  <si>
    <t>根菜</t>
  </si>
  <si>
    <t>よう成りん肥</t>
  </si>
  <si>
    <t>果実</t>
  </si>
  <si>
    <t>和なし</t>
  </si>
  <si>
    <t>二十世紀(秀－Ｌ）</t>
  </si>
  <si>
    <t>工芸作物</t>
  </si>
  <si>
    <t>畜産物</t>
  </si>
  <si>
    <t>鶏卵</t>
  </si>
  <si>
    <t>Ｍサイズ　　1級</t>
  </si>
  <si>
    <t>生乳</t>
  </si>
  <si>
    <t>1頭</t>
  </si>
  <si>
    <t>乳牛(廃牛）</t>
  </si>
  <si>
    <t>肉豚</t>
  </si>
  <si>
    <t>わら及びわら加工品</t>
  </si>
  <si>
    <t>稲わら</t>
  </si>
  <si>
    <t>1ℓ</t>
  </si>
  <si>
    <t>18ℓ</t>
  </si>
  <si>
    <t>200ℓ</t>
  </si>
  <si>
    <t>1ヵ月30kWh</t>
  </si>
  <si>
    <t>アルカリ分60％</t>
  </si>
  <si>
    <t>く溶性リン酸20％</t>
  </si>
  <si>
    <t>乾燥けいふん</t>
  </si>
  <si>
    <t>成鶏用(袋もの)</t>
  </si>
  <si>
    <t>角材</t>
  </si>
  <si>
    <t>1羽</t>
  </si>
  <si>
    <t>(単位　円)</t>
  </si>
  <si>
    <t>年度の価格は、毎月15日現在の価格を平均したものである。</t>
  </si>
  <si>
    <t>農業用ビニール</t>
  </si>
  <si>
    <t>軽油</t>
  </si>
  <si>
    <t>重油</t>
  </si>
  <si>
    <t>モビール油</t>
  </si>
  <si>
    <t>農用電力</t>
  </si>
  <si>
    <t>動力田植機</t>
  </si>
  <si>
    <t>通風乾燥機</t>
  </si>
  <si>
    <t>角材</t>
  </si>
  <si>
    <t>厚さ0.1ｍｍ・幅1.35ｍ</t>
  </si>
  <si>
    <t>白灯油</t>
  </si>
  <si>
    <t>燃料用(A重油)</t>
  </si>
  <si>
    <t>粘度30番内外</t>
  </si>
  <si>
    <t>平くわ柄つき</t>
  </si>
  <si>
    <t>ロール型全自動30型</t>
  </si>
  <si>
    <t>立型循環式(16石型)</t>
  </si>
  <si>
    <t>杉正角10.5㎝角・長さ4ｍ1等</t>
  </si>
  <si>
    <t>日本がわら・さんがわら・並</t>
  </si>
  <si>
    <t>テトロン65%程度厚手もの</t>
  </si>
  <si>
    <t>半長ぐつ・大人用</t>
  </si>
  <si>
    <t>1丁</t>
  </si>
  <si>
    <t>ティーバック、25袋入り、「リプトンティーバック」又は「ブルックボンドティーパック」</t>
  </si>
  <si>
    <t>ビール</t>
  </si>
  <si>
    <t>　　　　　都道府県営住宅　　　　　　借家</t>
  </si>
  <si>
    <t>　　　　　市町村営住宅　　　　　　　借家</t>
  </si>
  <si>
    <t>超過料金　8～72㎥　　1</t>
  </si>
  <si>
    <t>1袋(40kg)</t>
  </si>
  <si>
    <t>1着</t>
  </si>
  <si>
    <t>1足</t>
  </si>
  <si>
    <t>60kg</t>
  </si>
  <si>
    <t>農業用ポリエチレン</t>
  </si>
  <si>
    <t>直径10㎜荷造用</t>
  </si>
  <si>
    <t>10㎏</t>
  </si>
  <si>
    <t>1㎏</t>
  </si>
  <si>
    <t>20番線内外</t>
  </si>
  <si>
    <t>針金</t>
  </si>
  <si>
    <t>自動車用ガソリン2号</t>
  </si>
  <si>
    <t>小口電力低圧</t>
  </si>
  <si>
    <t>プロパンガス</t>
  </si>
  <si>
    <t>営業用30㎏入り（容器代除く）</t>
  </si>
  <si>
    <t>薄刃草刈鎌23㎝内外柄付</t>
  </si>
  <si>
    <t>作業衣</t>
  </si>
  <si>
    <t>軍手</t>
  </si>
  <si>
    <t>地下足袋</t>
  </si>
  <si>
    <t>1双</t>
  </si>
  <si>
    <t>純綿・白</t>
  </si>
  <si>
    <t>焼付底・大人用</t>
  </si>
  <si>
    <t>スチール建材</t>
  </si>
  <si>
    <t>アルミ建材</t>
  </si>
  <si>
    <t>作業場用　900×1720㎜</t>
  </si>
  <si>
    <t>トタン</t>
  </si>
  <si>
    <t>平板30番内外</t>
  </si>
  <si>
    <t>コンクリートブロック</t>
  </si>
  <si>
    <t>40㎝×20㎝×10㎝</t>
  </si>
  <si>
    <t>くぎ</t>
  </si>
  <si>
    <t>ガラス</t>
  </si>
  <si>
    <t>N38（14×38㎜）</t>
  </si>
  <si>
    <t>1㎏</t>
  </si>
  <si>
    <t>1組</t>
  </si>
  <si>
    <t>板ガラス並厚さ2㎝　30㎝×40㎝</t>
  </si>
  <si>
    <t>1条刈</t>
  </si>
  <si>
    <t>モーター</t>
  </si>
  <si>
    <t>石油エンジン（水冷）</t>
  </si>
  <si>
    <t>三相　0.75kW</t>
  </si>
  <si>
    <t>〃    1.50〃</t>
  </si>
  <si>
    <t xml:space="preserve"> 3～4PS</t>
  </si>
  <si>
    <t>〃    2.20〃</t>
  </si>
  <si>
    <t>ガソリンエンジン（空冷）</t>
  </si>
  <si>
    <t>ディーゼルエンジン（水冷）</t>
  </si>
  <si>
    <t xml:space="preserve"> 5～6〃</t>
  </si>
  <si>
    <t xml:space="preserve"> 3～4〃</t>
  </si>
  <si>
    <t xml:space="preserve"> 〃　〃</t>
  </si>
  <si>
    <t>動力耕運機</t>
  </si>
  <si>
    <t>けん引型（5～7PS）</t>
  </si>
  <si>
    <t>駆動型（7～10PS)</t>
  </si>
  <si>
    <t>けん引駆動兼用</t>
  </si>
  <si>
    <t>乗用トラクター</t>
  </si>
  <si>
    <t>空冷型　20PS</t>
  </si>
  <si>
    <t>土付苗用(2条植)</t>
  </si>
  <si>
    <t>動力散粉機</t>
  </si>
  <si>
    <t>背負型、ミスト兼用</t>
  </si>
  <si>
    <t>動力噴霧機</t>
  </si>
  <si>
    <t>1.5～2.0PS</t>
  </si>
  <si>
    <t>2.0～3.5PS（可搬型）</t>
  </si>
  <si>
    <t>軽四輪トラック</t>
  </si>
  <si>
    <t>四輪トラック</t>
  </si>
  <si>
    <t>ライトバン</t>
  </si>
  <si>
    <t>トヨタカローラ1400㏄ DX級（ライトバン）</t>
  </si>
  <si>
    <t>搾乳機</t>
  </si>
  <si>
    <t>搾ケット式ミルカー１頭しぼり</t>
  </si>
  <si>
    <t>-</t>
  </si>
  <si>
    <t>…</t>
  </si>
  <si>
    <t>…</t>
  </si>
  <si>
    <t>動力もみすり機</t>
  </si>
  <si>
    <t>　〃　　　〃　25型</t>
  </si>
  <si>
    <t>動力脱穀機</t>
  </si>
  <si>
    <t>自脱型</t>
  </si>
  <si>
    <t>20型スワロー付き</t>
  </si>
  <si>
    <t>自動送り込み式20型</t>
  </si>
  <si>
    <t>植物性ソフトタイプマーガリン、ポリ容器入り（225g入）、「雪印ネオマーガリン・ソフト」「味の素・マリーナ・ソフト」又は「日本リーバ・ラーマゴールデンソフト」</t>
  </si>
  <si>
    <t xml:space="preserve"> 1 袋</t>
  </si>
  <si>
    <t>食塩</t>
  </si>
  <si>
    <t>食塩（家庭用）、袋入り（１㎏入）</t>
  </si>
  <si>
    <t>上白、袋入り（1kg入）</t>
  </si>
  <si>
    <t>グルタミン酸ソーダ、「味の素、中袋（120g入り）」</t>
  </si>
  <si>
    <t>「森永ミルクキャラメル（10粒入）」</t>
  </si>
  <si>
    <t>袋入り（90～130ｇ入り）、成型ポテトチップを除く</t>
  </si>
  <si>
    <t>瓶入り（150g入り）、「ネスカフェ（黒ラベル）」又は「マックスウェル」</t>
  </si>
  <si>
    <t>瓶詰（190mℓ入り）、「コカ・コーラ」</t>
  </si>
  <si>
    <t>瓶詰（350mℓ入り）、「三ツ矢サイダー」</t>
  </si>
  <si>
    <t>トマトジュース、缶入り（195ｇ入り）、「カゴメトマトジュース」</t>
  </si>
  <si>
    <t>焼酎</t>
  </si>
  <si>
    <t>特級、瓶詰（1800mℓ入）、アルコール分16度以上17度未満</t>
  </si>
  <si>
    <t>1級、瓶詰（1800mℓ入）、アルコール分15.5度以上16.5度未満</t>
  </si>
  <si>
    <t>2級、瓶詰（1800mℓ入）、アルコール分15度以上16度未満</t>
  </si>
  <si>
    <t>甲類、アルコール分25度、瓶詰（1800mℓ入）</t>
  </si>
  <si>
    <t>特級、角瓶（720mℓ入）、「サントリーウイスキー」</t>
  </si>
  <si>
    <t>１級、角瓶（720mℓ入）、「ブラックニッカ」</t>
  </si>
  <si>
    <t>瓶詰(720mℓ入)、アルコール分14%未満、白又は赤、「サントリーワイン・デリカ」、「メルシャワイン・シルバー」又は「マンズワイン・シルビア」</t>
  </si>
  <si>
    <t>飲食店におけるビール代（淡色、大瓶、633mℓ入り）</t>
  </si>
  <si>
    <t>丸くぎ、38mm、</t>
  </si>
  <si>
    <t>合成樹脂エマルションペイント（水性塗料）、建物用（木部及び木部・壁）0.7ℓ入り</t>
  </si>
  <si>
    <t>壁塗り、木造、常用（１人分）</t>
  </si>
  <si>
    <t>1件</t>
  </si>
  <si>
    <t>1㎡</t>
  </si>
  <si>
    <t>1ｍ</t>
  </si>
  <si>
    <t>一般炭、塊炭、6000kcal/㎏程度、紙袋入り(20㎏入り)</t>
  </si>
  <si>
    <t>お座敷扇、径30cm、タイマー付き、普通品〔4月～8月〕</t>
  </si>
  <si>
    <t>赤外線やぐらこたつ、400～410W、70cm角（伸縮できるものを除く）、リモコン付きを除く〔1月～3月、9月～12月〕</t>
  </si>
  <si>
    <t>卓上用湯差し、満水容量1.9ℓ程度</t>
  </si>
  <si>
    <t>直管形、白色、20W</t>
  </si>
  <si>
    <t>座敷ぼうき</t>
  </si>
  <si>
    <t>ティッシュペーパー、紙箱入り、400枚（200組）入り、「クリネックスティシュー」、「スコッティティシュー」、又は「ネピアティシュ」</t>
  </si>
  <si>
    <t>家庭用磨粉、400g入り</t>
  </si>
  <si>
    <t>食器・野菜・果物洗い用中性洗剤、液状、380ml入り、脂肪酸系を除く、「ママレモン」又は「チェリーナ」</t>
  </si>
  <si>
    <t>緞子（絹100%）、中級品</t>
  </si>
  <si>
    <t>並型、ウーステッド（毛100%）、中級品〔1月～5月、9月～12月〕</t>
  </si>
  <si>
    <t>シングル並型(カジュアルコートを除く)、ポリエステル混紡（ポリエステル50%・毛50%）、ライニングを除く〔1月～4月、10月～12月〕</t>
  </si>
  <si>
    <t>ニットスーツ</t>
  </si>
  <si>
    <t>55年</t>
  </si>
  <si>
    <t>資料　総理府統計局「消費者物価指数」による。</t>
  </si>
  <si>
    <t>資料　総理府統計局「小売物価統計調査報告」による。</t>
  </si>
  <si>
    <t>本マグロ、切身（刺身用）</t>
  </si>
  <si>
    <t>幅90cm・高さ130cm程度、7段・総引き出し、〔正面板表面材〕ポリエステル化粧板、中級品</t>
  </si>
  <si>
    <t>地方銘柄（大手5社を除く）、濃口、上、瓶詰（1.8ℓ入）</t>
  </si>
  <si>
    <t>ステンレス製、容量260～280ℓ、据置式、エプロン付き、中級品</t>
  </si>
  <si>
    <t>〔表〕備後表、引通し、経麻糸、動力機、並級、〔へり〕光輝べり、純綿、中級品、材料費及び畳表取替工賃含む</t>
  </si>
  <si>
    <t>普通板ガラス、透明、厚さ3mm、81cm×91cm、〔枠〕アルミサッシ、出張施工、材料費及び工賃を含む</t>
  </si>
  <si>
    <t>中</t>
  </si>
  <si>
    <t>輸入品、冷凍、中</t>
  </si>
  <si>
    <t>デラウェア、〔5月～9月〕</t>
  </si>
  <si>
    <t>家庭用、〔消費電力〕500～550W、付属品付き、別売りの応用部品を除く、</t>
  </si>
  <si>
    <t>学生用、牛皮製、〔サイズ〕39cm程度、普通品</t>
  </si>
  <si>
    <t>手提げ型（ショルダー兼用型を含む）、25cm程度（輸入品を除く）、牛皮製（カーフ、スエード、エナメル及び型打を除く）、〔内側〕布張り</t>
  </si>
  <si>
    <r>
      <t>軽快車（26×1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/</t>
    </r>
    <r>
      <rPr>
        <vertAlign val="subscript"/>
        <sz val="12"/>
        <rFont val="ＭＳ 明朝"/>
        <family val="1"/>
      </rPr>
      <t>8</t>
    </r>
    <r>
      <rPr>
        <sz val="12"/>
        <rFont val="ＭＳ 明朝"/>
        <family val="1"/>
      </rPr>
      <t>）</t>
    </r>
  </si>
  <si>
    <t>学童用、片袖机、木製、〔甲板〕メラミン化粧板、高さ調節式、本棚及び蛍光燈付き、幅100cm程度、別売りの付属品は除く</t>
  </si>
  <si>
    <t>長袖、ポリエステル100%（ニットは除く）、無地、普通サイズ（胸囲82～85㎝、丈55～60㎝）、特殊な飾り付きは除く、普通品〔1月～5月、9月～12月〕</t>
  </si>
  <si>
    <t>プルオーバー、半袖、無地、アセテート80%・ナイロン20%程度、〔サイズ〕M、普通品〔4月～9月〕</t>
  </si>
  <si>
    <t>夏物を除く、ニット、〔繊維混用率〕「化学繊維55％・毛45％」又は「化学繊維70％・毛30％」、普通サイズ、中級品〔1月～4月、9月～12月〕</t>
  </si>
  <si>
    <t>綿100%、30～40番手程度、インゴム、普通品</t>
  </si>
  <si>
    <t>注　四捨五入の関係で、内訳と合計が合わないことがある。</t>
  </si>
  <si>
    <t>ジャージィ、毛100%、40番手単糸・ゲージ16本～20本、無地、普通サイズ〔1月～2月、9月～12月〕</t>
  </si>
  <si>
    <t>婦人既製服</t>
  </si>
  <si>
    <t>ワンピース、夏物、半袖、プリント（綿100%）、若向き、中級品、ホームドレスを除く〔5月～8月〕</t>
  </si>
  <si>
    <t>前年比(%)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</si>
  <si>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</si>
  <si>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</si>
  <si>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</si>
  <si>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</si>
  <si>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</si>
  <si>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</si>
  <si>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</si>
  <si>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</si>
  <si>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</si>
  <si>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</si>
  <si>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</si>
  <si>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</si>
  <si>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たばこ</t>
  </si>
  <si>
    <t>被服</t>
  </si>
  <si>
    <t>光熱</t>
  </si>
  <si>
    <t>住居</t>
  </si>
  <si>
    <t>食料</t>
  </si>
  <si>
    <t>総合</t>
  </si>
  <si>
    <t>10 kg</t>
  </si>
  <si>
    <t>もち</t>
  </si>
  <si>
    <t>いわし</t>
  </si>
  <si>
    <t>かつお</t>
  </si>
  <si>
    <t>切身</t>
  </si>
  <si>
    <t>かれい</t>
  </si>
  <si>
    <t>さけ</t>
  </si>
  <si>
    <t>さば</t>
  </si>
  <si>
    <t>さんま</t>
  </si>
  <si>
    <t>-</t>
  </si>
  <si>
    <t>たら</t>
  </si>
  <si>
    <t>たい</t>
  </si>
  <si>
    <t>ぶり</t>
  </si>
  <si>
    <t>いか</t>
  </si>
  <si>
    <t>するめいか</t>
  </si>
  <si>
    <t>たこ</t>
  </si>
  <si>
    <t>まだこ（ゆでもの）</t>
  </si>
  <si>
    <t>えび</t>
  </si>
  <si>
    <t>あさり</t>
  </si>
  <si>
    <t>かき</t>
  </si>
  <si>
    <t>するめ</t>
  </si>
  <si>
    <t>たらこ</t>
  </si>
  <si>
    <t>ロース</t>
  </si>
  <si>
    <t>レバー</t>
  </si>
  <si>
    <t>ハム</t>
  </si>
  <si>
    <t>ソーセージ</t>
  </si>
  <si>
    <t>100g</t>
  </si>
  <si>
    <t>ベーコン</t>
  </si>
  <si>
    <t>[食　　　料]</t>
  </si>
  <si>
    <t>194 物価</t>
  </si>
  <si>
    <t>物価 195</t>
  </si>
  <si>
    <t>（設備修繕）</t>
  </si>
  <si>
    <t>-</t>
  </si>
  <si>
    <t>ミシン</t>
  </si>
  <si>
    <t>はさみ</t>
  </si>
  <si>
    <t>1ちょう</t>
  </si>
  <si>
    <t>クレンザー</t>
  </si>
  <si>
    <t>ビニールホース</t>
  </si>
  <si>
    <t>1 ｍ</t>
  </si>
  <si>
    <t xml:space="preserve"> 1か月</t>
  </si>
  <si>
    <t>～120kWh</t>
  </si>
  <si>
    <t>121～200kWh</t>
  </si>
  <si>
    <t>201kWh～</t>
  </si>
  <si>
    <t>1㎡</t>
  </si>
  <si>
    <t>73～360㎥　　2</t>
  </si>
  <si>
    <t>18 ℓ</t>
  </si>
  <si>
    <t>体積売り、一般家庭用　   A</t>
  </si>
  <si>
    <t>5㎡</t>
  </si>
  <si>
    <t>　　　　　　　　　　　　　　　B</t>
  </si>
  <si>
    <t>10 ㎥</t>
  </si>
  <si>
    <t>　　　　　　　　　　　　　　　C</t>
  </si>
  <si>
    <t>15 ㎥</t>
  </si>
  <si>
    <t>ワイシャツ</t>
  </si>
  <si>
    <t>１ 枚</t>
  </si>
  <si>
    <t>スリップ</t>
  </si>
  <si>
    <t>ブラジャー</t>
  </si>
  <si>
    <t>１ ｍ</t>
  </si>
  <si>
    <t>タオル</t>
  </si>
  <si>
    <t>500g</t>
  </si>
  <si>
    <t>（電気・ガス代）</t>
  </si>
  <si>
    <t>188　物　価</t>
  </si>
  <si>
    <t>物　価　189</t>
  </si>
  <si>
    <t>１３　　　物　　　　　　　　　　　　　　　　　　価</t>
  </si>
  <si>
    <t>８６　　消　　　費　　　者　　　物　　　価　　　指　　　数　（昭和52～55年）</t>
  </si>
  <si>
    <t>190　物　価</t>
  </si>
  <si>
    <t>物　価　191</t>
  </si>
  <si>
    <t>銘　　　　　　　　　　柄</t>
  </si>
  <si>
    <t>(主　　食)</t>
  </si>
  <si>
    <t>(肉　　類)</t>
  </si>
  <si>
    <t>塩から</t>
  </si>
  <si>
    <t>いかの塩から、並、</t>
  </si>
  <si>
    <t>(乾　　物)</t>
  </si>
  <si>
    <t>(野　　菜)</t>
  </si>
  <si>
    <t>(乳　　類)</t>
  </si>
  <si>
    <t>192　物　価</t>
  </si>
  <si>
    <t>物　価　193</t>
  </si>
  <si>
    <t>８７　　金　　沢　　市　　小　　売　　物　　価　　主　　要　　品　　目　　価　　格　（昭和55年）</t>
  </si>
  <si>
    <t>金　　沢　　市　　小　　売　　物　　価　　主　　要　　品　　目　　価　　格　（昭和55年）（つづき）</t>
  </si>
  <si>
    <t>(果　　物)</t>
  </si>
  <si>
    <t>（菓　子　類）</t>
  </si>
  <si>
    <t>（調　味　料）</t>
  </si>
  <si>
    <t>196　物　価</t>
  </si>
  <si>
    <t>物　価　197</t>
  </si>
  <si>
    <t>（飲　　料）</t>
  </si>
  <si>
    <t>（外　　食）</t>
  </si>
  <si>
    <t>[住　　居]</t>
  </si>
  <si>
    <t>（家　　賃）</t>
  </si>
  <si>
    <t>198　物　価</t>
  </si>
  <si>
    <t>物　価　199</t>
  </si>
  <si>
    <t>銘　　　　　　　　　　　　　　　柄</t>
  </si>
  <si>
    <t>200　物　価</t>
  </si>
  <si>
    <t>物　価　201</t>
  </si>
  <si>
    <t>[光　　熱]</t>
  </si>
  <si>
    <t>〔被　　服〕</t>
  </si>
  <si>
    <t>（衣　　料）</t>
  </si>
  <si>
    <t>品　　　　　　　目</t>
  </si>
  <si>
    <t>202　物　価</t>
  </si>
  <si>
    <t>物　価　203</t>
  </si>
  <si>
    <t>品　　　　　目</t>
  </si>
  <si>
    <t>204　物　価</t>
  </si>
  <si>
    <t>物　価　205</t>
  </si>
  <si>
    <t>金　　沢　　市　　小　　売　　物　　価　　主　　要　　品　　目　　価　　格　（昭和55年）（つづき）</t>
  </si>
  <si>
    <t>品　　　　　目</t>
  </si>
  <si>
    <t>[雑　　費]</t>
  </si>
  <si>
    <t>（交通通信）</t>
  </si>
  <si>
    <t>206　物　価</t>
  </si>
  <si>
    <t>物　価　207</t>
  </si>
  <si>
    <t>（文　房　具）</t>
  </si>
  <si>
    <t>金　　沢　　市　　小　　売　　物　　価　　主　　要　　品　　目　　価　　格　（昭和55年）（学校関係費及び手数料）</t>
  </si>
  <si>
    <t>208　物　価</t>
  </si>
  <si>
    <t>物　価　209</t>
  </si>
  <si>
    <t>88　農　畜　産　物　販　売　価　格（昭和51～55年度）</t>
  </si>
  <si>
    <t>89　農　業　用　品　購　入　価　格（昭和51～55年度）</t>
  </si>
  <si>
    <t>　昭和</t>
  </si>
  <si>
    <t>農　業　用　品　購　入　価　格（昭和51～55年度）（つづき）</t>
  </si>
  <si>
    <t>210　物　価</t>
  </si>
  <si>
    <t>諸　　材　　料　　類</t>
  </si>
  <si>
    <t>光　熱　動　力　類</t>
  </si>
  <si>
    <t>農　　機　　具　　類</t>
  </si>
  <si>
    <t>資　　　材　　　類</t>
  </si>
  <si>
    <t>農　用　被　服　類</t>
  </si>
  <si>
    <t>区　　　分</t>
  </si>
  <si>
    <t>引取税込みのもの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</si>
</sst>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  <numFmt numFmtId="196" formatCode="0_);[Red]\(0\)"/>
    <numFmt numFmtId="197" formatCode="#,##0_ "/>
    <numFmt numFmtId="198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vertAlign val="superscript"/>
      <sz val="12"/>
      <name val="ＭＳ 明朝"/>
      <family val="1"/>
    </font>
    <font>
      <vertAlign val="subscript"/>
      <sz val="12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b/>
      <sz val="12"/>
      <color indexed="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1" fontId="0" fillId="0" borderId="0">
      <alignment/>
      <protection/>
    </xf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64" fillId="32" borderId="0" applyNumberFormat="0" applyBorder="0" applyAlignment="0" applyProtection="0"/>
  </cellStyleXfs>
  <cellXfs count="326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6" fillId="0" borderId="0" xfId="0" applyFont="1" applyFill="1" applyBorder="1" applyAlignment="1" applyProtection="1">
      <alignment vertical="top"/>
      <protection/>
    </xf>
    <xf numFmtId="1" fontId="8" fillId="0" borderId="0" xfId="0" applyFont="1" applyFill="1" applyAlignment="1">
      <alignment vertical="top"/>
    </xf>
    <xf numFmtId="1" fontId="10" fillId="0" borderId="0" xfId="0" applyFont="1" applyFill="1" applyAlignment="1">
      <alignment horizontal="right" vertical="top"/>
    </xf>
    <xf numFmtId="1" fontId="8" fillId="0" borderId="0" xfId="0" applyFont="1" applyFill="1" applyAlignment="1" quotePrefix="1">
      <alignment horizontal="right" vertical="center"/>
    </xf>
    <xf numFmtId="1" fontId="8" fillId="0" borderId="0" xfId="0" applyFont="1" applyFill="1" applyAlignment="1">
      <alignment horizontal="right" vertical="center"/>
    </xf>
    <xf numFmtId="1" fontId="13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8" fillId="0" borderId="10" xfId="0" applyFont="1" applyFill="1" applyBorder="1" applyAlignment="1" applyProtection="1">
      <alignment vertical="center"/>
      <protection/>
    </xf>
    <xf numFmtId="1" fontId="0" fillId="0" borderId="0" xfId="0" applyFill="1" applyBorder="1" applyAlignment="1" applyProtection="1">
      <alignment vertical="center"/>
      <protection/>
    </xf>
    <xf numFmtId="1" fontId="8" fillId="0" borderId="11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>
      <alignment vertical="top"/>
    </xf>
    <xf numFmtId="1" fontId="8" fillId="0" borderId="12" xfId="0" applyFont="1" applyFill="1" applyBorder="1" applyAlignment="1">
      <alignment horizontal="center" vertical="center"/>
    </xf>
    <xf numFmtId="1" fontId="16" fillId="0" borderId="0" xfId="0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 applyProtection="1">
      <alignment horizontal="center" vertical="center"/>
      <protection/>
    </xf>
    <xf numFmtId="1" fontId="9" fillId="0" borderId="14" xfId="0" applyFont="1" applyFill="1" applyBorder="1" applyAlignment="1">
      <alignment vertical="center"/>
    </xf>
    <xf numFmtId="1" fontId="19" fillId="0" borderId="0" xfId="0" applyFont="1" applyFill="1" applyBorder="1" applyAlignment="1" applyProtection="1">
      <alignment vertical="center"/>
      <protection/>
    </xf>
    <xf numFmtId="1" fontId="9" fillId="0" borderId="15" xfId="0" applyFont="1" applyFill="1" applyBorder="1" applyAlignment="1">
      <alignment vertical="center"/>
    </xf>
    <xf numFmtId="1" fontId="0" fillId="0" borderId="0" xfId="0" applyFill="1" applyBorder="1" applyAlignment="1">
      <alignment vertical="center"/>
    </xf>
    <xf numFmtId="186" fontId="15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>
      <alignment horizontal="right" vertical="center"/>
    </xf>
    <xf numFmtId="1" fontId="9" fillId="0" borderId="14" xfId="0" applyFont="1" applyFill="1" applyBorder="1" applyAlignment="1">
      <alignment horizontal="distributed" vertical="center"/>
    </xf>
    <xf numFmtId="1" fontId="12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Alignment="1">
      <alignment horizontal="center" vertical="top"/>
    </xf>
    <xf numFmtId="1" fontId="8" fillId="0" borderId="0" xfId="0" applyFont="1" applyFill="1" applyAlignment="1">
      <alignment horizontal="center" vertical="center"/>
    </xf>
    <xf numFmtId="1" fontId="8" fillId="0" borderId="16" xfId="0" applyFont="1" applyFill="1" applyBorder="1" applyAlignment="1" applyProtection="1">
      <alignment horizontal="center" vertical="center"/>
      <protection/>
    </xf>
    <xf numFmtId="1" fontId="8" fillId="0" borderId="17" xfId="0" applyFont="1" applyFill="1" applyBorder="1" applyAlignment="1" applyProtection="1">
      <alignment horizontal="center" vertical="center"/>
      <protection/>
    </xf>
    <xf numFmtId="1" fontId="8" fillId="0" borderId="14" xfId="0" applyFont="1" applyFill="1" applyBorder="1" applyAlignment="1" applyProtection="1">
      <alignment horizontal="distributed" vertical="center"/>
      <protection/>
    </xf>
    <xf numFmtId="1" fontId="8" fillId="0" borderId="18" xfId="0" applyFont="1" applyFill="1" applyBorder="1" applyAlignment="1" applyProtection="1">
      <alignment vertical="center"/>
      <protection/>
    </xf>
    <xf numFmtId="1" fontId="8" fillId="0" borderId="19" xfId="0" applyFont="1" applyFill="1" applyBorder="1" applyAlignment="1" applyProtection="1">
      <alignment horizontal="center" vertical="center"/>
      <protection/>
    </xf>
    <xf numFmtId="1" fontId="10" fillId="0" borderId="0" xfId="0" applyFont="1" applyFill="1" applyBorder="1" applyAlignment="1">
      <alignment vertical="center"/>
    </xf>
    <xf numFmtId="1" fontId="8" fillId="0" borderId="20" xfId="0" applyFont="1" applyFill="1" applyBorder="1" applyAlignment="1" applyProtection="1">
      <alignment horizontal="center" vertical="center"/>
      <protection/>
    </xf>
    <xf numFmtId="1" fontId="8" fillId="0" borderId="21" xfId="0" applyFont="1" applyFill="1" applyBorder="1" applyAlignment="1" applyProtection="1">
      <alignment horizontal="center" vertical="center"/>
      <protection/>
    </xf>
    <xf numFmtId="1" fontId="8" fillId="0" borderId="12" xfId="0" applyFont="1" applyFill="1" applyBorder="1" applyAlignment="1">
      <alignment vertical="center"/>
    </xf>
    <xf numFmtId="1" fontId="8" fillId="0" borderId="12" xfId="0" applyFont="1" applyFill="1" applyBorder="1" applyAlignment="1" quotePrefix="1">
      <alignment horizontal="right" vertical="center"/>
    </xf>
    <xf numFmtId="1" fontId="13" fillId="0" borderId="18" xfId="0" applyFont="1" applyFill="1" applyBorder="1" applyAlignment="1" applyProtection="1">
      <alignment vertical="center"/>
      <protection/>
    </xf>
    <xf numFmtId="37" fontId="15" fillId="0" borderId="18" xfId="0" applyNumberFormat="1" applyFont="1" applyFill="1" applyBorder="1" applyAlignment="1" applyProtection="1">
      <alignment horizontal="right" vertical="center"/>
      <protection/>
    </xf>
    <xf numFmtId="1" fontId="8" fillId="0" borderId="20" xfId="0" applyFont="1" applyFill="1" applyBorder="1" applyAlignment="1" applyProtection="1">
      <alignment vertical="center"/>
      <protection/>
    </xf>
    <xf numFmtId="1" fontId="19" fillId="0" borderId="0" xfId="0" applyFont="1" applyFill="1" applyBorder="1" applyAlignment="1">
      <alignment vertical="center"/>
    </xf>
    <xf numFmtId="1" fontId="8" fillId="0" borderId="0" xfId="0" applyFont="1" applyFill="1" applyAlignment="1">
      <alignment horizontal="distributed" vertical="center"/>
    </xf>
    <xf numFmtId="1" fontId="8" fillId="0" borderId="0" xfId="0" applyFont="1" applyFill="1" applyBorder="1" applyAlignment="1" applyProtection="1">
      <alignment vertical="top" wrapText="1"/>
      <protection/>
    </xf>
    <xf numFmtId="1" fontId="9" fillId="0" borderId="13" xfId="0" applyFont="1" applyFill="1" applyBorder="1" applyAlignment="1">
      <alignment horizontal="distributed" vertical="center"/>
    </xf>
    <xf numFmtId="1" fontId="9" fillId="0" borderId="15" xfId="0" applyFont="1" applyFill="1" applyBorder="1" applyAlignment="1">
      <alignment horizontal="distributed" vertical="center"/>
    </xf>
    <xf numFmtId="1" fontId="8" fillId="0" borderId="14" xfId="0" applyFont="1" applyFill="1" applyBorder="1" applyAlignment="1">
      <alignment horizontal="distributed" vertical="center"/>
    </xf>
    <xf numFmtId="1" fontId="9" fillId="0" borderId="0" xfId="0" applyFont="1" applyFill="1" applyBorder="1" applyAlignment="1" applyProtection="1">
      <alignment horizontal="center" vertical="center"/>
      <protection/>
    </xf>
    <xf numFmtId="1" fontId="8" fillId="0" borderId="17" xfId="61" applyFont="1" applyFill="1" applyBorder="1" applyAlignment="1" applyProtection="1">
      <alignment horizontal="center" vertical="center"/>
      <protection/>
    </xf>
    <xf numFmtId="1" fontId="9" fillId="0" borderId="14" xfId="61" applyFont="1" applyFill="1" applyBorder="1" applyAlignment="1">
      <alignment horizontal="distributed" vertical="center"/>
      <protection/>
    </xf>
    <xf numFmtId="1" fontId="19" fillId="0" borderId="0" xfId="61" applyFont="1" applyFill="1" applyBorder="1" applyAlignment="1" applyProtection="1">
      <alignment vertical="center"/>
      <protection/>
    </xf>
    <xf numFmtId="1" fontId="8" fillId="0" borderId="14" xfId="61" applyFont="1" applyFill="1" applyBorder="1" applyAlignment="1" applyProtection="1">
      <alignment horizontal="distributed" vertical="center"/>
      <protection/>
    </xf>
    <xf numFmtId="1" fontId="8" fillId="0" borderId="0" xfId="61" applyFont="1" applyFill="1" applyBorder="1" applyAlignment="1" applyProtection="1">
      <alignment horizontal="distributed" vertical="center"/>
      <protection/>
    </xf>
    <xf numFmtId="1" fontId="8" fillId="0" borderId="21" xfId="61" applyFont="1" applyFill="1" applyBorder="1" applyAlignment="1" applyProtection="1">
      <alignment horizontal="center" vertical="center"/>
      <protection/>
    </xf>
    <xf numFmtId="1" fontId="8" fillId="0" borderId="21" xfId="61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Alignment="1">
      <alignment horizontal="distributed" vertical="top"/>
    </xf>
    <xf numFmtId="1" fontId="8" fillId="0" borderId="15" xfId="0" applyFont="1" applyFill="1" applyBorder="1" applyAlignment="1" applyProtection="1">
      <alignment horizontal="center" vertical="center"/>
      <protection/>
    </xf>
    <xf numFmtId="1" fontId="8" fillId="0" borderId="14" xfId="61" applyFont="1" applyFill="1" applyBorder="1" applyAlignment="1" applyProtection="1">
      <alignment horizontal="center" vertical="center"/>
      <protection/>
    </xf>
    <xf numFmtId="1" fontId="9" fillId="0" borderId="0" xfId="61" applyFont="1" applyFill="1" applyBorder="1" applyAlignment="1">
      <alignment horizontal="distributed" vertical="center"/>
      <protection/>
    </xf>
    <xf numFmtId="1" fontId="8" fillId="0" borderId="22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distributed" vertical="center"/>
    </xf>
    <xf numFmtId="1" fontId="8" fillId="0" borderId="22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" fontId="8" fillId="0" borderId="0" xfId="0" applyFont="1" applyFill="1" applyAlignment="1">
      <alignment vertical="top" wrapText="1"/>
    </xf>
    <xf numFmtId="1" fontId="8" fillId="0" borderId="0" xfId="0" applyFont="1" applyFill="1" applyAlignment="1">
      <alignment vertical="center" wrapText="1"/>
    </xf>
    <xf numFmtId="1" fontId="8" fillId="0" borderId="17" xfId="0" applyFont="1" applyFill="1" applyBorder="1" applyAlignment="1" applyProtection="1">
      <alignment vertical="center" wrapText="1"/>
      <protection/>
    </xf>
    <xf numFmtId="1" fontId="22" fillId="0" borderId="18" xfId="0" applyFont="1" applyFill="1" applyBorder="1" applyAlignment="1" applyProtection="1">
      <alignment vertical="center"/>
      <protection/>
    </xf>
    <xf numFmtId="1" fontId="8" fillId="0" borderId="19" xfId="0" applyFont="1" applyFill="1" applyBorder="1" applyAlignment="1" applyProtection="1">
      <alignment vertical="center" wrapText="1"/>
      <protection/>
    </xf>
    <xf numFmtId="187" fontId="8" fillId="0" borderId="18" xfId="0" applyNumberFormat="1" applyFont="1" applyFill="1" applyBorder="1" applyAlignment="1">
      <alignment horizontal="right" vertical="center"/>
    </xf>
    <xf numFmtId="1" fontId="8" fillId="0" borderId="23" xfId="0" applyFont="1" applyFill="1" applyBorder="1" applyAlignment="1" applyProtection="1">
      <alignment vertical="center" wrapText="1"/>
      <protection/>
    </xf>
    <xf numFmtId="1" fontId="8" fillId="0" borderId="23" xfId="0" applyFont="1" applyFill="1" applyBorder="1" applyAlignment="1" applyProtection="1">
      <alignment horizontal="center" vertical="center"/>
      <protection/>
    </xf>
    <xf numFmtId="1" fontId="22" fillId="0" borderId="0" xfId="0" applyFont="1" applyBorder="1" applyAlignment="1">
      <alignment horizontal="distributed" vertical="center"/>
    </xf>
    <xf numFmtId="1" fontId="8" fillId="0" borderId="0" xfId="0" applyFont="1" applyFill="1" applyBorder="1" applyAlignment="1" applyProtection="1">
      <alignment vertical="center" wrapText="1"/>
      <protection/>
    </xf>
    <xf numFmtId="1" fontId="13" fillId="0" borderId="0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vertical="center" wrapText="1"/>
    </xf>
    <xf numFmtId="1" fontId="13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Border="1" applyAlignment="1" applyProtection="1">
      <alignment vertical="center" wrapText="1"/>
      <protection/>
    </xf>
    <xf numFmtId="1" fontId="10" fillId="0" borderId="0" xfId="0" applyFont="1" applyFill="1" applyBorder="1" applyAlignment="1">
      <alignment horizontal="distributed" vertical="center"/>
    </xf>
    <xf numFmtId="1" fontId="14" fillId="0" borderId="0" xfId="0" applyFont="1" applyFill="1" applyBorder="1" applyAlignment="1" applyProtection="1">
      <alignment horizontal="distributed" vertical="center"/>
      <protection/>
    </xf>
    <xf numFmtId="187" fontId="8" fillId="0" borderId="11" xfId="0" applyNumberFormat="1" applyFont="1" applyFill="1" applyBorder="1" applyAlignment="1">
      <alignment horizontal="right" vertical="center"/>
    </xf>
    <xf numFmtId="1" fontId="0" fillId="0" borderId="0" xfId="0" applyFont="1" applyFill="1" applyBorder="1" applyAlignment="1">
      <alignment vertical="center"/>
    </xf>
    <xf numFmtId="187" fontId="8" fillId="0" borderId="0" xfId="0" applyNumberFormat="1" applyFont="1" applyFill="1" applyAlignment="1">
      <alignment horizontal="right" vertical="center"/>
    </xf>
    <xf numFmtId="1" fontId="8" fillId="0" borderId="17" xfId="0" applyFont="1" applyFill="1" applyBorder="1" applyAlignment="1">
      <alignment vertical="center" wrapText="1"/>
    </xf>
    <xf numFmtId="1" fontId="8" fillId="0" borderId="24" xfId="0" applyFont="1" applyFill="1" applyBorder="1" applyAlignment="1" applyProtection="1">
      <alignment horizontal="distributed" vertical="center"/>
      <protection/>
    </xf>
    <xf numFmtId="1" fontId="8" fillId="0" borderId="23" xfId="0" applyFont="1" applyFill="1" applyBorder="1" applyAlignment="1" applyProtection="1">
      <alignment horizontal="distributed" vertical="center"/>
      <protection/>
    </xf>
    <xf numFmtId="1" fontId="22" fillId="0" borderId="0" xfId="0" applyFont="1" applyFill="1" applyBorder="1" applyAlignment="1" applyProtection="1">
      <alignment vertical="center"/>
      <protection/>
    </xf>
    <xf numFmtId="1" fontId="16" fillId="0" borderId="14" xfId="0" applyFont="1" applyFill="1" applyBorder="1" applyAlignment="1" applyProtection="1">
      <alignment horizontal="distributed" vertical="center"/>
      <protection/>
    </xf>
    <xf numFmtId="1" fontId="8" fillId="0" borderId="13" xfId="0" applyFont="1" applyFill="1" applyBorder="1" applyAlignment="1" applyProtection="1">
      <alignment vertical="center" wrapText="1"/>
      <protection/>
    </xf>
    <xf numFmtId="1" fontId="1" fillId="0" borderId="0" xfId="0" applyFont="1" applyBorder="1" applyAlignment="1">
      <alignment horizontal="distributed" vertical="center"/>
    </xf>
    <xf numFmtId="1" fontId="16" fillId="0" borderId="0" xfId="0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" fontId="10" fillId="0" borderId="0" xfId="0" applyFont="1" applyAlignment="1">
      <alignment/>
    </xf>
    <xf numFmtId="1" fontId="19" fillId="0" borderId="0" xfId="0" applyFont="1" applyBorder="1" applyAlignment="1">
      <alignment vertical="top" wrapText="1"/>
    </xf>
    <xf numFmtId="1" fontId="8" fillId="0" borderId="13" xfId="0" applyFont="1" applyFill="1" applyBorder="1" applyAlignment="1" applyProtection="1">
      <alignment horizontal="distributed" vertical="top"/>
      <protection/>
    </xf>
    <xf numFmtId="1" fontId="8" fillId="0" borderId="0" xfId="0" applyFont="1" applyFill="1" applyBorder="1" applyAlignment="1" applyProtection="1">
      <alignment horizontal="distributed" vertical="top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vertical="top"/>
      <protection/>
    </xf>
    <xf numFmtId="1" fontId="8" fillId="0" borderId="17" xfId="0" applyFont="1" applyFill="1" applyBorder="1" applyAlignment="1" applyProtection="1">
      <alignment horizontal="right" vertical="center" wrapText="1"/>
      <protection/>
    </xf>
    <xf numFmtId="1" fontId="22" fillId="0" borderId="25" xfId="0" applyFont="1" applyBorder="1" applyAlignment="1">
      <alignment horizontal="distributed" vertical="center"/>
    </xf>
    <xf numFmtId="1" fontId="8" fillId="0" borderId="18" xfId="0" applyFont="1" applyFill="1" applyBorder="1" applyAlignment="1" applyProtection="1">
      <alignment vertical="center" wrapText="1"/>
      <protection/>
    </xf>
    <xf numFmtId="187" fontId="8" fillId="0" borderId="0" xfId="0" applyNumberFormat="1" applyFont="1" applyFill="1" applyAlignment="1">
      <alignment vertical="center"/>
    </xf>
    <xf numFmtId="1" fontId="8" fillId="0" borderId="26" xfId="0" applyFont="1" applyFill="1" applyBorder="1" applyAlignment="1" applyProtection="1">
      <alignment horizontal="center" vertical="center"/>
      <protection/>
    </xf>
    <xf numFmtId="1" fontId="8" fillId="0" borderId="27" xfId="0" applyFont="1" applyFill="1" applyBorder="1" applyAlignment="1" applyProtection="1">
      <alignment horizontal="center" vertical="center"/>
      <protection/>
    </xf>
    <xf numFmtId="1" fontId="8" fillId="0" borderId="25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Alignment="1">
      <alignment horizontal="left"/>
    </xf>
    <xf numFmtId="1" fontId="0" fillId="0" borderId="0" xfId="0" applyAlignment="1">
      <alignment/>
    </xf>
    <xf numFmtId="1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top"/>
      <protection/>
    </xf>
    <xf numFmtId="1" fontId="0" fillId="0" borderId="18" xfId="0" applyBorder="1" applyAlignment="1">
      <alignment/>
    </xf>
    <xf numFmtId="1" fontId="0" fillId="0" borderId="0" xfId="0" applyBorder="1" applyAlignment="1">
      <alignment vertical="top" wrapText="1"/>
    </xf>
    <xf numFmtId="37" fontId="7" fillId="0" borderId="28" xfId="0" applyNumberFormat="1" applyFont="1" applyFill="1" applyBorder="1" applyAlignment="1" applyProtection="1">
      <alignment horizontal="right" vertical="center"/>
      <protection/>
    </xf>
    <xf numFmtId="1" fontId="8" fillId="0" borderId="17" xfId="0" applyFont="1" applyFill="1" applyBorder="1" applyAlignment="1" applyProtection="1">
      <alignment horizontal="left" vertical="center" wrapText="1"/>
      <protection/>
    </xf>
    <xf numFmtId="3" fontId="7" fillId="0" borderId="29" xfId="0" applyNumberFormat="1" applyFont="1" applyFill="1" applyBorder="1" applyAlignment="1" applyProtection="1">
      <alignment horizontal="right" vertical="center"/>
      <protection/>
    </xf>
    <xf numFmtId="3" fontId="7" fillId="0" borderId="18" xfId="0" applyNumberFormat="1" applyFont="1" applyFill="1" applyBorder="1" applyAlignment="1" applyProtection="1">
      <alignment horizontal="right" vertical="center"/>
      <protection/>
    </xf>
    <xf numFmtId="37" fontId="7" fillId="0" borderId="18" xfId="0" applyNumberFormat="1" applyFont="1" applyFill="1" applyBorder="1" applyAlignment="1" applyProtection="1">
      <alignment horizontal="right" vertical="center"/>
      <protection/>
    </xf>
    <xf numFmtId="1" fontId="8" fillId="0" borderId="21" xfId="61" applyFont="1" applyFill="1" applyBorder="1" applyAlignment="1" applyProtection="1">
      <alignment horizontal="right" vertical="center"/>
      <protection/>
    </xf>
    <xf numFmtId="1" fontId="8" fillId="0" borderId="21" xfId="0" applyFont="1" applyFill="1" applyBorder="1" applyAlignment="1">
      <alignment horizontal="right" vertical="center"/>
    </xf>
    <xf numFmtId="1" fontId="8" fillId="0" borderId="17" xfId="0" applyFont="1" applyFill="1" applyBorder="1" applyAlignment="1" applyProtection="1">
      <alignment horizontal="center" vertical="top"/>
      <protection/>
    </xf>
    <xf numFmtId="1" fontId="8" fillId="0" borderId="28" xfId="61" applyFont="1" applyFill="1" applyBorder="1" applyAlignment="1" applyProtection="1">
      <alignment vertical="center" wrapText="1"/>
      <protection/>
    </xf>
    <xf numFmtId="1" fontId="8" fillId="0" borderId="22" xfId="61" applyFont="1" applyFill="1" applyBorder="1" applyAlignment="1" applyProtection="1">
      <alignment horizontal="distributed" vertical="center"/>
      <protection/>
    </xf>
    <xf numFmtId="1" fontId="13" fillId="0" borderId="0" xfId="0" applyFont="1" applyFill="1" applyBorder="1" applyAlignment="1" applyProtection="1">
      <alignment horizontal="right" vertical="center"/>
      <protection/>
    </xf>
    <xf numFmtId="1" fontId="8" fillId="0" borderId="21" xfId="0" applyFont="1" applyFill="1" applyBorder="1" applyAlignment="1">
      <alignment horizontal="left" vertical="center" wrapText="1"/>
    </xf>
    <xf numFmtId="1" fontId="8" fillId="0" borderId="21" xfId="61" applyFont="1" applyFill="1" applyBorder="1" applyAlignment="1" applyProtection="1">
      <alignment horizontal="left" vertical="center" wrapText="1"/>
      <protection/>
    </xf>
    <xf numFmtId="1" fontId="8" fillId="0" borderId="21" xfId="61" applyFont="1" applyFill="1" applyBorder="1" applyAlignment="1" applyProtection="1">
      <alignment horizontal="left" vertical="center"/>
      <protection/>
    </xf>
    <xf numFmtId="1" fontId="0" fillId="0" borderId="20" xfId="0" applyBorder="1" applyAlignment="1">
      <alignment horizontal="center"/>
    </xf>
    <xf numFmtId="1" fontId="8" fillId="0" borderId="22" xfId="0" applyFont="1" applyFill="1" applyBorder="1" applyAlignment="1" applyProtection="1">
      <alignment horizontal="center" vertical="top"/>
      <protection/>
    </xf>
    <xf numFmtId="1" fontId="8" fillId="0" borderId="14" xfId="0" applyFont="1" applyFill="1" applyBorder="1" applyAlignment="1" applyProtection="1">
      <alignment horizontal="center" vertical="top"/>
      <protection/>
    </xf>
    <xf numFmtId="1" fontId="8" fillId="0" borderId="22" xfId="0" applyFont="1" applyFill="1" applyBorder="1" applyAlignment="1" applyProtection="1">
      <alignment vertical="top"/>
      <protection/>
    </xf>
    <xf numFmtId="1" fontId="8" fillId="0" borderId="16" xfId="0" applyFont="1" applyFill="1" applyBorder="1" applyAlignment="1">
      <alignment horizontal="center" vertical="center" wrapText="1"/>
    </xf>
    <xf numFmtId="1" fontId="8" fillId="0" borderId="16" xfId="0" applyFont="1" applyFill="1" applyBorder="1" applyAlignment="1">
      <alignment horizontal="center" vertical="center"/>
    </xf>
    <xf numFmtId="1" fontId="8" fillId="0" borderId="22" xfId="0" applyFont="1" applyFill="1" applyBorder="1" applyAlignment="1" applyProtection="1">
      <alignment horizontal="distributed" vertical="center"/>
      <protection/>
    </xf>
    <xf numFmtId="37" fontId="8" fillId="0" borderId="18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horizontal="right" vertical="top"/>
      <protection/>
    </xf>
    <xf numFmtId="38" fontId="7" fillId="0" borderId="0" xfId="0" applyNumberFormat="1" applyFont="1" applyFill="1" applyBorder="1" applyAlignment="1" applyProtection="1">
      <alignment horizontal="right" vertical="top"/>
      <protection/>
    </xf>
    <xf numFmtId="1" fontId="10" fillId="0" borderId="0" xfId="0" applyFont="1" applyFill="1" applyBorder="1" applyAlignment="1" applyProtection="1">
      <alignment vertical="top"/>
      <protection/>
    </xf>
    <xf numFmtId="1" fontId="10" fillId="0" borderId="0" xfId="0" applyFont="1" applyFill="1" applyBorder="1" applyAlignment="1" applyProtection="1">
      <alignment horizontal="right" vertical="top"/>
      <protection/>
    </xf>
    <xf numFmtId="1" fontId="26" fillId="0" borderId="0" xfId="0" applyFont="1" applyFill="1" applyBorder="1" applyAlignment="1" applyProtection="1">
      <alignment horizontal="left" vertical="center"/>
      <protection/>
    </xf>
    <xf numFmtId="1" fontId="27" fillId="0" borderId="0" xfId="0" applyFont="1" applyFill="1" applyBorder="1" applyAlignment="1" applyProtection="1">
      <alignment horizontal="left" vertical="center"/>
      <protection/>
    </xf>
    <xf numFmtId="191" fontId="27" fillId="0" borderId="0" xfId="0" applyNumberFormat="1" applyFont="1" applyFill="1" applyBorder="1" applyAlignment="1" applyProtection="1">
      <alignment horizontal="left" vertical="center"/>
      <protection/>
    </xf>
    <xf numFmtId="1" fontId="10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left" vertical="center"/>
      <protection/>
    </xf>
    <xf numFmtId="1" fontId="8" fillId="0" borderId="0" xfId="0" applyFont="1" applyFill="1" applyBorder="1" applyAlignment="1" applyProtection="1">
      <alignment horizontal="centerContinuous" vertical="center"/>
      <protection/>
    </xf>
    <xf numFmtId="1" fontId="8" fillId="0" borderId="30" xfId="0" applyFont="1" applyFill="1" applyBorder="1" applyAlignment="1" applyProtection="1">
      <alignment horizontal="center" vertical="center"/>
      <protection/>
    </xf>
    <xf numFmtId="1" fontId="8" fillId="0" borderId="10" xfId="0" applyFont="1" applyFill="1" applyBorder="1" applyAlignment="1" applyProtection="1">
      <alignment horizontal="center"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4" xfId="0" applyFont="1" applyFill="1" applyBorder="1" applyAlignment="1" applyProtection="1">
      <alignment vertical="center"/>
      <protection/>
    </xf>
    <xf numFmtId="184" fontId="8" fillId="0" borderId="10" xfId="0" applyNumberFormat="1" applyFont="1" applyFill="1" applyBorder="1" applyAlignment="1" applyProtection="1">
      <alignment vertical="center"/>
      <protection/>
    </xf>
    <xf numFmtId="1" fontId="10" fillId="0" borderId="0" xfId="0" applyFont="1" applyFill="1" applyAlignment="1">
      <alignment/>
    </xf>
    <xf numFmtId="1" fontId="10" fillId="0" borderId="10" xfId="0" applyFont="1" applyFill="1" applyBorder="1" applyAlignment="1">
      <alignment vertical="center"/>
    </xf>
    <xf numFmtId="1" fontId="10" fillId="0" borderId="30" xfId="0" applyFont="1" applyFill="1" applyBorder="1" applyAlignment="1">
      <alignment vertical="center"/>
    </xf>
    <xf numFmtId="1" fontId="10" fillId="0" borderId="0" xfId="0" applyFont="1" applyFill="1" applyBorder="1" applyAlignment="1" applyProtection="1">
      <alignment horizontal="left" vertical="top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16" fillId="0" borderId="0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Border="1" applyAlignment="1">
      <alignment vertical="center"/>
    </xf>
    <xf numFmtId="1" fontId="0" fillId="0" borderId="0" xfId="0" applyFont="1" applyFill="1" applyBorder="1" applyAlignment="1" applyProtection="1">
      <alignment vertical="center"/>
      <protection/>
    </xf>
    <xf numFmtId="1" fontId="0" fillId="0" borderId="12" xfId="0" applyFont="1" applyFill="1" applyBorder="1" applyAlignment="1">
      <alignment horizontal="center" vertical="center"/>
    </xf>
    <xf numFmtId="1" fontId="0" fillId="0" borderId="0" xfId="0" applyFont="1" applyFill="1" applyBorder="1" applyAlignment="1">
      <alignment vertical="top" wrapText="1"/>
    </xf>
    <xf numFmtId="1" fontId="10" fillId="0" borderId="0" xfId="0" applyFont="1" applyFill="1" applyAlignment="1">
      <alignment horizontal="left" vertical="top"/>
    </xf>
    <xf numFmtId="1" fontId="16" fillId="0" borderId="18" xfId="0" applyFont="1" applyFill="1" applyBorder="1" applyAlignment="1" applyProtection="1">
      <alignment vertical="center"/>
      <protection/>
    </xf>
    <xf numFmtId="1" fontId="16" fillId="0" borderId="0" xfId="0" applyFont="1" applyFill="1" applyBorder="1" applyAlignment="1" applyProtection="1">
      <alignment horizontal="distributed" vertical="top"/>
      <protection/>
    </xf>
    <xf numFmtId="1" fontId="16" fillId="0" borderId="13" xfId="0" applyFont="1" applyFill="1" applyBorder="1" applyAlignment="1" applyProtection="1">
      <alignment vertical="center"/>
      <protection/>
    </xf>
    <xf numFmtId="1" fontId="10" fillId="0" borderId="0" xfId="0" applyFont="1" applyBorder="1" applyAlignment="1">
      <alignment/>
    </xf>
    <xf numFmtId="1" fontId="8" fillId="0" borderId="16" xfId="0" applyFont="1" applyFill="1" applyBorder="1" applyAlignment="1" applyProtection="1">
      <alignment horizontal="distributed" vertical="center" wrapText="1"/>
      <protection/>
    </xf>
    <xf numFmtId="1" fontId="8" fillId="0" borderId="21" xfId="0" applyFont="1" applyFill="1" applyBorder="1" applyAlignment="1" applyProtection="1">
      <alignment vertical="center" wrapText="1"/>
      <protection/>
    </xf>
    <xf numFmtId="1" fontId="8" fillId="0" borderId="20" xfId="0" applyFont="1" applyFill="1" applyBorder="1" applyAlignment="1" applyProtection="1">
      <alignment vertical="center" wrapText="1"/>
      <protection/>
    </xf>
    <xf numFmtId="1" fontId="19" fillId="0" borderId="18" xfId="0" applyFont="1" applyFill="1" applyBorder="1" applyAlignment="1" applyProtection="1">
      <alignment vertical="center"/>
      <protection/>
    </xf>
    <xf numFmtId="1" fontId="8" fillId="0" borderId="31" xfId="0" applyFont="1" applyFill="1" applyBorder="1" applyAlignment="1" applyProtection="1">
      <alignment horizontal="center" vertical="center"/>
      <protection/>
    </xf>
    <xf numFmtId="1" fontId="8" fillId="0" borderId="0" xfId="61" applyFont="1" applyFill="1" applyBorder="1" applyAlignment="1" applyProtection="1">
      <alignment vertical="center" wrapText="1"/>
      <protection/>
    </xf>
    <xf numFmtId="1" fontId="8" fillId="0" borderId="21" xfId="61" applyFont="1" applyFill="1" applyBorder="1" applyAlignment="1" applyProtection="1">
      <alignment vertical="center" wrapText="1"/>
      <protection/>
    </xf>
    <xf numFmtId="1" fontId="8" fillId="0" borderId="21" xfId="0" applyFont="1" applyFill="1" applyBorder="1" applyAlignment="1">
      <alignment vertical="center" wrapText="1"/>
    </xf>
    <xf numFmtId="1" fontId="16" fillId="0" borderId="0" xfId="61" applyFont="1" applyFill="1" applyBorder="1" applyAlignment="1" applyProtection="1">
      <alignment vertical="center"/>
      <protection/>
    </xf>
    <xf numFmtId="1" fontId="28" fillId="0" borderId="0" xfId="0" applyFont="1" applyFill="1" applyBorder="1" applyAlignment="1" applyProtection="1">
      <alignment vertical="center"/>
      <protection/>
    </xf>
    <xf numFmtId="1" fontId="19" fillId="0" borderId="12" xfId="0" applyFont="1" applyFill="1" applyBorder="1" applyAlignment="1">
      <alignment horizontal="center" vertical="center"/>
    </xf>
    <xf numFmtId="1" fontId="8" fillId="0" borderId="32" xfId="0" applyFont="1" applyFill="1" applyBorder="1" applyAlignment="1" applyProtection="1">
      <alignment vertical="center" wrapText="1"/>
      <protection/>
    </xf>
    <xf numFmtId="1" fontId="16" fillId="0" borderId="30" xfId="0" applyFont="1" applyFill="1" applyBorder="1" applyAlignment="1" applyProtection="1">
      <alignment vertical="center"/>
      <protection/>
    </xf>
    <xf numFmtId="1" fontId="16" fillId="0" borderId="11" xfId="0" applyFont="1" applyFill="1" applyBorder="1" applyAlignment="1" applyProtection="1">
      <alignment vertical="center"/>
      <protection/>
    </xf>
    <xf numFmtId="1" fontId="0" fillId="0" borderId="12" xfId="0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4" xfId="0" applyFont="1" applyFill="1" applyBorder="1" applyAlignment="1" applyProtection="1">
      <alignment horizontal="center" vertical="center"/>
      <protection/>
    </xf>
    <xf numFmtId="1" fontId="8" fillId="0" borderId="21" xfId="0" applyFont="1" applyFill="1" applyBorder="1" applyAlignment="1">
      <alignment horizontal="center" vertical="center"/>
    </xf>
    <xf numFmtId="1" fontId="29" fillId="0" borderId="14" xfId="0" applyFont="1" applyFill="1" applyBorder="1" applyAlignment="1">
      <alignment horizontal="distributed" vertical="center"/>
    </xf>
    <xf numFmtId="1" fontId="16" fillId="0" borderId="23" xfId="0" applyFont="1" applyFill="1" applyBorder="1" applyAlignment="1" applyProtection="1">
      <alignment vertical="center"/>
      <protection/>
    </xf>
    <xf numFmtId="1" fontId="10" fillId="0" borderId="12" xfId="0" applyFont="1" applyFill="1" applyBorder="1" applyAlignment="1">
      <alignment horizontal="center" vertical="center"/>
    </xf>
    <xf numFmtId="1" fontId="0" fillId="0" borderId="0" xfId="0" applyFill="1" applyAlignment="1">
      <alignment/>
    </xf>
    <xf numFmtId="1" fontId="0" fillId="0" borderId="18" xfId="0" applyFill="1" applyBorder="1" applyAlignment="1">
      <alignment/>
    </xf>
    <xf numFmtId="1" fontId="0" fillId="0" borderId="20" xfId="0" applyFill="1" applyBorder="1" applyAlignment="1">
      <alignment/>
    </xf>
    <xf numFmtId="1" fontId="0" fillId="0" borderId="18" xfId="0" applyFill="1" applyBorder="1" applyAlignment="1">
      <alignment horizontal="distributed"/>
    </xf>
    <xf numFmtId="1" fontId="8" fillId="0" borderId="0" xfId="0" applyFont="1" applyFill="1" applyAlignment="1">
      <alignment/>
    </xf>
    <xf numFmtId="1" fontId="8" fillId="0" borderId="21" xfId="0" applyFont="1" applyFill="1" applyBorder="1" applyAlignment="1">
      <alignment/>
    </xf>
    <xf numFmtId="1" fontId="8" fillId="0" borderId="0" xfId="0" applyFont="1" applyFill="1" applyAlignment="1">
      <alignment horizontal="distributed"/>
    </xf>
    <xf numFmtId="197" fontId="8" fillId="0" borderId="0" xfId="0" applyNumberFormat="1" applyFont="1" applyFill="1" applyAlignment="1">
      <alignment horizontal="right"/>
    </xf>
    <xf numFmtId="1" fontId="8" fillId="0" borderId="21" xfId="0" applyFont="1" applyFill="1" applyBorder="1" applyAlignment="1">
      <alignment horizontal="center"/>
    </xf>
    <xf numFmtId="197" fontId="8" fillId="0" borderId="0" xfId="0" applyNumberFormat="1" applyFont="1" applyFill="1" applyAlignment="1">
      <alignment/>
    </xf>
    <xf numFmtId="1" fontId="8" fillId="0" borderId="22" xfId="0" applyFont="1" applyFill="1" applyBorder="1" applyAlignment="1">
      <alignment horizontal="distributed"/>
    </xf>
    <xf numFmtId="1" fontId="0" fillId="0" borderId="20" xfId="0" applyFill="1" applyBorder="1" applyAlignment="1">
      <alignment horizontal="center"/>
    </xf>
    <xf numFmtId="1" fontId="8" fillId="0" borderId="22" xfId="0" applyFont="1" applyFill="1" applyBorder="1" applyAlignment="1">
      <alignment horizontal="center"/>
    </xf>
    <xf numFmtId="1" fontId="8" fillId="0" borderId="0" xfId="0" applyFont="1" applyFill="1" applyAlignment="1">
      <alignment horizontal="right"/>
    </xf>
    <xf numFmtId="1" fontId="8" fillId="0" borderId="0" xfId="0" applyFont="1" applyFill="1" applyAlignment="1">
      <alignment horizontal="left"/>
    </xf>
    <xf numFmtId="1" fontId="8" fillId="0" borderId="21" xfId="0" applyFont="1" applyFill="1" applyBorder="1" applyAlignment="1">
      <alignment wrapText="1"/>
    </xf>
    <xf numFmtId="1" fontId="8" fillId="0" borderId="21" xfId="0" applyFont="1" applyFill="1" applyBorder="1" applyAlignment="1">
      <alignment horizontal="left" wrapText="1"/>
    </xf>
    <xf numFmtId="9" fontId="8" fillId="0" borderId="21" xfId="0" applyNumberFormat="1" applyFont="1" applyFill="1" applyBorder="1" applyAlignment="1">
      <alignment horizontal="left" wrapText="1"/>
    </xf>
    <xf numFmtId="0" fontId="8" fillId="0" borderId="21" xfId="0" applyNumberFormat="1" applyFont="1" applyFill="1" applyBorder="1" applyAlignment="1">
      <alignment wrapText="1"/>
    </xf>
    <xf numFmtId="198" fontId="8" fillId="0" borderId="21" xfId="0" applyNumberFormat="1" applyFont="1" applyFill="1" applyBorder="1" applyAlignment="1">
      <alignment horizontal="left" wrapText="1"/>
    </xf>
    <xf numFmtId="9" fontId="8" fillId="0" borderId="21" xfId="0" applyNumberFormat="1" applyFont="1" applyFill="1" applyBorder="1" applyAlignment="1">
      <alignment wrapText="1"/>
    </xf>
    <xf numFmtId="1" fontId="0" fillId="0" borderId="20" xfId="0" applyFill="1" applyBorder="1" applyAlignment="1">
      <alignment wrapText="1"/>
    </xf>
    <xf numFmtId="1" fontId="0" fillId="0" borderId="20" xfId="0" applyBorder="1" applyAlignment="1">
      <alignment wrapText="1"/>
    </xf>
    <xf numFmtId="1" fontId="8" fillId="0" borderId="0" xfId="0" applyFont="1" applyFill="1" applyAlignment="1">
      <alignment/>
    </xf>
    <xf numFmtId="1" fontId="8" fillId="0" borderId="21" xfId="0" applyFont="1" applyFill="1" applyBorder="1" applyAlignment="1">
      <alignment horizontal="center" wrapText="1"/>
    </xf>
    <xf numFmtId="1" fontId="8" fillId="0" borderId="0" xfId="0" applyFont="1" applyFill="1" applyAlignment="1">
      <alignment wrapText="1"/>
    </xf>
    <xf numFmtId="1" fontId="8" fillId="0" borderId="22" xfId="0" applyFont="1" applyFill="1" applyBorder="1" applyAlignment="1">
      <alignment/>
    </xf>
    <xf numFmtId="1" fontId="8" fillId="0" borderId="22" xfId="0" applyFont="1" applyFill="1" applyBorder="1" applyAlignment="1">
      <alignment wrapText="1"/>
    </xf>
    <xf numFmtId="1" fontId="8" fillId="0" borderId="22" xfId="0" applyFont="1" applyFill="1" applyBorder="1" applyAlignment="1">
      <alignment/>
    </xf>
    <xf numFmtId="1" fontId="8" fillId="0" borderId="21" xfId="0" applyFont="1" applyFill="1" applyBorder="1" applyAlignment="1">
      <alignment horizontal="center" vertical="top" wrapText="1"/>
    </xf>
    <xf numFmtId="1" fontId="8" fillId="0" borderId="33" xfId="0" applyFont="1" applyFill="1" applyBorder="1" applyAlignment="1">
      <alignment/>
    </xf>
    <xf numFmtId="1" fontId="8" fillId="0" borderId="33" xfId="0" applyFont="1" applyFill="1" applyBorder="1" applyAlignment="1">
      <alignment wrapText="1"/>
    </xf>
    <xf numFmtId="184" fontId="13" fillId="0" borderId="0" xfId="0" applyNumberFormat="1" applyFont="1" applyFill="1" applyBorder="1" applyAlignment="1" applyProtection="1">
      <alignment horizontal="right" vertical="center"/>
      <protection/>
    </xf>
    <xf numFmtId="184" fontId="13" fillId="0" borderId="0" xfId="0" applyNumberFormat="1" applyFont="1" applyFill="1" applyBorder="1" applyAlignment="1" applyProtection="1">
      <alignment vertical="center"/>
      <protection/>
    </xf>
    <xf numFmtId="1" fontId="31" fillId="0" borderId="0" xfId="0" applyFont="1" applyFill="1" applyBorder="1" applyAlignment="1" applyProtection="1">
      <alignment vertical="center"/>
      <protection/>
    </xf>
    <xf numFmtId="1" fontId="8" fillId="0" borderId="34" xfId="0" applyFont="1" applyFill="1" applyBorder="1" applyAlignment="1">
      <alignment/>
    </xf>
    <xf numFmtId="1" fontId="0" fillId="0" borderId="0" xfId="0" applyFill="1" applyBorder="1" applyAlignment="1">
      <alignment/>
    </xf>
    <xf numFmtId="1" fontId="8" fillId="0" borderId="25" xfId="0" applyFont="1" applyFill="1" applyBorder="1" applyAlignment="1">
      <alignment horizontal="center"/>
    </xf>
    <xf numFmtId="1" fontId="13" fillId="0" borderId="0" xfId="0" applyFont="1" applyFill="1" applyAlignment="1">
      <alignment horizontal="left"/>
    </xf>
    <xf numFmtId="1" fontId="13" fillId="0" borderId="0" xfId="0" applyFont="1" applyFill="1" applyAlignment="1">
      <alignment/>
    </xf>
    <xf numFmtId="1" fontId="30" fillId="0" borderId="0" xfId="0" applyFont="1" applyFill="1" applyBorder="1" applyAlignment="1" applyProtection="1">
      <alignment horizontal="center" vertical="center"/>
      <protection/>
    </xf>
    <xf numFmtId="1" fontId="31" fillId="0" borderId="0" xfId="0" applyFont="1" applyFill="1" applyBorder="1" applyAlignment="1" applyProtection="1">
      <alignment horizontal="center" vertical="center"/>
      <protection/>
    </xf>
    <xf numFmtId="1" fontId="8" fillId="0" borderId="35" xfId="0" applyFont="1" applyFill="1" applyBorder="1" applyAlignment="1" applyProtection="1">
      <alignment horizontal="center" vertical="center"/>
      <protection/>
    </xf>
    <xf numFmtId="1" fontId="8" fillId="0" borderId="36" xfId="0" applyFont="1" applyFill="1" applyBorder="1" applyAlignment="1" applyProtection="1">
      <alignment horizontal="center" vertical="center"/>
      <protection/>
    </xf>
    <xf numFmtId="1" fontId="10" fillId="0" borderId="37" xfId="0" applyFont="1" applyFill="1" applyBorder="1" applyAlignment="1">
      <alignment horizontal="center" vertical="center"/>
    </xf>
    <xf numFmtId="1" fontId="8" fillId="0" borderId="37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14" xfId="0" applyFont="1" applyFill="1" applyBorder="1" applyAlignment="1">
      <alignment horizontal="distributed" vertical="center"/>
    </xf>
    <xf numFmtId="1" fontId="16" fillId="0" borderId="0" xfId="0" applyFont="1" applyFill="1" applyBorder="1" applyAlignment="1" applyProtection="1">
      <alignment horizontal="distributed" vertical="center"/>
      <protection/>
    </xf>
    <xf numFmtId="1" fontId="16" fillId="0" borderId="0" xfId="0" applyFont="1" applyFill="1" applyAlignment="1">
      <alignment horizontal="distributed" vertical="center"/>
    </xf>
    <xf numFmtId="1" fontId="16" fillId="0" borderId="14" xfId="0" applyFont="1" applyFill="1" applyBorder="1" applyAlignment="1">
      <alignment horizontal="distributed" vertical="center"/>
    </xf>
    <xf numFmtId="1" fontId="16" fillId="0" borderId="13" xfId="0" applyFont="1" applyFill="1" applyBorder="1" applyAlignment="1" applyProtection="1">
      <alignment horizontal="distributed" vertical="center"/>
      <protection/>
    </xf>
    <xf numFmtId="1" fontId="16" fillId="0" borderId="13" xfId="0" applyFont="1" applyFill="1" applyBorder="1" applyAlignment="1">
      <alignment horizontal="distributed" vertical="center"/>
    </xf>
    <xf numFmtId="1" fontId="16" fillId="0" borderId="15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distributed" vertical="center"/>
    </xf>
    <xf numFmtId="1" fontId="8" fillId="0" borderId="38" xfId="0" applyFont="1" applyFill="1" applyBorder="1" applyAlignment="1" applyProtection="1">
      <alignment horizontal="center" vertical="center"/>
      <protection/>
    </xf>
    <xf numFmtId="1" fontId="8" fillId="0" borderId="38" xfId="0" applyFont="1" applyFill="1" applyBorder="1" applyAlignment="1">
      <alignment horizontal="center" vertical="center"/>
    </xf>
    <xf numFmtId="1" fontId="8" fillId="0" borderId="39" xfId="0" applyFont="1" applyFill="1" applyBorder="1" applyAlignment="1">
      <alignment horizontal="center" vertical="center"/>
    </xf>
    <xf numFmtId="1" fontId="8" fillId="0" borderId="10" xfId="0" applyFont="1" applyFill="1" applyBorder="1" applyAlignment="1">
      <alignment horizontal="center" vertical="center"/>
    </xf>
    <xf numFmtId="1" fontId="8" fillId="0" borderId="30" xfId="0" applyFont="1" applyFill="1" applyBorder="1" applyAlignment="1">
      <alignment horizontal="center" vertical="center"/>
    </xf>
    <xf numFmtId="1" fontId="10" fillId="0" borderId="0" xfId="0" applyFont="1" applyFill="1" applyBorder="1" applyAlignment="1" applyProtection="1">
      <alignment horizontal="distributed" vertical="center"/>
      <protection/>
    </xf>
    <xf numFmtId="1" fontId="0" fillId="0" borderId="14" xfId="0" applyFont="1" applyFill="1" applyBorder="1" applyAlignment="1">
      <alignment/>
    </xf>
    <xf numFmtId="1" fontId="8" fillId="0" borderId="0" xfId="0" applyFont="1" applyFill="1" applyBorder="1" applyAlignment="1">
      <alignment horizontal="distributed" vertical="center"/>
    </xf>
    <xf numFmtId="1" fontId="10" fillId="0" borderId="14" xfId="0" applyFont="1" applyFill="1" applyBorder="1" applyAlignment="1">
      <alignment horizontal="distributed" vertical="center"/>
    </xf>
    <xf numFmtId="1" fontId="8" fillId="0" borderId="35" xfId="0" applyFont="1" applyFill="1" applyBorder="1" applyAlignment="1" applyProtection="1">
      <alignment horizontal="distributed" vertical="center"/>
      <protection/>
    </xf>
    <xf numFmtId="1" fontId="8" fillId="0" borderId="36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1" fontId="0" fillId="0" borderId="0" xfId="0" applyFont="1" applyFill="1" applyBorder="1" applyAlignment="1">
      <alignment horizontal="center" vertical="center"/>
    </xf>
    <xf numFmtId="1" fontId="8" fillId="0" borderId="40" xfId="0" applyFont="1" applyFill="1" applyBorder="1" applyAlignment="1" applyProtection="1">
      <alignment horizontal="center" vertical="center"/>
      <protection/>
    </xf>
    <xf numFmtId="1" fontId="8" fillId="0" borderId="41" xfId="0" applyFont="1" applyFill="1" applyBorder="1" applyAlignment="1">
      <alignment horizontal="center" vertical="center"/>
    </xf>
    <xf numFmtId="1" fontId="8" fillId="0" borderId="11" xfId="0" applyFont="1" applyFill="1" applyBorder="1" applyAlignment="1" applyProtection="1">
      <alignment horizontal="center" vertical="center"/>
      <protection/>
    </xf>
    <xf numFmtId="1" fontId="8" fillId="0" borderId="42" xfId="0" applyFont="1" applyFill="1" applyBorder="1" applyAlignment="1" applyProtection="1">
      <alignment horizontal="center" vertical="center"/>
      <protection/>
    </xf>
    <xf numFmtId="1" fontId="8" fillId="0" borderId="2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center" vertical="center"/>
    </xf>
    <xf numFmtId="1" fontId="8" fillId="0" borderId="0" xfId="0" applyFont="1" applyFill="1" applyBorder="1" applyAlignment="1" applyProtection="1">
      <alignment vertical="top" wrapText="1"/>
      <protection/>
    </xf>
    <xf numFmtId="1" fontId="0" fillId="0" borderId="0" xfId="0" applyFont="1" applyFill="1" applyBorder="1" applyAlignment="1">
      <alignment vertical="top" wrapText="1"/>
    </xf>
    <xf numFmtId="1" fontId="8" fillId="0" borderId="43" xfId="0" applyFont="1" applyFill="1" applyBorder="1" applyAlignment="1" applyProtection="1">
      <alignment horizontal="center" vertical="center"/>
      <protection/>
    </xf>
    <xf numFmtId="1" fontId="8" fillId="0" borderId="29" xfId="0" applyFont="1" applyFill="1" applyBorder="1" applyAlignment="1" applyProtection="1">
      <alignment horizontal="center" vertical="center"/>
      <protection/>
    </xf>
    <xf numFmtId="1" fontId="8" fillId="0" borderId="44" xfId="0" applyFont="1" applyFill="1" applyBorder="1" applyAlignment="1" applyProtection="1">
      <alignment horizontal="center" vertical="center"/>
      <protection/>
    </xf>
    <xf numFmtId="1" fontId="8" fillId="0" borderId="19" xfId="0" applyFont="1" applyFill="1" applyBorder="1" applyAlignment="1">
      <alignment horizontal="center" vertical="center"/>
    </xf>
    <xf numFmtId="1" fontId="16" fillId="0" borderId="0" xfId="0" applyFont="1" applyFill="1" applyBorder="1" applyAlignment="1" applyProtection="1">
      <alignment horizontal="left" vertical="top"/>
      <protection/>
    </xf>
    <xf numFmtId="1" fontId="16" fillId="0" borderId="14" xfId="0" applyFont="1" applyFill="1" applyBorder="1" applyAlignment="1" applyProtection="1">
      <alignment horizontal="left" vertical="top"/>
      <protection/>
    </xf>
    <xf numFmtId="1" fontId="8" fillId="0" borderId="40" xfId="0" applyFont="1" applyFill="1" applyBorder="1" applyAlignment="1" applyProtection="1">
      <alignment horizontal="center" vertical="center" wrapText="1"/>
      <protection/>
    </xf>
    <xf numFmtId="1" fontId="8" fillId="0" borderId="41" xfId="0" applyFont="1" applyFill="1" applyBorder="1" applyAlignment="1">
      <alignment horizontal="center" vertical="center" wrapText="1"/>
    </xf>
    <xf numFmtId="1" fontId="19" fillId="0" borderId="0" xfId="0" applyFont="1" applyBorder="1" applyAlignment="1">
      <alignment horizontal="center" vertical="center"/>
    </xf>
    <xf numFmtId="1" fontId="19" fillId="0" borderId="0" xfId="0" applyFont="1" applyBorder="1" applyAlignment="1">
      <alignment vertical="top" wrapText="1"/>
    </xf>
    <xf numFmtId="1" fontId="16" fillId="0" borderId="0" xfId="61" applyFont="1" applyFill="1" applyBorder="1" applyAlignment="1" applyProtection="1">
      <alignment horizontal="center" vertical="center"/>
      <protection/>
    </xf>
    <xf numFmtId="1" fontId="8" fillId="0" borderId="11" xfId="61" applyFont="1" applyFill="1" applyBorder="1" applyAlignment="1" applyProtection="1">
      <alignment vertical="center" wrapText="1"/>
      <protection/>
    </xf>
    <xf numFmtId="1" fontId="8" fillId="0" borderId="21" xfId="61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4" xfId="61" applyFont="1" applyFill="1" applyBorder="1" applyAlignment="1" applyProtection="1">
      <alignment horizontal="center" vertical="center"/>
      <protection/>
    </xf>
    <xf numFmtId="37" fontId="7" fillId="0" borderId="28" xfId="0" applyNumberFormat="1" applyFont="1" applyFill="1" applyBorder="1" applyAlignment="1" applyProtection="1">
      <alignment horizontal="right" vertical="center"/>
      <protection/>
    </xf>
    <xf numFmtId="1" fontId="20" fillId="0" borderId="0" xfId="61" applyFont="1" applyFill="1" applyBorder="1" applyAlignment="1" applyProtection="1">
      <alignment vertical="center"/>
      <protection/>
    </xf>
    <xf numFmtId="1" fontId="19" fillId="0" borderId="0" xfId="0" applyFont="1" applyFill="1" applyBorder="1" applyAlignment="1">
      <alignment vertical="center"/>
    </xf>
    <xf numFmtId="1" fontId="0" fillId="0" borderId="0" xfId="0" applyBorder="1" applyAlignment="1">
      <alignment horizontal="center" vertical="center"/>
    </xf>
    <xf numFmtId="1" fontId="16" fillId="0" borderId="0" xfId="0" applyFont="1" applyFill="1" applyBorder="1" applyAlignment="1" applyProtection="1">
      <alignment horizontal="left" vertical="center"/>
      <protection/>
    </xf>
    <xf numFmtId="1" fontId="16" fillId="0" borderId="14" xfId="0" applyFont="1" applyFill="1" applyBorder="1" applyAlignment="1" applyProtection="1">
      <alignment horizontal="left" vertical="center"/>
      <protection/>
    </xf>
    <xf numFmtId="1" fontId="8" fillId="0" borderId="45" xfId="0" applyFont="1" applyFill="1" applyBorder="1" applyAlignment="1" applyProtection="1">
      <alignment horizontal="center" vertical="center"/>
      <protection/>
    </xf>
    <xf numFmtId="1" fontId="8" fillId="0" borderId="46" xfId="0" applyFont="1" applyFill="1" applyBorder="1" applyAlignment="1" applyProtection="1">
      <alignment horizontal="center" vertical="center"/>
      <protection/>
    </xf>
    <xf numFmtId="37" fontId="8" fillId="0" borderId="23" xfId="0" applyNumberFormat="1" applyFont="1" applyFill="1" applyBorder="1" applyAlignment="1" applyProtection="1">
      <alignment vertical="center"/>
      <protection/>
    </xf>
    <xf numFmtId="1" fontId="8" fillId="0" borderId="34" xfId="0" applyFont="1" applyFill="1" applyBorder="1" applyAlignment="1" applyProtection="1">
      <alignment horizontal="center" vertical="center"/>
      <protection/>
    </xf>
    <xf numFmtId="1" fontId="8" fillId="0" borderId="47" xfId="0" applyFont="1" applyFill="1" applyBorder="1" applyAlignment="1" applyProtection="1">
      <alignment horizontal="center" vertical="center"/>
      <protection/>
    </xf>
    <xf numFmtId="1" fontId="8" fillId="0" borderId="48" xfId="0" applyFont="1" applyFill="1" applyBorder="1" applyAlignment="1" applyProtection="1">
      <alignment horizontal="center" vertical="center" wrapText="1"/>
      <protection/>
    </xf>
    <xf numFmtId="1" fontId="8" fillId="0" borderId="46" xfId="0" applyFont="1" applyFill="1" applyBorder="1" applyAlignment="1">
      <alignment horizontal="center" vertical="center" wrapText="1"/>
    </xf>
    <xf numFmtId="1" fontId="8" fillId="0" borderId="46" xfId="0" applyFont="1" applyFill="1" applyBorder="1" applyAlignment="1">
      <alignment horizontal="center" vertical="center"/>
    </xf>
    <xf numFmtId="1" fontId="8" fillId="0" borderId="49" xfId="0" applyFont="1" applyFill="1" applyBorder="1" applyAlignment="1" applyProtection="1">
      <alignment horizontal="center" vertical="center"/>
      <protection/>
    </xf>
    <xf numFmtId="1" fontId="8" fillId="0" borderId="50" xfId="0" applyFont="1" applyFill="1" applyBorder="1" applyAlignment="1">
      <alignment horizontal="center" vertical="center"/>
    </xf>
    <xf numFmtId="1" fontId="8" fillId="0" borderId="42" xfId="0" applyFont="1" applyFill="1" applyBorder="1" applyAlignment="1">
      <alignment horizontal="distributed" vertical="center"/>
    </xf>
    <xf numFmtId="1" fontId="8" fillId="0" borderId="20" xfId="0" applyFont="1" applyFill="1" applyBorder="1" applyAlignment="1">
      <alignment horizontal="distributed" vertical="center"/>
    </xf>
    <xf numFmtId="1" fontId="8" fillId="0" borderId="42" xfId="0" applyFont="1" applyFill="1" applyBorder="1" applyAlignment="1">
      <alignment horizontal="center" vertical="center"/>
    </xf>
    <xf numFmtId="1" fontId="8" fillId="0" borderId="20" xfId="0" applyFont="1" applyFill="1" applyBorder="1" applyAlignment="1">
      <alignment horizontal="center" vertical="center"/>
    </xf>
    <xf numFmtId="1" fontId="8" fillId="0" borderId="0" xfId="0" applyFont="1" applyFill="1" applyAlignment="1">
      <alignment horizontal="distributed"/>
    </xf>
    <xf numFmtId="1" fontId="8" fillId="0" borderId="51" xfId="0" applyFont="1" applyFill="1" applyBorder="1" applyAlignment="1">
      <alignment horizontal="distributed" vertical="center"/>
    </xf>
    <xf numFmtId="1" fontId="8" fillId="0" borderId="18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left"/>
    </xf>
    <xf numFmtId="1" fontId="8" fillId="0" borderId="22" xfId="0" applyFont="1" applyFill="1" applyBorder="1" applyAlignment="1">
      <alignment horizontal="left"/>
    </xf>
    <xf numFmtId="1" fontId="8" fillId="0" borderId="43" xfId="0" applyFont="1" applyFill="1" applyBorder="1" applyAlignment="1">
      <alignment horizontal="center" vertical="center"/>
    </xf>
    <xf numFmtId="1" fontId="8" fillId="0" borderId="29" xfId="0" applyFont="1" applyFill="1" applyBorder="1" applyAlignment="1">
      <alignment horizontal="center" vertical="center"/>
    </xf>
    <xf numFmtId="1" fontId="8" fillId="0" borderId="34" xfId="0" applyFont="1" applyFill="1" applyBorder="1" applyAlignment="1">
      <alignment horizontal="distributed" vertical="center"/>
    </xf>
    <xf numFmtId="1" fontId="8" fillId="0" borderId="25" xfId="0" applyFont="1" applyFill="1" applyBorder="1" applyAlignment="1">
      <alignment horizontal="distributed" vertical="center"/>
    </xf>
    <xf numFmtId="1" fontId="8" fillId="0" borderId="22" xfId="0" applyFont="1" applyFill="1" applyBorder="1" applyAlignment="1">
      <alignment horizontal="distributed"/>
    </xf>
    <xf numFmtId="1" fontId="31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66"/>
  <sheetViews>
    <sheetView zoomScale="75" zoomScaleNormal="75" zoomScalePageLayoutView="0" workbookViewId="0" topLeftCell="O1">
      <selection activeCell="AC5" sqref="AC5"/>
    </sheetView>
  </sheetViews>
  <sheetFormatPr defaultColWidth="8.625" defaultRowHeight="13.5"/>
  <cols>
    <col min="1" max="3" width="2.625" style="1" customWidth="1"/>
    <col min="4" max="4" width="22.625" style="1" customWidth="1"/>
    <col min="5" max="28" width="13.125" style="1" customWidth="1"/>
    <col min="29" max="16384" width="8.625" style="1" customWidth="1"/>
  </cols>
  <sheetData>
    <row r="1" spans="1:176" s="6" customFormat="1" ht="21.75" customHeight="1">
      <c r="A1" s="167" t="s">
        <v>1507</v>
      </c>
      <c r="B1" s="150"/>
      <c r="C1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1" t="s">
        <v>1508</v>
      </c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</row>
    <row r="2" spans="1:176" s="6" customFormat="1" ht="21.75" customHeight="1">
      <c r="A2" s="167"/>
      <c r="B2" s="150"/>
      <c r="C2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1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</row>
    <row r="3" spans="1:176" s="104" customFormat="1" ht="21" customHeight="1">
      <c r="A3" s="244" t="s">
        <v>1509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64"/>
      <c r="BO3" s="164"/>
      <c r="BP3" s="164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</row>
    <row r="4" spans="1:176" s="104" customFormat="1" ht="21" customHeight="1">
      <c r="A4" s="23"/>
      <c r="B4" s="23"/>
      <c r="C4" s="23"/>
      <c r="D4" s="23"/>
      <c r="E4" s="152"/>
      <c r="F4" s="152"/>
      <c r="G4" s="153"/>
      <c r="H4" s="153"/>
      <c r="I4" s="153"/>
      <c r="J4" s="153"/>
      <c r="K4" s="153"/>
      <c r="L4" s="154"/>
      <c r="M4" s="154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64"/>
      <c r="BO4" s="164"/>
      <c r="BP4" s="164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</row>
    <row r="5" spans="1:176" s="104" customFormat="1" ht="18" customHeight="1">
      <c r="A5" s="245" t="s">
        <v>1510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64"/>
      <c r="BO5" s="164"/>
      <c r="BP5" s="164"/>
      <c r="BQ5" s="156"/>
      <c r="BR5" s="156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</row>
    <row r="6" spans="1:176" s="5" customFormat="1" ht="21.75" customHeight="1" thickBot="1">
      <c r="A6" s="3"/>
      <c r="B6" s="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"/>
      <c r="U6" s="157"/>
      <c r="V6" s="157"/>
      <c r="W6" s="157"/>
      <c r="X6" s="157"/>
      <c r="Y6" s="157"/>
      <c r="Z6" s="16"/>
      <c r="AA6" s="16"/>
      <c r="AB6" s="4" t="s">
        <v>746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</row>
    <row r="7" spans="1:175" s="5" customFormat="1" ht="21.75" customHeight="1">
      <c r="A7" s="259" t="s">
        <v>684</v>
      </c>
      <c r="B7" s="260"/>
      <c r="C7" s="260"/>
      <c r="D7" s="261"/>
      <c r="E7" s="246" t="s">
        <v>743</v>
      </c>
      <c r="F7" s="247"/>
      <c r="G7" s="248"/>
      <c r="H7" s="246" t="s">
        <v>744</v>
      </c>
      <c r="I7" s="247"/>
      <c r="J7" s="249"/>
      <c r="K7" s="246" t="s">
        <v>8</v>
      </c>
      <c r="L7" s="247"/>
      <c r="M7" s="249"/>
      <c r="N7" s="246" t="s">
        <v>1403</v>
      </c>
      <c r="O7" s="247"/>
      <c r="P7" s="249"/>
      <c r="Q7" s="268" t="s">
        <v>745</v>
      </c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</row>
    <row r="8" spans="1:175" s="5" customFormat="1" ht="21.75" customHeight="1">
      <c r="A8" s="262"/>
      <c r="B8" s="262"/>
      <c r="C8" s="262"/>
      <c r="D8" s="263"/>
      <c r="E8" s="158" t="s">
        <v>789</v>
      </c>
      <c r="F8" s="158" t="s">
        <v>1428</v>
      </c>
      <c r="G8" s="158" t="s">
        <v>431</v>
      </c>
      <c r="H8" s="158" t="s">
        <v>789</v>
      </c>
      <c r="I8" s="158" t="s">
        <v>855</v>
      </c>
      <c r="J8" s="158" t="s">
        <v>431</v>
      </c>
      <c r="K8" s="158" t="s">
        <v>789</v>
      </c>
      <c r="L8" s="158" t="s">
        <v>855</v>
      </c>
      <c r="M8" s="158" t="s">
        <v>431</v>
      </c>
      <c r="N8" s="158" t="s">
        <v>789</v>
      </c>
      <c r="O8" s="158" t="s">
        <v>855</v>
      </c>
      <c r="P8" s="158" t="s">
        <v>431</v>
      </c>
      <c r="Q8" s="158" t="s">
        <v>1429</v>
      </c>
      <c r="R8" s="158" t="s">
        <v>1430</v>
      </c>
      <c r="S8" s="158" t="s">
        <v>1431</v>
      </c>
      <c r="T8" s="158" t="s">
        <v>1432</v>
      </c>
      <c r="U8" s="158" t="s">
        <v>1433</v>
      </c>
      <c r="V8" s="158" t="s">
        <v>1434</v>
      </c>
      <c r="W8" s="158" t="s">
        <v>1435</v>
      </c>
      <c r="X8" s="158" t="s">
        <v>1436</v>
      </c>
      <c r="Y8" s="158" t="s">
        <v>1437</v>
      </c>
      <c r="Z8" s="158" t="s">
        <v>1438</v>
      </c>
      <c r="AA8" s="158" t="s">
        <v>1439</v>
      </c>
      <c r="AB8" s="159" t="s">
        <v>1440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</row>
    <row r="9" spans="1:175" s="5" customFormat="1" ht="21.75" customHeight="1">
      <c r="A9" s="255" t="s">
        <v>1446</v>
      </c>
      <c r="B9" s="256"/>
      <c r="C9" s="256"/>
      <c r="D9" s="257"/>
      <c r="E9" s="170">
        <v>115.9</v>
      </c>
      <c r="F9" s="170">
        <v>6.9</v>
      </c>
      <c r="G9" s="169">
        <v>100</v>
      </c>
      <c r="H9" s="170">
        <v>121.2</v>
      </c>
      <c r="I9" s="236">
        <f>(H9/E9-1)*100</f>
        <v>4.572907679033644</v>
      </c>
      <c r="J9" s="236">
        <v>100</v>
      </c>
      <c r="K9" s="237">
        <v>127</v>
      </c>
      <c r="L9" s="236">
        <f>(K9/H9-1)*100</f>
        <v>4.785478547854782</v>
      </c>
      <c r="M9" s="236">
        <v>100</v>
      </c>
      <c r="N9" s="237">
        <f>AVERAGE(Q9:AB9)</f>
        <v>137.20000000000002</v>
      </c>
      <c r="O9" s="236">
        <f>(N9/K9-1)*100</f>
        <v>8.031496062992138</v>
      </c>
      <c r="P9" s="169">
        <v>100</v>
      </c>
      <c r="Q9" s="168">
        <v>132.7</v>
      </c>
      <c r="R9" s="168">
        <v>134.1</v>
      </c>
      <c r="S9" s="168">
        <v>134.9</v>
      </c>
      <c r="T9" s="168">
        <v>135.9</v>
      </c>
      <c r="U9" s="168">
        <v>136.7</v>
      </c>
      <c r="V9" s="168">
        <v>137.6</v>
      </c>
      <c r="W9" s="168">
        <v>137.9</v>
      </c>
      <c r="X9" s="168">
        <v>136.9</v>
      </c>
      <c r="Y9" s="168">
        <v>140.4</v>
      </c>
      <c r="Z9" s="168">
        <v>140</v>
      </c>
      <c r="AA9" s="168">
        <v>139.7</v>
      </c>
      <c r="AB9" s="168">
        <v>139.6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</row>
    <row r="10" spans="2:175" s="5" customFormat="1" ht="21.75" customHeight="1">
      <c r="B10" s="250"/>
      <c r="C10" s="258"/>
      <c r="D10" s="251"/>
      <c r="E10" s="160"/>
      <c r="F10" s="160"/>
      <c r="G10" s="161"/>
      <c r="H10" s="160"/>
      <c r="I10" s="161"/>
      <c r="J10" s="161"/>
      <c r="K10" s="160"/>
      <c r="L10" s="161"/>
      <c r="M10" s="161"/>
      <c r="N10" s="160"/>
      <c r="O10" s="161"/>
      <c r="P10" s="161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</row>
    <row r="11" spans="1:176" s="2" customFormat="1" ht="21.75" customHeight="1">
      <c r="A11" s="16"/>
      <c r="B11" s="16"/>
      <c r="C11" s="16"/>
      <c r="D11" s="162"/>
      <c r="E11" s="161"/>
      <c r="F11" s="161"/>
      <c r="G11" s="161"/>
      <c r="H11" s="160"/>
      <c r="I11" s="161"/>
      <c r="J11" s="161"/>
      <c r="K11" s="160"/>
      <c r="L11" s="161"/>
      <c r="M11" s="161"/>
      <c r="N11" s="161"/>
      <c r="O11" s="161"/>
      <c r="P11" s="161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</row>
    <row r="12" spans="1:176" s="2" customFormat="1" ht="21.75" customHeight="1">
      <c r="A12" s="16"/>
      <c r="B12" s="253" t="s">
        <v>1445</v>
      </c>
      <c r="C12" s="253"/>
      <c r="D12" s="254"/>
      <c r="E12" s="170">
        <v>115.1</v>
      </c>
      <c r="F12" s="170">
        <v>6.3</v>
      </c>
      <c r="G12" s="169">
        <v>36.5</v>
      </c>
      <c r="H12" s="170">
        <v>119.9</v>
      </c>
      <c r="I12" s="236">
        <f aca="true" t="shared" si="0" ref="I12:I28">(H12/E12-1)*100</f>
        <v>4.170286707211135</v>
      </c>
      <c r="J12" s="236">
        <v>36.6</v>
      </c>
      <c r="K12" s="237">
        <v>124.6</v>
      </c>
      <c r="L12" s="236">
        <f aca="true" t="shared" si="1" ref="L12:L28">(K12/H12-1)*100</f>
        <v>3.9199332777314355</v>
      </c>
      <c r="M12" s="236">
        <v>32.6</v>
      </c>
      <c r="N12" s="237">
        <f aca="true" t="shared" si="2" ref="N12:N18">AVERAGE(Q12:AB12)</f>
        <v>131.48333333333335</v>
      </c>
      <c r="O12" s="236">
        <f aca="true" t="shared" si="3" ref="O12:O25">(N12/K12-1)*100</f>
        <v>5.524344569288409</v>
      </c>
      <c r="P12" s="169">
        <v>27.5</v>
      </c>
      <c r="Q12" s="168">
        <v>129.8</v>
      </c>
      <c r="R12" s="168">
        <v>132.7</v>
      </c>
      <c r="S12" s="168">
        <v>133.9</v>
      </c>
      <c r="T12" s="168">
        <v>131.6</v>
      </c>
      <c r="U12" s="168">
        <v>130.3</v>
      </c>
      <c r="V12" s="168">
        <v>128.7</v>
      </c>
      <c r="W12" s="168">
        <v>129.9</v>
      </c>
      <c r="X12" s="168">
        <v>131.3</v>
      </c>
      <c r="Y12" s="168">
        <v>134.9</v>
      </c>
      <c r="Z12" s="168">
        <v>132.2</v>
      </c>
      <c r="AA12" s="168">
        <v>131.8</v>
      </c>
      <c r="AB12" s="168">
        <v>130.7</v>
      </c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</row>
    <row r="13" spans="1:176" s="2" customFormat="1" ht="21.75" customHeight="1">
      <c r="A13" s="16"/>
      <c r="B13" s="16"/>
      <c r="C13" s="250" t="s">
        <v>747</v>
      </c>
      <c r="D13" s="251"/>
      <c r="E13" s="160">
        <v>124.5</v>
      </c>
      <c r="F13" s="160">
        <v>9.5</v>
      </c>
      <c r="G13" s="161">
        <v>7.4</v>
      </c>
      <c r="H13" s="160">
        <v>130.9</v>
      </c>
      <c r="I13" s="161">
        <f t="shared" si="0"/>
        <v>5.140562248995995</v>
      </c>
      <c r="J13" s="161">
        <v>6.1</v>
      </c>
      <c r="K13" s="160">
        <v>133.6</v>
      </c>
      <c r="L13" s="161">
        <f t="shared" si="1"/>
        <v>2.062643239113826</v>
      </c>
      <c r="M13" s="161">
        <v>2.3</v>
      </c>
      <c r="N13" s="160">
        <f t="shared" si="2"/>
        <v>138.0333333333333</v>
      </c>
      <c r="O13" s="161">
        <f t="shared" si="3"/>
        <v>3.3183632734530732</v>
      </c>
      <c r="P13" s="161">
        <v>2.2</v>
      </c>
      <c r="Q13" s="103">
        <v>132.7</v>
      </c>
      <c r="R13" s="103">
        <v>135.6</v>
      </c>
      <c r="S13" s="103">
        <v>137.2</v>
      </c>
      <c r="T13" s="103">
        <v>137.3</v>
      </c>
      <c r="U13" s="103">
        <v>138.3</v>
      </c>
      <c r="V13" s="103">
        <v>138.3</v>
      </c>
      <c r="W13" s="103">
        <v>138.4</v>
      </c>
      <c r="X13" s="103">
        <v>139</v>
      </c>
      <c r="Y13" s="103">
        <v>139.1</v>
      </c>
      <c r="Z13" s="103">
        <v>139.6</v>
      </c>
      <c r="AA13" s="103">
        <v>140.2</v>
      </c>
      <c r="AB13" s="103">
        <v>140.7</v>
      </c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</row>
    <row r="14" spans="1:176" s="2" customFormat="1" ht="21.75" customHeight="1">
      <c r="A14" s="16"/>
      <c r="B14" s="16"/>
      <c r="C14" s="250" t="s">
        <v>748</v>
      </c>
      <c r="D14" s="251"/>
      <c r="E14" s="160">
        <v>113.4</v>
      </c>
      <c r="F14" s="160">
        <v>3.8</v>
      </c>
      <c r="G14" s="161">
        <v>10.5</v>
      </c>
      <c r="H14" s="160">
        <v>117.2</v>
      </c>
      <c r="I14" s="161">
        <f t="shared" si="0"/>
        <v>3.3509700176366897</v>
      </c>
      <c r="J14" s="161">
        <v>13.6</v>
      </c>
      <c r="K14" s="160">
        <v>121.9</v>
      </c>
      <c r="L14" s="161">
        <f t="shared" si="1"/>
        <v>4.010238907849839</v>
      </c>
      <c r="M14" s="161">
        <v>15.5</v>
      </c>
      <c r="N14" s="160">
        <f t="shared" si="2"/>
        <v>130.39166666666668</v>
      </c>
      <c r="O14" s="161">
        <f t="shared" si="3"/>
        <v>6.966092425485382</v>
      </c>
      <c r="P14" s="161">
        <v>16.1</v>
      </c>
      <c r="Q14" s="103">
        <v>134.6</v>
      </c>
      <c r="R14" s="103">
        <v>138.6</v>
      </c>
      <c r="S14" s="103">
        <v>136.4</v>
      </c>
      <c r="T14" s="103">
        <v>131.3</v>
      </c>
      <c r="U14" s="103">
        <v>126.6</v>
      </c>
      <c r="V14" s="103">
        <v>124.5</v>
      </c>
      <c r="W14" s="103">
        <v>125.4</v>
      </c>
      <c r="X14" s="103">
        <v>127.5</v>
      </c>
      <c r="Y14" s="103">
        <v>135.2</v>
      </c>
      <c r="Z14" s="103">
        <v>129.7</v>
      </c>
      <c r="AA14" s="103">
        <v>128.6</v>
      </c>
      <c r="AB14" s="103">
        <v>126.3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</row>
    <row r="15" spans="1:176" s="2" customFormat="1" ht="21.75" customHeight="1">
      <c r="A15" s="16"/>
      <c r="B15" s="16"/>
      <c r="C15" s="3"/>
      <c r="D15" s="41" t="s">
        <v>749</v>
      </c>
      <c r="E15" s="160">
        <v>125.4</v>
      </c>
      <c r="F15" s="160">
        <v>14</v>
      </c>
      <c r="G15" s="161">
        <v>8.5</v>
      </c>
      <c r="H15" s="160">
        <v>127.6</v>
      </c>
      <c r="I15" s="161">
        <f t="shared" si="0"/>
        <v>1.754385964912264</v>
      </c>
      <c r="J15" s="161">
        <v>1.6</v>
      </c>
      <c r="K15" s="160">
        <v>135.1</v>
      </c>
      <c r="L15" s="161">
        <f t="shared" si="1"/>
        <v>5.877742946708464</v>
      </c>
      <c r="M15" s="161">
        <v>5.1</v>
      </c>
      <c r="N15" s="160">
        <f t="shared" si="2"/>
        <v>137.39166666666668</v>
      </c>
      <c r="O15" s="161">
        <f t="shared" si="3"/>
        <v>1.696274364668171</v>
      </c>
      <c r="P15" s="161">
        <v>0.9</v>
      </c>
      <c r="Q15" s="103">
        <v>145</v>
      </c>
      <c r="R15" s="103">
        <v>146.2</v>
      </c>
      <c r="S15" s="103">
        <v>134.9</v>
      </c>
      <c r="T15" s="103">
        <v>140.6</v>
      </c>
      <c r="U15" s="103">
        <v>134.8</v>
      </c>
      <c r="V15" s="103">
        <v>135.5</v>
      </c>
      <c r="W15" s="103">
        <v>137.5</v>
      </c>
      <c r="X15" s="103">
        <v>134.1</v>
      </c>
      <c r="Y15" s="103">
        <v>135.8</v>
      </c>
      <c r="Z15" s="103">
        <v>136.5</v>
      </c>
      <c r="AA15" s="103">
        <v>131.9</v>
      </c>
      <c r="AB15" s="103">
        <v>135.9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</row>
    <row r="16" spans="1:176" s="2" customFormat="1" ht="21.75" customHeight="1">
      <c r="A16" s="16"/>
      <c r="B16" s="16"/>
      <c r="C16" s="3"/>
      <c r="D16" s="41" t="s">
        <v>750</v>
      </c>
      <c r="E16" s="160">
        <v>109.5</v>
      </c>
      <c r="F16" s="160">
        <v>3.7</v>
      </c>
      <c r="G16" s="161">
        <v>0.7</v>
      </c>
      <c r="H16" s="160">
        <v>130.7</v>
      </c>
      <c r="I16" s="161">
        <f t="shared" si="0"/>
        <v>19.3607305936073</v>
      </c>
      <c r="J16" s="161">
        <v>6.1</v>
      </c>
      <c r="K16" s="160">
        <v>143.6</v>
      </c>
      <c r="L16" s="161">
        <f t="shared" si="1"/>
        <v>9.869931140015309</v>
      </c>
      <c r="M16" s="161">
        <v>3.1</v>
      </c>
      <c r="N16" s="160">
        <f t="shared" si="2"/>
        <v>146.64166666666668</v>
      </c>
      <c r="O16" s="161">
        <f t="shared" si="3"/>
        <v>2.118152274837515</v>
      </c>
      <c r="P16" s="161">
        <v>0.4</v>
      </c>
      <c r="Q16" s="103">
        <v>147.5</v>
      </c>
      <c r="R16" s="103">
        <v>146.8</v>
      </c>
      <c r="S16" s="103">
        <v>152.7</v>
      </c>
      <c r="T16" s="103">
        <v>155.5</v>
      </c>
      <c r="U16" s="103">
        <v>152.4</v>
      </c>
      <c r="V16" s="103">
        <v>150.8</v>
      </c>
      <c r="W16" s="103">
        <v>151.2</v>
      </c>
      <c r="X16" s="103">
        <v>143.2</v>
      </c>
      <c r="Y16" s="103">
        <v>140.8</v>
      </c>
      <c r="Z16" s="103">
        <v>141.7</v>
      </c>
      <c r="AA16" s="103">
        <v>138.6</v>
      </c>
      <c r="AB16" s="103">
        <v>138.5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</row>
    <row r="17" spans="1:176" s="2" customFormat="1" ht="21.75" customHeight="1">
      <c r="A17" s="16"/>
      <c r="B17" s="16"/>
      <c r="C17" s="3"/>
      <c r="D17" s="41" t="s">
        <v>751</v>
      </c>
      <c r="E17" s="160">
        <v>115.7</v>
      </c>
      <c r="F17" s="160">
        <v>0.5</v>
      </c>
      <c r="G17" s="161">
        <v>0.3</v>
      </c>
      <c r="H17" s="160">
        <v>114.9</v>
      </c>
      <c r="I17" s="161">
        <f t="shared" si="0"/>
        <v>-0.691443388072599</v>
      </c>
      <c r="J17" s="161">
        <v>-0.5</v>
      </c>
      <c r="K17" s="160">
        <v>115.2</v>
      </c>
      <c r="L17" s="161">
        <f t="shared" si="1"/>
        <v>0.26109660574411553</v>
      </c>
      <c r="M17" s="161">
        <v>0.2</v>
      </c>
      <c r="N17" s="160">
        <f t="shared" si="2"/>
        <v>119.02500000000002</v>
      </c>
      <c r="O17" s="161">
        <f t="shared" si="3"/>
        <v>3.320312500000022</v>
      </c>
      <c r="P17" s="161">
        <v>1.4</v>
      </c>
      <c r="Q17" s="103">
        <v>114.8</v>
      </c>
      <c r="R17" s="103">
        <v>116.3</v>
      </c>
      <c r="S17" s="103">
        <v>117.6</v>
      </c>
      <c r="T17" s="103">
        <v>117.9</v>
      </c>
      <c r="U17" s="103">
        <v>119.2</v>
      </c>
      <c r="V17" s="103">
        <v>119.2</v>
      </c>
      <c r="W17" s="103">
        <v>122.2</v>
      </c>
      <c r="X17" s="103">
        <v>122.5</v>
      </c>
      <c r="Y17" s="103">
        <v>122.5</v>
      </c>
      <c r="Z17" s="103">
        <v>118.5</v>
      </c>
      <c r="AA17" s="103">
        <v>118.5</v>
      </c>
      <c r="AB17" s="103">
        <v>119.1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</row>
    <row r="18" spans="1:176" s="2" customFormat="1" ht="21.75" customHeight="1">
      <c r="A18" s="16"/>
      <c r="B18" s="16"/>
      <c r="C18" s="3"/>
      <c r="D18" s="41" t="s">
        <v>752</v>
      </c>
      <c r="E18" s="160">
        <v>105.9</v>
      </c>
      <c r="F18" s="160">
        <v>3.4</v>
      </c>
      <c r="G18" s="161">
        <v>0.9</v>
      </c>
      <c r="H18" s="160">
        <v>104.9</v>
      </c>
      <c r="I18" s="161">
        <f t="shared" si="0"/>
        <v>-0.9442870632672351</v>
      </c>
      <c r="J18" s="161">
        <v>-0.4</v>
      </c>
      <c r="K18" s="160">
        <v>104.2</v>
      </c>
      <c r="L18" s="161">
        <f t="shared" si="1"/>
        <v>-0.6673021925643452</v>
      </c>
      <c r="M18" s="161">
        <v>-0.2</v>
      </c>
      <c r="N18" s="160">
        <f t="shared" si="2"/>
        <v>110.22499999999998</v>
      </c>
      <c r="O18" s="161">
        <f t="shared" si="3"/>
        <v>5.7821497120920995</v>
      </c>
      <c r="P18" s="161">
        <v>1.2</v>
      </c>
      <c r="Q18" s="103">
        <v>106.2</v>
      </c>
      <c r="R18" s="103">
        <v>107.3</v>
      </c>
      <c r="S18" s="103">
        <v>111</v>
      </c>
      <c r="T18" s="103">
        <v>110.3</v>
      </c>
      <c r="U18" s="103">
        <v>108.8</v>
      </c>
      <c r="V18" s="103">
        <v>107.4</v>
      </c>
      <c r="W18" s="103">
        <v>107.4</v>
      </c>
      <c r="X18" s="103">
        <v>110.8</v>
      </c>
      <c r="Y18" s="103">
        <v>109</v>
      </c>
      <c r="Z18" s="103">
        <v>113.7</v>
      </c>
      <c r="AA18" s="103">
        <v>114.5</v>
      </c>
      <c r="AB18" s="103">
        <v>116.3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</row>
    <row r="19" spans="1:176" s="2" customFormat="1" ht="21.75" customHeight="1">
      <c r="A19" s="16"/>
      <c r="B19" s="16"/>
      <c r="C19" s="3"/>
      <c r="D19" s="41" t="s">
        <v>753</v>
      </c>
      <c r="E19" s="160">
        <v>112.7</v>
      </c>
      <c r="F19" s="160">
        <v>-5.1</v>
      </c>
      <c r="G19" s="161">
        <v>2.3</v>
      </c>
      <c r="H19" s="160">
        <v>116.8</v>
      </c>
      <c r="I19" s="161">
        <f t="shared" si="0"/>
        <v>3.637976929902398</v>
      </c>
      <c r="J19" s="161">
        <v>2.4</v>
      </c>
      <c r="K19" s="160">
        <v>122.8</v>
      </c>
      <c r="L19" s="161">
        <f t="shared" si="1"/>
        <v>5.136986301369872</v>
      </c>
      <c r="M19" s="161">
        <v>3.2</v>
      </c>
      <c r="N19" s="160">
        <v>151.8</v>
      </c>
      <c r="O19" s="161">
        <f t="shared" si="3"/>
        <v>23.615635179153106</v>
      </c>
      <c r="P19" s="161">
        <v>8.9</v>
      </c>
      <c r="Q19" s="103">
        <v>184.1</v>
      </c>
      <c r="R19" s="103">
        <v>104.6</v>
      </c>
      <c r="S19" s="103">
        <v>194.7</v>
      </c>
      <c r="T19" s="103">
        <v>153.7</v>
      </c>
      <c r="U19" s="103">
        <v>131.1</v>
      </c>
      <c r="V19" s="103">
        <v>118.2</v>
      </c>
      <c r="W19" s="103">
        <v>116.1</v>
      </c>
      <c r="X19" s="103">
        <v>133.2</v>
      </c>
      <c r="Y19" s="103">
        <v>178</v>
      </c>
      <c r="Z19" s="103">
        <v>143.8</v>
      </c>
      <c r="AA19" s="103">
        <v>142.7</v>
      </c>
      <c r="AB19" s="103">
        <v>120.9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</row>
    <row r="20" spans="1:176" s="2" customFormat="1" ht="21.75" customHeight="1">
      <c r="A20" s="16"/>
      <c r="B20" s="16"/>
      <c r="C20" s="3"/>
      <c r="D20" s="41" t="s">
        <v>754</v>
      </c>
      <c r="E20" s="160">
        <v>110</v>
      </c>
      <c r="F20" s="160">
        <v>9.5</v>
      </c>
      <c r="G20" s="161">
        <v>0.8</v>
      </c>
      <c r="H20" s="160">
        <v>134.7</v>
      </c>
      <c r="I20" s="161">
        <f t="shared" si="0"/>
        <v>22.45454545454544</v>
      </c>
      <c r="J20" s="161">
        <v>3.3</v>
      </c>
      <c r="K20" s="160">
        <v>142.1</v>
      </c>
      <c r="L20" s="161">
        <f t="shared" si="1"/>
        <v>5.493689680772085</v>
      </c>
      <c r="M20" s="161">
        <v>0.8</v>
      </c>
      <c r="N20" s="160">
        <v>146.9</v>
      </c>
      <c r="O20" s="161">
        <f t="shared" si="3"/>
        <v>3.37790288529205</v>
      </c>
      <c r="P20" s="161">
        <v>0.3</v>
      </c>
      <c r="Q20" s="103">
        <v>140.1</v>
      </c>
      <c r="R20" s="103">
        <v>139</v>
      </c>
      <c r="S20" s="103">
        <v>143.6</v>
      </c>
      <c r="T20" s="103">
        <v>114.2</v>
      </c>
      <c r="U20" s="103">
        <v>145.3</v>
      </c>
      <c r="V20" s="103">
        <v>147.1</v>
      </c>
      <c r="W20" s="103">
        <v>148.9</v>
      </c>
      <c r="X20" s="103">
        <v>149.4</v>
      </c>
      <c r="Y20" s="103">
        <v>149.7</v>
      </c>
      <c r="Z20" s="103">
        <v>151.3</v>
      </c>
      <c r="AA20" s="103">
        <v>151.3</v>
      </c>
      <c r="AB20" s="103">
        <v>152.9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</row>
    <row r="21" spans="1:176" s="2" customFormat="1" ht="21.75" customHeight="1">
      <c r="A21" s="16"/>
      <c r="B21" s="16"/>
      <c r="C21" s="3"/>
      <c r="D21" s="41" t="s">
        <v>755</v>
      </c>
      <c r="E21" s="160">
        <v>108.2</v>
      </c>
      <c r="F21" s="160">
        <v>4.9</v>
      </c>
      <c r="G21" s="161">
        <v>1.9</v>
      </c>
      <c r="H21" s="160">
        <v>111.3</v>
      </c>
      <c r="I21" s="161">
        <f t="shared" si="0"/>
        <v>2.865064695009245</v>
      </c>
      <c r="J21" s="161">
        <v>1.7</v>
      </c>
      <c r="K21" s="160">
        <v>118.7</v>
      </c>
      <c r="L21" s="161">
        <f t="shared" si="1"/>
        <v>6.6486972147349555</v>
      </c>
      <c r="M21" s="161">
        <v>3.8</v>
      </c>
      <c r="N21" s="160">
        <f>AVERAGE(Q21:AB21)</f>
        <v>126.61666666666666</v>
      </c>
      <c r="O21" s="161">
        <f t="shared" si="3"/>
        <v>6.669474866610492</v>
      </c>
      <c r="P21" s="161">
        <v>2.3</v>
      </c>
      <c r="Q21" s="103">
        <v>121.6</v>
      </c>
      <c r="R21" s="103">
        <v>122.4</v>
      </c>
      <c r="S21" s="103">
        <v>125.1</v>
      </c>
      <c r="T21" s="103">
        <v>125.6</v>
      </c>
      <c r="U21" s="103">
        <v>126.6</v>
      </c>
      <c r="V21" s="103">
        <v>126.8</v>
      </c>
      <c r="W21" s="103">
        <v>126.5</v>
      </c>
      <c r="X21" s="103">
        <v>127.3</v>
      </c>
      <c r="Y21" s="103">
        <v>129.1</v>
      </c>
      <c r="Z21" s="103">
        <v>128.8</v>
      </c>
      <c r="AA21" s="103">
        <v>129.8</v>
      </c>
      <c r="AB21" s="103">
        <v>129.8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</row>
    <row r="22" spans="1:176" s="2" customFormat="1" ht="21.75" customHeight="1">
      <c r="A22" s="16"/>
      <c r="B22" s="16"/>
      <c r="C22" s="3"/>
      <c r="D22" s="41" t="s">
        <v>756</v>
      </c>
      <c r="E22" s="160">
        <v>104</v>
      </c>
      <c r="F22" s="160">
        <v>2.4</v>
      </c>
      <c r="G22" s="161">
        <v>0.5</v>
      </c>
      <c r="H22" s="160">
        <v>106.9</v>
      </c>
      <c r="I22" s="161">
        <f t="shared" si="0"/>
        <v>2.7884615384615508</v>
      </c>
      <c r="J22" s="161">
        <v>0.9</v>
      </c>
      <c r="K22" s="160">
        <v>107</v>
      </c>
      <c r="L22" s="161">
        <f t="shared" si="1"/>
        <v>0.093545369504211</v>
      </c>
      <c r="M22" s="161">
        <v>0</v>
      </c>
      <c r="N22" s="160">
        <v>111.8</v>
      </c>
      <c r="O22" s="161">
        <f t="shared" si="3"/>
        <v>4.485981308411202</v>
      </c>
      <c r="P22" s="161">
        <v>0.8</v>
      </c>
      <c r="Q22" s="103">
        <v>106.7</v>
      </c>
      <c r="R22" s="103">
        <v>106.9</v>
      </c>
      <c r="S22" s="103">
        <v>107.6</v>
      </c>
      <c r="T22" s="103">
        <v>109.1</v>
      </c>
      <c r="U22" s="103">
        <v>1209.5</v>
      </c>
      <c r="V22" s="103">
        <v>111.1</v>
      </c>
      <c r="W22" s="103">
        <v>113</v>
      </c>
      <c r="X22" s="103">
        <v>112.6</v>
      </c>
      <c r="Y22" s="103">
        <v>115.3</v>
      </c>
      <c r="Z22" s="103">
        <v>116.1</v>
      </c>
      <c r="AA22" s="103">
        <v>116.5</v>
      </c>
      <c r="AB22" s="103">
        <v>117.1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</row>
    <row r="23" spans="1:176" s="2" customFormat="1" ht="21.75" customHeight="1">
      <c r="A23" s="16"/>
      <c r="B23" s="16"/>
      <c r="C23" s="250" t="s">
        <v>757</v>
      </c>
      <c r="D23" s="251"/>
      <c r="E23" s="160">
        <v>114.3</v>
      </c>
      <c r="F23" s="160">
        <v>7.6</v>
      </c>
      <c r="G23" s="161">
        <v>10.1</v>
      </c>
      <c r="H23" s="160">
        <v>120.6</v>
      </c>
      <c r="I23" s="161">
        <f t="shared" si="0"/>
        <v>5.5118110236220375</v>
      </c>
      <c r="J23" s="161">
        <v>11.1</v>
      </c>
      <c r="K23" s="160">
        <v>123.4</v>
      </c>
      <c r="L23" s="161">
        <f t="shared" si="1"/>
        <v>2.321724709784423</v>
      </c>
      <c r="M23" s="161">
        <v>4.4</v>
      </c>
      <c r="N23" s="160">
        <f>AVERAGE(Q23:AB23)</f>
        <v>126.71666666666665</v>
      </c>
      <c r="O23" s="161">
        <f t="shared" si="3"/>
        <v>2.6877363587249903</v>
      </c>
      <c r="P23" s="161">
        <v>3</v>
      </c>
      <c r="Q23" s="103">
        <v>117</v>
      </c>
      <c r="R23" s="103">
        <v>119.4</v>
      </c>
      <c r="S23" s="103">
        <v>128.7</v>
      </c>
      <c r="T23" s="103">
        <v>128.9</v>
      </c>
      <c r="U23" s="103">
        <v>128.7</v>
      </c>
      <c r="V23" s="103">
        <v>125.7</v>
      </c>
      <c r="W23" s="103">
        <v>128.8</v>
      </c>
      <c r="X23" s="103">
        <v>130.4</v>
      </c>
      <c r="Y23" s="103">
        <v>130</v>
      </c>
      <c r="Z23" s="103">
        <v>127.6</v>
      </c>
      <c r="AA23" s="103">
        <v>127.9</v>
      </c>
      <c r="AB23" s="103">
        <v>127.5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</row>
    <row r="24" spans="1:176" s="2" customFormat="1" ht="21.75" customHeight="1">
      <c r="A24" s="16"/>
      <c r="B24" s="16"/>
      <c r="C24" s="3"/>
      <c r="D24" s="41" t="s">
        <v>758</v>
      </c>
      <c r="E24" s="160">
        <v>109.5</v>
      </c>
      <c r="F24" s="160">
        <v>4.4</v>
      </c>
      <c r="G24" s="161">
        <v>1.9</v>
      </c>
      <c r="H24" s="160">
        <v>119.3</v>
      </c>
      <c r="I24" s="161">
        <f t="shared" si="0"/>
        <v>8.949771689497709</v>
      </c>
      <c r="J24" s="161">
        <v>6.1</v>
      </c>
      <c r="K24" s="160">
        <v>120.5</v>
      </c>
      <c r="L24" s="161">
        <f t="shared" si="1"/>
        <v>1.0058675607711676</v>
      </c>
      <c r="M24" s="161">
        <v>0.6</v>
      </c>
      <c r="N24" s="160">
        <v>126.1</v>
      </c>
      <c r="O24" s="161">
        <f t="shared" si="3"/>
        <v>4.647302904564321</v>
      </c>
      <c r="P24" s="161">
        <v>1.7</v>
      </c>
      <c r="Q24" s="103">
        <v>121.2</v>
      </c>
      <c r="R24" s="103">
        <v>120.2</v>
      </c>
      <c r="S24" s="103">
        <v>123.6</v>
      </c>
      <c r="T24" s="103">
        <v>126.6</v>
      </c>
      <c r="U24" s="103">
        <v>126.6</v>
      </c>
      <c r="V24" s="103">
        <v>126.9</v>
      </c>
      <c r="W24" s="103">
        <v>127.1</v>
      </c>
      <c r="X24" s="103">
        <v>127</v>
      </c>
      <c r="Y24" s="103">
        <v>127.7</v>
      </c>
      <c r="Z24" s="103">
        <v>127.7</v>
      </c>
      <c r="AA24" s="103">
        <v>127.7</v>
      </c>
      <c r="AB24" s="103">
        <v>127.8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</row>
    <row r="25" spans="1:176" s="2" customFormat="1" ht="21.75" customHeight="1">
      <c r="A25" s="16"/>
      <c r="B25" s="16"/>
      <c r="C25" s="3"/>
      <c r="D25" s="41" t="s">
        <v>759</v>
      </c>
      <c r="E25" s="160">
        <v>119</v>
      </c>
      <c r="F25" s="160">
        <v>17</v>
      </c>
      <c r="G25" s="161">
        <v>6.6</v>
      </c>
      <c r="H25" s="160">
        <v>120</v>
      </c>
      <c r="I25" s="161">
        <f t="shared" si="0"/>
        <v>0.8403361344537785</v>
      </c>
      <c r="J25" s="161">
        <v>0.5</v>
      </c>
      <c r="K25" s="160">
        <v>126.9</v>
      </c>
      <c r="L25" s="161">
        <f t="shared" si="1"/>
        <v>5.750000000000011</v>
      </c>
      <c r="M25" s="161">
        <v>3.2</v>
      </c>
      <c r="N25" s="160">
        <v>124.6</v>
      </c>
      <c r="O25" s="161">
        <f t="shared" si="3"/>
        <v>-1.812450748620975</v>
      </c>
      <c r="P25" s="161">
        <v>-0.6</v>
      </c>
      <c r="Q25" s="103">
        <v>103.2</v>
      </c>
      <c r="R25" s="103">
        <v>126</v>
      </c>
      <c r="S25" s="103">
        <v>136.5</v>
      </c>
      <c r="T25" s="103">
        <v>133.3</v>
      </c>
      <c r="U25" s="103">
        <v>129.1</v>
      </c>
      <c r="V25" s="103">
        <v>118.3</v>
      </c>
      <c r="W25" s="103">
        <v>129</v>
      </c>
      <c r="X25" s="103">
        <v>135.1</v>
      </c>
      <c r="Y25" s="103">
        <v>132.1</v>
      </c>
      <c r="Z25" s="103">
        <v>123.1</v>
      </c>
      <c r="AA25" s="103">
        <v>123.9</v>
      </c>
      <c r="AB25" s="103">
        <v>122.6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</row>
    <row r="26" spans="1:176" s="2" customFormat="1" ht="21.75" customHeight="1">
      <c r="A26" s="16"/>
      <c r="B26" s="16"/>
      <c r="C26" s="3"/>
      <c r="D26" s="41" t="s">
        <v>761</v>
      </c>
      <c r="E26" s="160">
        <v>112.1</v>
      </c>
      <c r="F26" s="160">
        <v>1.9</v>
      </c>
      <c r="G26" s="161">
        <v>0.4</v>
      </c>
      <c r="H26" s="160">
        <v>118.5</v>
      </c>
      <c r="I26" s="161">
        <f t="shared" si="0"/>
        <v>5.709188224799289</v>
      </c>
      <c r="J26" s="161">
        <v>2</v>
      </c>
      <c r="K26" s="160">
        <v>120.7</v>
      </c>
      <c r="L26" s="161">
        <f t="shared" si="1"/>
        <v>1.8565400843881807</v>
      </c>
      <c r="M26" s="161">
        <v>0.6</v>
      </c>
      <c r="N26" s="160">
        <v>120.4</v>
      </c>
      <c r="O26" s="161">
        <v>8</v>
      </c>
      <c r="P26" s="161">
        <v>1.6</v>
      </c>
      <c r="Q26" s="103">
        <v>120.7</v>
      </c>
      <c r="R26" s="103">
        <v>120.7</v>
      </c>
      <c r="S26" s="103">
        <v>126.9</v>
      </c>
      <c r="T26" s="103">
        <v>128.7</v>
      </c>
      <c r="U26" s="103">
        <v>133.5</v>
      </c>
      <c r="V26" s="103">
        <v>133.5</v>
      </c>
      <c r="W26" s="103">
        <v>133.5</v>
      </c>
      <c r="X26" s="103">
        <v>133.5</v>
      </c>
      <c r="Y26" s="103">
        <v>133.5</v>
      </c>
      <c r="Z26" s="103">
        <v>133.5</v>
      </c>
      <c r="AA26" s="103">
        <v>133.5</v>
      </c>
      <c r="AB26" s="103">
        <v>133.5</v>
      </c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</row>
    <row r="27" spans="1:176" s="2" customFormat="1" ht="21.75" customHeight="1">
      <c r="A27" s="16"/>
      <c r="B27" s="16"/>
      <c r="C27" s="3"/>
      <c r="D27" s="41" t="s">
        <v>760</v>
      </c>
      <c r="E27" s="160">
        <v>117.5</v>
      </c>
      <c r="F27" s="160">
        <v>5.6</v>
      </c>
      <c r="G27" s="161">
        <v>1.5</v>
      </c>
      <c r="H27" s="160">
        <v>125.4</v>
      </c>
      <c r="I27" s="161">
        <f t="shared" si="0"/>
        <v>6.723404255319143</v>
      </c>
      <c r="J27" s="161">
        <v>2.8</v>
      </c>
      <c r="K27" s="160">
        <v>125.5</v>
      </c>
      <c r="L27" s="161">
        <f t="shared" si="1"/>
        <v>0.07974481658692412</v>
      </c>
      <c r="M27" s="161">
        <v>0</v>
      </c>
      <c r="N27" s="160">
        <f>AVERAGE(Q27:AB27)</f>
        <v>127.55833333333332</v>
      </c>
      <c r="O27" s="161">
        <v>1.7</v>
      </c>
      <c r="P27" s="161">
        <v>0.4</v>
      </c>
      <c r="Q27" s="103">
        <v>126.2</v>
      </c>
      <c r="R27" s="103">
        <v>126.6</v>
      </c>
      <c r="S27" s="103">
        <v>127.7</v>
      </c>
      <c r="T27" s="103">
        <v>126.5</v>
      </c>
      <c r="U27" s="103">
        <v>127.5</v>
      </c>
      <c r="V27" s="103">
        <v>127.5</v>
      </c>
      <c r="W27" s="103">
        <v>127.5</v>
      </c>
      <c r="X27" s="103">
        <v>126.7</v>
      </c>
      <c r="Y27" s="103">
        <v>128.1</v>
      </c>
      <c r="Z27" s="103">
        <v>128.8</v>
      </c>
      <c r="AA27" s="103">
        <v>128.8</v>
      </c>
      <c r="AB27" s="103">
        <v>128.8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</row>
    <row r="28" spans="1:176" s="2" customFormat="1" ht="21.75" customHeight="1">
      <c r="A28" s="16"/>
      <c r="B28" s="16"/>
      <c r="C28" s="250" t="s">
        <v>762</v>
      </c>
      <c r="D28" s="251"/>
      <c r="E28" s="160">
        <v>114.2</v>
      </c>
      <c r="F28" s="160">
        <v>9.1</v>
      </c>
      <c r="G28" s="161">
        <v>9</v>
      </c>
      <c r="H28" s="160">
        <v>118.7</v>
      </c>
      <c r="I28" s="161">
        <f t="shared" si="0"/>
        <v>3.9404553415061327</v>
      </c>
      <c r="J28" s="161">
        <v>5.9</v>
      </c>
      <c r="K28" s="160">
        <v>127.3</v>
      </c>
      <c r="L28" s="161">
        <f t="shared" si="1"/>
        <v>7.245155855096885</v>
      </c>
      <c r="M28" s="161">
        <v>10.6</v>
      </c>
      <c r="N28" s="160">
        <v>126</v>
      </c>
      <c r="O28" s="161">
        <v>6.8</v>
      </c>
      <c r="P28" s="161">
        <v>6</v>
      </c>
      <c r="Q28" s="103">
        <v>131.3</v>
      </c>
      <c r="R28" s="103">
        <v>131.6</v>
      </c>
      <c r="S28" s="103">
        <v>131.6</v>
      </c>
      <c r="T28" s="103">
        <v>132</v>
      </c>
      <c r="U28" s="103">
        <v>137</v>
      </c>
      <c r="V28" s="103">
        <v>137.4</v>
      </c>
      <c r="W28" s="103">
        <v>137.4</v>
      </c>
      <c r="X28" s="103">
        <v>137.4</v>
      </c>
      <c r="Y28" s="103">
        <v>137.4</v>
      </c>
      <c r="Z28" s="103">
        <v>139.6</v>
      </c>
      <c r="AA28" s="103">
        <v>139.6</v>
      </c>
      <c r="AB28" s="103">
        <v>139.6</v>
      </c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</row>
    <row r="29" spans="1:176" s="2" customFormat="1" ht="21.75" customHeight="1">
      <c r="A29" s="16"/>
      <c r="B29" s="16"/>
      <c r="C29" s="16"/>
      <c r="D29" s="41"/>
      <c r="E29" s="160"/>
      <c r="F29" s="160"/>
      <c r="G29" s="161"/>
      <c r="H29" s="160"/>
      <c r="I29" s="161"/>
      <c r="J29" s="161"/>
      <c r="K29" s="160"/>
      <c r="L29" s="161"/>
      <c r="M29" s="161"/>
      <c r="N29" s="160"/>
      <c r="O29" s="161"/>
      <c r="P29" s="161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</row>
    <row r="30" spans="1:176" s="2" customFormat="1" ht="21.75" customHeight="1">
      <c r="A30" s="16"/>
      <c r="B30" s="252" t="s">
        <v>1444</v>
      </c>
      <c r="C30" s="253"/>
      <c r="D30" s="254"/>
      <c r="E30" s="170">
        <v>106.2</v>
      </c>
      <c r="F30" s="170">
        <v>2.1</v>
      </c>
      <c r="G30" s="169">
        <v>3.1</v>
      </c>
      <c r="H30" s="170">
        <v>112.9</v>
      </c>
      <c r="I30" s="236">
        <f>(H30/E30-1)*100</f>
        <v>6.308851224105472</v>
      </c>
      <c r="J30" s="236">
        <v>14.1</v>
      </c>
      <c r="K30" s="237">
        <v>120.1</v>
      </c>
      <c r="L30" s="236">
        <f>(K30/H30-1)*100</f>
        <v>6.37732506643045</v>
      </c>
      <c r="M30" s="236">
        <v>13.9</v>
      </c>
      <c r="N30" s="237">
        <f>AVERAGE(Q30:AB30)</f>
        <v>127.97499999999998</v>
      </c>
      <c r="O30" s="236">
        <f>(N30/K30-1)*100</f>
        <v>6.557035803497069</v>
      </c>
      <c r="P30" s="169">
        <v>8.5</v>
      </c>
      <c r="Q30" s="168">
        <v>124.5</v>
      </c>
      <c r="R30" s="168">
        <v>123.7</v>
      </c>
      <c r="S30" s="168">
        <v>124.6</v>
      </c>
      <c r="T30" s="168">
        <v>128.6</v>
      </c>
      <c r="U30" s="168">
        <v>127.9</v>
      </c>
      <c r="V30" s="168">
        <v>128.7</v>
      </c>
      <c r="W30" s="168">
        <v>128.1</v>
      </c>
      <c r="X30" s="168">
        <v>128.4</v>
      </c>
      <c r="Y30" s="168">
        <v>130.5</v>
      </c>
      <c r="Z30" s="168">
        <v>130.1</v>
      </c>
      <c r="AA30" s="168">
        <v>130</v>
      </c>
      <c r="AB30" s="168">
        <v>130.6</v>
      </c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</row>
    <row r="31" spans="1:176" s="2" customFormat="1" ht="21.75" customHeight="1">
      <c r="A31" s="16"/>
      <c r="B31" s="16"/>
      <c r="C31" s="250" t="s">
        <v>763</v>
      </c>
      <c r="D31" s="251"/>
      <c r="E31" s="160">
        <v>112.6</v>
      </c>
      <c r="F31" s="160">
        <v>0.5</v>
      </c>
      <c r="G31" s="161">
        <v>0.2</v>
      </c>
      <c r="H31" s="160">
        <v>122.9</v>
      </c>
      <c r="I31" s="161">
        <f>(H31/E31-1)*100</f>
        <v>9.14742451154531</v>
      </c>
      <c r="J31" s="161">
        <v>4.8</v>
      </c>
      <c r="K31" s="160">
        <v>128.1</v>
      </c>
      <c r="L31" s="161">
        <f>(K31/H31-1)*100</f>
        <v>4.23108218063466</v>
      </c>
      <c r="M31" s="161">
        <v>2.1</v>
      </c>
      <c r="N31" s="160">
        <f>AVERAGE(Q31:AB31)</f>
        <v>132.07500000000002</v>
      </c>
      <c r="O31" s="161">
        <f>(N31/K31-1)*100</f>
        <v>3.1030444964871284</v>
      </c>
      <c r="P31" s="161">
        <v>0.9</v>
      </c>
      <c r="Q31" s="103">
        <v>128.9</v>
      </c>
      <c r="R31" s="103">
        <v>129.2</v>
      </c>
      <c r="S31" s="103">
        <v>129.4</v>
      </c>
      <c r="T31" s="103">
        <v>130.3</v>
      </c>
      <c r="U31" s="103">
        <v>131.6</v>
      </c>
      <c r="V31" s="103">
        <v>132.6</v>
      </c>
      <c r="W31" s="103">
        <v>132.7</v>
      </c>
      <c r="X31" s="103">
        <v>133.5</v>
      </c>
      <c r="Y31" s="103">
        <v>133.8</v>
      </c>
      <c r="Z31" s="103">
        <v>134.5</v>
      </c>
      <c r="AA31" s="103">
        <v>134</v>
      </c>
      <c r="AB31" s="103">
        <v>134.4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</row>
    <row r="32" spans="1:176" s="2" customFormat="1" ht="21.75" customHeight="1">
      <c r="A32" s="16"/>
      <c r="B32" s="16"/>
      <c r="C32" s="250" t="s">
        <v>764</v>
      </c>
      <c r="D32" s="251"/>
      <c r="E32" s="160">
        <v>107.7</v>
      </c>
      <c r="F32" s="160">
        <v>4.7</v>
      </c>
      <c r="G32" s="161">
        <v>1.2</v>
      </c>
      <c r="H32" s="160">
        <v>117.9</v>
      </c>
      <c r="I32" s="161">
        <f>(H32/E32-1)*100</f>
        <v>9.470752089136504</v>
      </c>
      <c r="J32" s="161">
        <v>4</v>
      </c>
      <c r="K32" s="160">
        <v>133.3</v>
      </c>
      <c r="L32" s="161">
        <f>(K32/H32-1)*100</f>
        <v>13.061916878710766</v>
      </c>
      <c r="M32" s="161">
        <v>5.6</v>
      </c>
      <c r="N32" s="160">
        <f>AVERAGE(Q32:AB32)</f>
        <v>159.93333333333334</v>
      </c>
      <c r="O32" s="161">
        <f>(N32/K32-1)*100</f>
        <v>19.979994998749675</v>
      </c>
      <c r="P32" s="161">
        <v>5.2</v>
      </c>
      <c r="Q32" s="103">
        <v>146.1</v>
      </c>
      <c r="R32" s="103">
        <v>146.4</v>
      </c>
      <c r="S32" s="103">
        <v>146.7</v>
      </c>
      <c r="T32" s="103">
        <v>163.4</v>
      </c>
      <c r="U32" s="103">
        <v>164.1</v>
      </c>
      <c r="V32" s="103">
        <v>164</v>
      </c>
      <c r="W32" s="103">
        <v>164.1</v>
      </c>
      <c r="X32" s="103">
        <v>164</v>
      </c>
      <c r="Y32" s="103">
        <v>164.9</v>
      </c>
      <c r="Z32" s="103">
        <v>165.6</v>
      </c>
      <c r="AA32" s="103">
        <v>164.9</v>
      </c>
      <c r="AB32" s="103">
        <v>165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</row>
    <row r="33" spans="1:176" s="2" customFormat="1" ht="21.75" customHeight="1">
      <c r="A33" s="16"/>
      <c r="B33" s="16"/>
      <c r="C33" s="250" t="s">
        <v>720</v>
      </c>
      <c r="D33" s="251"/>
      <c r="E33" s="160">
        <v>103.7</v>
      </c>
      <c r="F33" s="160">
        <v>0</v>
      </c>
      <c r="G33" s="161">
        <v>0</v>
      </c>
      <c r="H33" s="160">
        <v>103.7</v>
      </c>
      <c r="I33" s="161">
        <f>(H33/E33-1)*100</f>
        <v>0</v>
      </c>
      <c r="J33" s="161">
        <v>0</v>
      </c>
      <c r="K33" s="160">
        <v>123.6</v>
      </c>
      <c r="L33" s="161">
        <f>(K33/H33-1)*100</f>
        <v>19.189971070395373</v>
      </c>
      <c r="M33" s="161">
        <v>1.5</v>
      </c>
      <c r="N33" s="160">
        <f>AVERAGE(Q33:AB33)</f>
        <v>130.20000000000002</v>
      </c>
      <c r="O33" s="161">
        <f>(N33/K33-1)*100</f>
        <v>5.339805825242738</v>
      </c>
      <c r="P33" s="161">
        <v>0.3</v>
      </c>
      <c r="Q33" s="103">
        <v>130.2</v>
      </c>
      <c r="R33" s="103">
        <v>130.2</v>
      </c>
      <c r="S33" s="103">
        <v>130.2</v>
      </c>
      <c r="T33" s="103">
        <v>130.2</v>
      </c>
      <c r="U33" s="103">
        <v>130.2</v>
      </c>
      <c r="V33" s="103">
        <v>130.2</v>
      </c>
      <c r="W33" s="103">
        <v>130.2</v>
      </c>
      <c r="X33" s="103">
        <v>130.2</v>
      </c>
      <c r="Y33" s="103">
        <v>130.2</v>
      </c>
      <c r="Z33" s="103">
        <v>130.2</v>
      </c>
      <c r="AA33" s="103">
        <v>130.2</v>
      </c>
      <c r="AB33" s="103">
        <v>130.2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</row>
    <row r="34" spans="1:176" s="2" customFormat="1" ht="21.75" customHeight="1">
      <c r="A34" s="16"/>
      <c r="B34" s="16"/>
      <c r="C34" s="250" t="s">
        <v>765</v>
      </c>
      <c r="D34" s="251"/>
      <c r="E34" s="160">
        <v>103.6</v>
      </c>
      <c r="F34" s="160">
        <v>2.2</v>
      </c>
      <c r="G34" s="161">
        <v>1.8</v>
      </c>
      <c r="H34" s="160">
        <v>108.2</v>
      </c>
      <c r="I34" s="161">
        <f>(H34/E34-1)*100</f>
        <v>4.440154440154442</v>
      </c>
      <c r="J34" s="161">
        <v>5.4</v>
      </c>
      <c r="K34" s="160">
        <v>112.7</v>
      </c>
      <c r="L34" s="161">
        <f>(K34/H34-1)*100</f>
        <v>4.158964879852123</v>
      </c>
      <c r="M34" s="161">
        <v>4.8</v>
      </c>
      <c r="N34" s="160">
        <f>AVERAGE(Q34:AB34)</f>
        <v>116.27499999999999</v>
      </c>
      <c r="O34" s="161">
        <f>(N34/K34-1)*100</f>
        <v>3.172138420585613</v>
      </c>
      <c r="P34" s="161">
        <v>2.2</v>
      </c>
      <c r="Q34" s="103">
        <v>115.8</v>
      </c>
      <c r="R34" s="103">
        <v>114.2</v>
      </c>
      <c r="S34" s="103">
        <v>115.5</v>
      </c>
      <c r="T34" s="103">
        <v>116.9</v>
      </c>
      <c r="U34" s="103">
        <v>114.9</v>
      </c>
      <c r="V34" s="103">
        <v>116</v>
      </c>
      <c r="W34" s="103">
        <v>115</v>
      </c>
      <c r="X34" s="103">
        <v>115.2</v>
      </c>
      <c r="Y34" s="103">
        <v>118.5</v>
      </c>
      <c r="Z34" s="103">
        <v>117.3</v>
      </c>
      <c r="AA34" s="103">
        <v>117.6</v>
      </c>
      <c r="AB34" s="103">
        <v>118.4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</row>
    <row r="35" spans="1:176" s="2" customFormat="1" ht="21.75" customHeight="1">
      <c r="A35" s="16"/>
      <c r="B35" s="16"/>
      <c r="C35" s="16"/>
      <c r="D35" s="41"/>
      <c r="E35" s="160"/>
      <c r="F35" s="160"/>
      <c r="G35" s="161"/>
      <c r="H35" s="160"/>
      <c r="I35" s="161"/>
      <c r="J35" s="161"/>
      <c r="K35" s="160"/>
      <c r="L35" s="161"/>
      <c r="M35" s="161"/>
      <c r="N35" s="160"/>
      <c r="O35" s="161"/>
      <c r="P35" s="161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</row>
    <row r="36" spans="1:176" s="2" customFormat="1" ht="21.75" customHeight="1">
      <c r="A36" s="16"/>
      <c r="B36" s="252" t="s">
        <v>1443</v>
      </c>
      <c r="C36" s="253"/>
      <c r="D36" s="254"/>
      <c r="E36" s="170">
        <v>117.6</v>
      </c>
      <c r="F36" s="170">
        <v>8.4</v>
      </c>
      <c r="G36" s="169">
        <v>5.2</v>
      </c>
      <c r="H36" s="170">
        <v>116.9</v>
      </c>
      <c r="I36" s="236">
        <f>(H36/E36-1)*100</f>
        <v>-0.595238095238082</v>
      </c>
      <c r="J36" s="236">
        <v>-0.5</v>
      </c>
      <c r="K36" s="237">
        <v>121.5</v>
      </c>
      <c r="L36" s="236">
        <f>(K36/H36-1)*100</f>
        <v>3.9349871685200988</v>
      </c>
      <c r="M36" s="236">
        <v>3.4</v>
      </c>
      <c r="N36" s="237">
        <f>AVERAGE(Q36:AB36)</f>
        <v>165.62499999999997</v>
      </c>
      <c r="O36" s="236">
        <f>(N36/K36-1)*100</f>
        <v>36.31687242798351</v>
      </c>
      <c r="P36" s="169">
        <v>18.5</v>
      </c>
      <c r="Q36" s="168">
        <v>134.5</v>
      </c>
      <c r="R36" s="168">
        <v>137.8</v>
      </c>
      <c r="S36" s="168">
        <v>139.3</v>
      </c>
      <c r="T36" s="168">
        <v>174.2</v>
      </c>
      <c r="U36" s="168">
        <v>174.8</v>
      </c>
      <c r="V36" s="168">
        <v>175.3</v>
      </c>
      <c r="W36" s="168">
        <v>175.8</v>
      </c>
      <c r="X36" s="168">
        <v>175.7</v>
      </c>
      <c r="Y36" s="168">
        <v>175.7</v>
      </c>
      <c r="Z36" s="168">
        <v>175</v>
      </c>
      <c r="AA36" s="168">
        <v>174.8</v>
      </c>
      <c r="AB36" s="168">
        <v>174.6</v>
      </c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</row>
    <row r="37" spans="1:176" s="2" customFormat="1" ht="21.75" customHeight="1">
      <c r="A37" s="16"/>
      <c r="B37" s="16"/>
      <c r="C37" s="250" t="s">
        <v>766</v>
      </c>
      <c r="D37" s="251"/>
      <c r="E37" s="160">
        <v>120.1</v>
      </c>
      <c r="F37" s="160">
        <v>10.4</v>
      </c>
      <c r="G37" s="161">
        <v>4.5</v>
      </c>
      <c r="H37" s="160">
        <v>120.2</v>
      </c>
      <c r="I37" s="161">
        <f>(H37/E37-1)*100</f>
        <v>0.08326394671107629</v>
      </c>
      <c r="J37" s="161">
        <v>0.1</v>
      </c>
      <c r="K37" s="160">
        <v>120.2</v>
      </c>
      <c r="L37" s="161">
        <f>(K37/H37-1)*100</f>
        <v>0</v>
      </c>
      <c r="M37" s="161">
        <v>0</v>
      </c>
      <c r="N37" s="160">
        <f>AVERAGE(Q37:AB37)</f>
        <v>157.95000000000002</v>
      </c>
      <c r="O37" s="161">
        <f>(N37/K37-1)*100</f>
        <v>31.405990016638953</v>
      </c>
      <c r="P37" s="161">
        <v>10.8</v>
      </c>
      <c r="Q37" s="103">
        <v>121.4</v>
      </c>
      <c r="R37" s="103">
        <v>121.4</v>
      </c>
      <c r="S37" s="103">
        <v>121.4</v>
      </c>
      <c r="T37" s="103">
        <v>169.4</v>
      </c>
      <c r="U37" s="103">
        <v>169.4</v>
      </c>
      <c r="V37" s="103">
        <v>169.4</v>
      </c>
      <c r="W37" s="103">
        <v>170.5</v>
      </c>
      <c r="X37" s="103">
        <v>170.5</v>
      </c>
      <c r="Y37" s="103">
        <v>170.5</v>
      </c>
      <c r="Z37" s="103">
        <v>170.5</v>
      </c>
      <c r="AA37" s="103">
        <v>170.5</v>
      </c>
      <c r="AB37" s="103">
        <v>170.5</v>
      </c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</row>
    <row r="38" spans="1:176" s="2" customFormat="1" ht="21.75" customHeight="1">
      <c r="A38" s="16"/>
      <c r="B38" s="16"/>
      <c r="C38" s="250" t="s">
        <v>767</v>
      </c>
      <c r="D38" s="251"/>
      <c r="E38" s="160">
        <v>112.6</v>
      </c>
      <c r="F38" s="160">
        <v>4.5</v>
      </c>
      <c r="G38" s="161">
        <v>0.9</v>
      </c>
      <c r="H38" s="160">
        <v>109.9</v>
      </c>
      <c r="I38" s="161">
        <f>(H38/E38-1)*100</f>
        <v>-2.3978685612788486</v>
      </c>
      <c r="J38" s="161">
        <v>-0.7</v>
      </c>
      <c r="K38" s="160">
        <v>124.2</v>
      </c>
      <c r="L38" s="161">
        <f>(K38/H38-1)*100</f>
        <v>13.011828935395808</v>
      </c>
      <c r="M38" s="161">
        <v>3.7</v>
      </c>
      <c r="N38" s="160">
        <v>181.8</v>
      </c>
      <c r="O38" s="161">
        <f>(N38/K38-1)*100</f>
        <v>46.376811594202906</v>
      </c>
      <c r="P38" s="161">
        <v>7.8</v>
      </c>
      <c r="Q38" s="103">
        <v>162</v>
      </c>
      <c r="R38" s="103">
        <v>172.4</v>
      </c>
      <c r="S38" s="103">
        <v>172.4</v>
      </c>
      <c r="T38" s="103">
        <v>184.5</v>
      </c>
      <c r="U38" s="103">
        <v>186.2</v>
      </c>
      <c r="V38" s="103">
        <v>187.9</v>
      </c>
      <c r="W38" s="103">
        <v>186.9</v>
      </c>
      <c r="X38" s="103">
        <v>186.7</v>
      </c>
      <c r="Y38" s="103">
        <v>186.7</v>
      </c>
      <c r="Z38" s="103">
        <v>184.4</v>
      </c>
      <c r="AA38" s="103">
        <v>184</v>
      </c>
      <c r="AB38" s="103">
        <v>183.4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</row>
    <row r="39" spans="1:176" s="2" customFormat="1" ht="21.75" customHeight="1">
      <c r="A39" s="16"/>
      <c r="B39" s="16"/>
      <c r="C39" s="264"/>
      <c r="D39" s="265"/>
      <c r="E39" s="160"/>
      <c r="F39" s="160"/>
      <c r="G39" s="161"/>
      <c r="H39" s="160"/>
      <c r="I39" s="161"/>
      <c r="J39" s="161"/>
      <c r="K39" s="160"/>
      <c r="L39" s="161"/>
      <c r="M39" s="161"/>
      <c r="N39" s="160"/>
      <c r="O39" s="161"/>
      <c r="P39" s="161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</row>
    <row r="40" spans="1:176" s="2" customFormat="1" ht="21.75" customHeight="1">
      <c r="A40" s="16"/>
      <c r="B40" s="252" t="s">
        <v>1442</v>
      </c>
      <c r="C40" s="253"/>
      <c r="D40" s="254"/>
      <c r="E40" s="170">
        <v>114.2</v>
      </c>
      <c r="F40" s="170">
        <v>5.1</v>
      </c>
      <c r="G40" s="169">
        <v>10.3</v>
      </c>
      <c r="H40" s="170">
        <v>120.3</v>
      </c>
      <c r="I40" s="236">
        <f aca="true" t="shared" si="4" ref="I40:I46">(H40/E40-1)*100</f>
        <v>5.341506129597184</v>
      </c>
      <c r="J40" s="236">
        <v>16.5</v>
      </c>
      <c r="K40" s="237">
        <v>129.7</v>
      </c>
      <c r="L40" s="236">
        <f aca="true" t="shared" si="5" ref="L40:L46">(K40/H40-1)*100</f>
        <v>7.8137988362427135</v>
      </c>
      <c r="M40" s="236">
        <v>23.8</v>
      </c>
      <c r="N40" s="237">
        <f>AVERAGE(Q40:AB40)</f>
        <v>140.9</v>
      </c>
      <c r="O40" s="236">
        <f aca="true" t="shared" si="6" ref="O40:O46">(N40/K40-1)*100</f>
        <v>8.63531225905938</v>
      </c>
      <c r="P40" s="169">
        <v>15.7</v>
      </c>
      <c r="Q40" s="168">
        <v>136</v>
      </c>
      <c r="R40" s="168">
        <v>133.2</v>
      </c>
      <c r="S40" s="168">
        <v>133.8</v>
      </c>
      <c r="T40" s="168">
        <v>134.9</v>
      </c>
      <c r="U40" s="168">
        <v>139.2</v>
      </c>
      <c r="V40" s="168">
        <v>147.8</v>
      </c>
      <c r="W40" s="168">
        <v>146.5</v>
      </c>
      <c r="X40" s="168">
        <v>132.4</v>
      </c>
      <c r="Y40" s="168">
        <v>146</v>
      </c>
      <c r="Z40" s="168">
        <v>147.9</v>
      </c>
      <c r="AA40" s="168">
        <v>146.5</v>
      </c>
      <c r="AB40" s="168">
        <v>146.6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</row>
    <row r="41" spans="1:176" s="2" customFormat="1" ht="21.75" customHeight="1">
      <c r="A41" s="16"/>
      <c r="B41" s="16"/>
      <c r="C41" s="250" t="s">
        <v>768</v>
      </c>
      <c r="D41" s="251"/>
      <c r="E41" s="160">
        <v>114.2</v>
      </c>
      <c r="F41" s="160">
        <v>4.8</v>
      </c>
      <c r="G41" s="161">
        <v>7</v>
      </c>
      <c r="H41" s="160">
        <v>119.6</v>
      </c>
      <c r="I41" s="161">
        <f t="shared" si="4"/>
        <v>4.728546409807355</v>
      </c>
      <c r="J41" s="161">
        <v>10.5</v>
      </c>
      <c r="K41" s="160">
        <v>127.9</v>
      </c>
      <c r="L41" s="161">
        <f t="shared" si="5"/>
        <v>6.939799331103691</v>
      </c>
      <c r="M41" s="161">
        <v>15.1</v>
      </c>
      <c r="N41" s="160">
        <f>AVERAGE(Q41:AB41)</f>
        <v>137.71666666666664</v>
      </c>
      <c r="O41" s="161">
        <f t="shared" si="6"/>
        <v>7.675267135783148</v>
      </c>
      <c r="P41" s="161">
        <v>10</v>
      </c>
      <c r="Q41" s="103">
        <v>134.6</v>
      </c>
      <c r="R41" s="103">
        <v>130.3</v>
      </c>
      <c r="S41" s="103">
        <v>128.6</v>
      </c>
      <c r="T41" s="103">
        <v>129.6</v>
      </c>
      <c r="U41" s="103">
        <v>134.7</v>
      </c>
      <c r="V41" s="103">
        <v>146.3</v>
      </c>
      <c r="W41" s="103">
        <v>144.9</v>
      </c>
      <c r="X41" s="103">
        <v>126.2</v>
      </c>
      <c r="Y41" s="103">
        <v>143.6</v>
      </c>
      <c r="Z41" s="103">
        <v>145.8</v>
      </c>
      <c r="AA41" s="103">
        <v>144</v>
      </c>
      <c r="AB41" s="103">
        <v>144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</row>
    <row r="42" spans="1:176" s="2" customFormat="1" ht="21.75" customHeight="1">
      <c r="A42" s="16"/>
      <c r="B42" s="16"/>
      <c r="C42" s="16"/>
      <c r="D42" s="41" t="s">
        <v>769</v>
      </c>
      <c r="E42" s="160">
        <v>101.6</v>
      </c>
      <c r="F42" s="160">
        <v>1.7</v>
      </c>
      <c r="G42" s="161">
        <v>0.3</v>
      </c>
      <c r="H42" s="160">
        <v>99.6</v>
      </c>
      <c r="I42" s="161">
        <f t="shared" si="4"/>
        <v>-1.9685039370078705</v>
      </c>
      <c r="J42" s="161">
        <v>-0.5</v>
      </c>
      <c r="K42" s="160">
        <v>103.3</v>
      </c>
      <c r="L42" s="161">
        <f t="shared" si="5"/>
        <v>3.714859437751006</v>
      </c>
      <c r="M42" s="161">
        <v>0.8</v>
      </c>
      <c r="N42" s="160">
        <f>AVERAGE(Q42:AB42)</f>
        <v>125.09166666666665</v>
      </c>
      <c r="O42" s="161">
        <f t="shared" si="6"/>
        <v>21.095514682155535</v>
      </c>
      <c r="P42" s="161">
        <v>2.9</v>
      </c>
      <c r="Q42" s="103">
        <v>119.8</v>
      </c>
      <c r="R42" s="103">
        <v>119.8</v>
      </c>
      <c r="S42" s="103">
        <v>120</v>
      </c>
      <c r="T42" s="103">
        <v>120</v>
      </c>
      <c r="U42" s="103">
        <v>120.4</v>
      </c>
      <c r="V42" s="103">
        <v>122.3</v>
      </c>
      <c r="W42" s="103">
        <v>122.2</v>
      </c>
      <c r="X42" s="103">
        <v>122.2</v>
      </c>
      <c r="Y42" s="103">
        <v>135.1</v>
      </c>
      <c r="Z42" s="103">
        <v>133.3</v>
      </c>
      <c r="AA42" s="103">
        <v>133</v>
      </c>
      <c r="AB42" s="103">
        <v>133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</row>
    <row r="43" spans="1:176" s="2" customFormat="1" ht="21.75" customHeight="1">
      <c r="A43" s="16"/>
      <c r="B43" s="16"/>
      <c r="C43" s="16"/>
      <c r="D43" s="41" t="s">
        <v>770</v>
      </c>
      <c r="E43" s="160">
        <v>118.2</v>
      </c>
      <c r="F43" s="160">
        <v>5</v>
      </c>
      <c r="G43" s="161">
        <v>3.1</v>
      </c>
      <c r="H43" s="160">
        <v>127.6</v>
      </c>
      <c r="I43" s="161">
        <f t="shared" si="4"/>
        <v>7.952622673434839</v>
      </c>
      <c r="J43" s="161">
        <v>7.6</v>
      </c>
      <c r="K43" s="160">
        <v>129.6</v>
      </c>
      <c r="L43" s="161">
        <f t="shared" si="5"/>
        <v>1.5673981191222541</v>
      </c>
      <c r="M43" s="161">
        <v>1.5</v>
      </c>
      <c r="N43" s="160">
        <v>135.6</v>
      </c>
      <c r="O43" s="161">
        <f t="shared" si="6"/>
        <v>4.629629629629628</v>
      </c>
      <c r="P43" s="161">
        <v>2.5</v>
      </c>
      <c r="Q43" s="103">
        <v>133.2</v>
      </c>
      <c r="R43" s="103">
        <v>124.3</v>
      </c>
      <c r="S43" s="103">
        <v>124.9</v>
      </c>
      <c r="T43" s="103">
        <v>126.8</v>
      </c>
      <c r="U43" s="103">
        <v>131.2</v>
      </c>
      <c r="V43" s="103">
        <v>152.1</v>
      </c>
      <c r="W43" s="103">
        <v>152.2</v>
      </c>
      <c r="X43" s="103">
        <v>109.6</v>
      </c>
      <c r="Y43" s="103">
        <v>139.7</v>
      </c>
      <c r="Z43" s="103">
        <v>145.5</v>
      </c>
      <c r="AA43" s="103">
        <v>143.5</v>
      </c>
      <c r="AB43" s="103">
        <v>143.6</v>
      </c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</row>
    <row r="44" spans="1:176" s="2" customFormat="1" ht="21.75" customHeight="1">
      <c r="A44" s="16"/>
      <c r="B44" s="16"/>
      <c r="C44" s="16"/>
      <c r="D44" s="41" t="s">
        <v>771</v>
      </c>
      <c r="E44" s="160">
        <v>118.5</v>
      </c>
      <c r="F44" s="160">
        <v>8.8</v>
      </c>
      <c r="G44" s="161">
        <v>2.9</v>
      </c>
      <c r="H44" s="160">
        <v>123.9</v>
      </c>
      <c r="I44" s="161">
        <f t="shared" si="4"/>
        <v>4.556962025316458</v>
      </c>
      <c r="J44" s="161">
        <v>2.2</v>
      </c>
      <c r="K44" s="160">
        <v>134.7</v>
      </c>
      <c r="L44" s="161">
        <f t="shared" si="5"/>
        <v>8.716707021791748</v>
      </c>
      <c r="M44" s="161">
        <v>4.3</v>
      </c>
      <c r="N44" s="160">
        <f>AVERAGE(Q44:AB44)</f>
        <v>145.225</v>
      </c>
      <c r="O44" s="161">
        <f t="shared" si="6"/>
        <v>7.813659985152199</v>
      </c>
      <c r="P44" s="161">
        <v>2.3</v>
      </c>
      <c r="Q44" s="103">
        <v>137.3</v>
      </c>
      <c r="R44" s="103">
        <v>134.2</v>
      </c>
      <c r="S44" s="103">
        <v>131</v>
      </c>
      <c r="T44" s="103">
        <v>131.3</v>
      </c>
      <c r="U44" s="103">
        <v>147.4</v>
      </c>
      <c r="V44" s="103">
        <v>158.7</v>
      </c>
      <c r="W44" s="103">
        <v>147.2</v>
      </c>
      <c r="X44" s="103">
        <v>147.2</v>
      </c>
      <c r="Y44" s="103">
        <v>157.6</v>
      </c>
      <c r="Z44" s="103">
        <v>152.8</v>
      </c>
      <c r="AA44" s="103">
        <v>149</v>
      </c>
      <c r="AB44" s="103">
        <v>149</v>
      </c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</row>
    <row r="45" spans="1:176" s="2" customFormat="1" ht="21.75" customHeight="1">
      <c r="A45" s="16"/>
      <c r="B45" s="16"/>
      <c r="C45" s="16"/>
      <c r="D45" s="41" t="s">
        <v>772</v>
      </c>
      <c r="E45" s="160">
        <v>110.7</v>
      </c>
      <c r="F45" s="160">
        <v>2.4</v>
      </c>
      <c r="G45" s="161">
        <v>0.9</v>
      </c>
      <c r="H45" s="160">
        <v>113.6</v>
      </c>
      <c r="I45" s="161">
        <f t="shared" si="4"/>
        <v>2.619692863595291</v>
      </c>
      <c r="J45" s="161">
        <v>1.4</v>
      </c>
      <c r="K45" s="160">
        <v>132</v>
      </c>
      <c r="L45" s="161">
        <f t="shared" si="5"/>
        <v>16.19718309859155</v>
      </c>
      <c r="M45" s="161">
        <v>9.2</v>
      </c>
      <c r="N45" s="160">
        <f>AVERAGE(Q45:AB45)</f>
        <v>141.3</v>
      </c>
      <c r="O45" s="161">
        <f t="shared" si="6"/>
        <v>7.045454545454555</v>
      </c>
      <c r="P45" s="161">
        <v>2.4</v>
      </c>
      <c r="Q45" s="103">
        <v>142.1</v>
      </c>
      <c r="R45" s="103">
        <v>142.1</v>
      </c>
      <c r="S45" s="103">
        <v>136.9</v>
      </c>
      <c r="T45" s="103">
        <v>137.6</v>
      </c>
      <c r="U45" s="103">
        <v>136.7</v>
      </c>
      <c r="V45" s="103">
        <v>138.8</v>
      </c>
      <c r="W45" s="103">
        <v>142.7</v>
      </c>
      <c r="X45" s="103">
        <v>137.1</v>
      </c>
      <c r="Y45" s="103">
        <v>142.4</v>
      </c>
      <c r="Z45" s="103">
        <v>146.8</v>
      </c>
      <c r="AA45" s="103">
        <v>146.2</v>
      </c>
      <c r="AB45" s="103">
        <v>146.2</v>
      </c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</row>
    <row r="46" spans="1:176" s="2" customFormat="1" ht="21.75" customHeight="1">
      <c r="A46" s="16"/>
      <c r="B46" s="16"/>
      <c r="C46" s="250" t="s">
        <v>773</v>
      </c>
      <c r="D46" s="251"/>
      <c r="E46" s="160">
        <v>114.2</v>
      </c>
      <c r="F46" s="160">
        <v>5.9</v>
      </c>
      <c r="G46" s="161">
        <v>3.3</v>
      </c>
      <c r="H46" s="160">
        <v>122.1</v>
      </c>
      <c r="I46" s="161">
        <f t="shared" si="4"/>
        <v>6.917688266199651</v>
      </c>
      <c r="J46" s="161">
        <v>6</v>
      </c>
      <c r="K46" s="160">
        <v>134.5</v>
      </c>
      <c r="L46" s="161">
        <f t="shared" si="5"/>
        <v>10.155610155610152</v>
      </c>
      <c r="M46" s="161">
        <v>8.8</v>
      </c>
      <c r="N46" s="160">
        <v>149.3</v>
      </c>
      <c r="O46" s="161">
        <f t="shared" si="6"/>
        <v>11.003717472118968</v>
      </c>
      <c r="P46" s="161">
        <v>5.7</v>
      </c>
      <c r="Q46" s="103">
        <v>139.8</v>
      </c>
      <c r="R46" s="103">
        <v>140.7</v>
      </c>
      <c r="S46" s="103">
        <v>137.4</v>
      </c>
      <c r="T46" s="103">
        <v>149</v>
      </c>
      <c r="U46" s="103">
        <v>151.3</v>
      </c>
      <c r="V46" s="103">
        <v>152</v>
      </c>
      <c r="W46" s="103">
        <v>151</v>
      </c>
      <c r="X46" s="103">
        <v>148.6</v>
      </c>
      <c r="Y46" s="103">
        <v>152.4</v>
      </c>
      <c r="Z46" s="103">
        <v>153.3</v>
      </c>
      <c r="AA46" s="103">
        <v>153.3</v>
      </c>
      <c r="AB46" s="103">
        <v>153.3</v>
      </c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</row>
    <row r="47" spans="1:176" s="2" customFormat="1" ht="21.75" customHeight="1">
      <c r="A47" s="16"/>
      <c r="B47" s="16"/>
      <c r="C47" s="250"/>
      <c r="D47" s="265"/>
      <c r="E47" s="160"/>
      <c r="F47" s="160"/>
      <c r="G47" s="161"/>
      <c r="H47" s="160"/>
      <c r="I47" s="161"/>
      <c r="J47" s="161"/>
      <c r="K47" s="160"/>
      <c r="L47" s="161"/>
      <c r="M47" s="161"/>
      <c r="N47" s="160"/>
      <c r="O47" s="161"/>
      <c r="P47" s="161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</row>
    <row r="48" spans="1:176" s="2" customFormat="1" ht="21.75" customHeight="1">
      <c r="A48" s="16"/>
      <c r="B48" s="252" t="s">
        <v>775</v>
      </c>
      <c r="C48" s="253"/>
      <c r="D48" s="254"/>
      <c r="E48" s="170">
        <v>121</v>
      </c>
      <c r="F48" s="170">
        <v>10</v>
      </c>
      <c r="G48" s="169">
        <v>45.2</v>
      </c>
      <c r="H48" s="170">
        <v>125.1</v>
      </c>
      <c r="I48" s="236">
        <v>5.1</v>
      </c>
      <c r="J48" s="236">
        <v>35.2</v>
      </c>
      <c r="K48" s="237">
        <v>132.1</v>
      </c>
      <c r="L48" s="236">
        <v>3.9</v>
      </c>
      <c r="M48" s="236">
        <v>25.1</v>
      </c>
      <c r="N48" s="237">
        <v>142.5</v>
      </c>
      <c r="O48" s="236">
        <f>(N48/K48-1)*100</f>
        <v>7.872823618470859</v>
      </c>
      <c r="P48" s="169">
        <v>30.7</v>
      </c>
      <c r="Q48" s="168">
        <v>138</v>
      </c>
      <c r="R48" s="168">
        <v>139.8</v>
      </c>
      <c r="S48" s="168">
        <v>140</v>
      </c>
      <c r="T48" s="168">
        <v>139.5</v>
      </c>
      <c r="U48" s="168">
        <v>142</v>
      </c>
      <c r="V48" s="168">
        <v>142.4</v>
      </c>
      <c r="W48" s="168">
        <v>142.9</v>
      </c>
      <c r="X48" s="168">
        <v>114.3</v>
      </c>
      <c r="Y48" s="168">
        <v>143.7</v>
      </c>
      <c r="Z48" s="168">
        <v>145.5</v>
      </c>
      <c r="AA48" s="168">
        <v>145.6</v>
      </c>
      <c r="AB48" s="168">
        <v>146.8</v>
      </c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</row>
    <row r="49" spans="1:176" s="2" customFormat="1" ht="21.75" customHeight="1">
      <c r="A49" s="16"/>
      <c r="B49" s="16"/>
      <c r="C49" s="266" t="s">
        <v>776</v>
      </c>
      <c r="D49" s="267"/>
      <c r="E49" s="160">
        <v>112.4</v>
      </c>
      <c r="F49" s="160">
        <v>4.9</v>
      </c>
      <c r="G49" s="161">
        <v>1.7</v>
      </c>
      <c r="H49" s="160">
        <v>125.1</v>
      </c>
      <c r="I49" s="161">
        <f aca="true" t="shared" si="7" ref="I49:I60">(H49/E49-1)*100</f>
        <v>11.298932384341631</v>
      </c>
      <c r="J49" s="161">
        <v>6.3</v>
      </c>
      <c r="K49" s="160">
        <v>126.9</v>
      </c>
      <c r="L49" s="161">
        <f aca="true" t="shared" si="8" ref="L49:L60">(K49/H49-1)*100</f>
        <v>1.4388489208633226</v>
      </c>
      <c r="M49" s="161">
        <v>0.7</v>
      </c>
      <c r="N49" s="160">
        <v>129.1</v>
      </c>
      <c r="O49" s="161">
        <f>(N49/K49-1)*100</f>
        <v>1.7336485421591608</v>
      </c>
      <c r="P49" s="161">
        <v>0.5</v>
      </c>
      <c r="Q49" s="103">
        <v>127.8</v>
      </c>
      <c r="R49" s="103">
        <v>127.8</v>
      </c>
      <c r="S49" s="103">
        <v>127.9</v>
      </c>
      <c r="T49" s="103">
        <v>128.6</v>
      </c>
      <c r="U49" s="103">
        <v>128.8</v>
      </c>
      <c r="V49" s="103">
        <v>128.7</v>
      </c>
      <c r="W49" s="103">
        <v>129.3</v>
      </c>
      <c r="X49" s="103">
        <v>129.5</v>
      </c>
      <c r="Y49" s="103">
        <v>129.6</v>
      </c>
      <c r="Z49" s="103">
        <v>130.2</v>
      </c>
      <c r="AA49" s="103">
        <v>130.2</v>
      </c>
      <c r="AB49" s="103">
        <v>130.2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</row>
    <row r="50" spans="1:176" s="2" customFormat="1" ht="21.75" customHeight="1">
      <c r="A50" s="16"/>
      <c r="B50" s="16"/>
      <c r="C50" s="250" t="s">
        <v>777</v>
      </c>
      <c r="D50" s="251"/>
      <c r="E50" s="160">
        <v>119.5</v>
      </c>
      <c r="F50" s="160">
        <v>10.1</v>
      </c>
      <c r="G50" s="161">
        <v>5.2</v>
      </c>
      <c r="H50" s="160">
        <v>124.6</v>
      </c>
      <c r="I50" s="161">
        <f t="shared" si="7"/>
        <v>4.267782426778233</v>
      </c>
      <c r="J50" s="161">
        <v>3.3</v>
      </c>
      <c r="K50" s="160">
        <v>126.8</v>
      </c>
      <c r="L50" s="161">
        <f t="shared" si="8"/>
        <v>1.7656500802568198</v>
      </c>
      <c r="M50" s="161">
        <v>1.3</v>
      </c>
      <c r="N50" s="160">
        <f>AVERAGE(Q50:AB50)</f>
        <v>135.19166666666663</v>
      </c>
      <c r="O50" s="161">
        <f>(N50/K50-1)*100</f>
        <v>6.618033648790722</v>
      </c>
      <c r="P50" s="161">
        <v>2.9</v>
      </c>
      <c r="Q50" s="103">
        <v>131.6</v>
      </c>
      <c r="R50" s="103">
        <v>132.1</v>
      </c>
      <c r="S50" s="103">
        <v>132.3</v>
      </c>
      <c r="T50" s="103">
        <v>133.5</v>
      </c>
      <c r="U50" s="103">
        <v>134.9</v>
      </c>
      <c r="V50" s="103">
        <v>134.9</v>
      </c>
      <c r="W50" s="103">
        <v>135.1</v>
      </c>
      <c r="X50" s="103">
        <v>135.4</v>
      </c>
      <c r="Y50" s="103">
        <v>135.8</v>
      </c>
      <c r="Z50" s="103">
        <v>138.3</v>
      </c>
      <c r="AA50" s="103">
        <v>138.6</v>
      </c>
      <c r="AB50" s="103">
        <v>139.8</v>
      </c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</row>
    <row r="51" spans="1:176" s="2" customFormat="1" ht="21.75" customHeight="1">
      <c r="A51" s="16"/>
      <c r="B51" s="16"/>
      <c r="C51" s="250" t="s">
        <v>778</v>
      </c>
      <c r="D51" s="251"/>
      <c r="E51" s="160">
        <v>147.4</v>
      </c>
      <c r="F51" s="160">
        <v>29.1</v>
      </c>
      <c r="G51" s="161">
        <v>22.5</v>
      </c>
      <c r="H51" s="160">
        <v>156.1</v>
      </c>
      <c r="I51" s="161">
        <f t="shared" si="7"/>
        <v>5.902306648575295</v>
      </c>
      <c r="J51" s="161">
        <v>7</v>
      </c>
      <c r="K51" s="160">
        <v>160.4</v>
      </c>
      <c r="L51" s="161">
        <f t="shared" si="8"/>
        <v>2.7546444586803442</v>
      </c>
      <c r="M51" s="161">
        <v>3.1</v>
      </c>
      <c r="N51" s="160">
        <f>AVERAGE(Q51:AB51)</f>
        <v>167.2416666666667</v>
      </c>
      <c r="O51" s="161">
        <v>4.2</v>
      </c>
      <c r="P51" s="161">
        <v>2.8</v>
      </c>
      <c r="Q51" s="103">
        <v>169</v>
      </c>
      <c r="R51" s="103">
        <v>169</v>
      </c>
      <c r="S51" s="103">
        <v>165.8</v>
      </c>
      <c r="T51" s="103">
        <v>165.8</v>
      </c>
      <c r="U51" s="103">
        <v>166.9</v>
      </c>
      <c r="V51" s="103">
        <v>166.9</v>
      </c>
      <c r="W51" s="103">
        <v>166.9</v>
      </c>
      <c r="X51" s="103">
        <v>166.9</v>
      </c>
      <c r="Y51" s="103">
        <v>166.9</v>
      </c>
      <c r="Z51" s="103">
        <v>167.4</v>
      </c>
      <c r="AA51" s="103">
        <v>167.4</v>
      </c>
      <c r="AB51" s="103">
        <v>168</v>
      </c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</row>
    <row r="52" spans="1:176" s="2" customFormat="1" ht="21.75" customHeight="1">
      <c r="A52" s="16"/>
      <c r="B52" s="16"/>
      <c r="C52" s="250" t="s">
        <v>779</v>
      </c>
      <c r="D52" s="251"/>
      <c r="E52" s="160">
        <v>108.5</v>
      </c>
      <c r="F52" s="160">
        <v>2.6</v>
      </c>
      <c r="G52" s="161">
        <v>1.5</v>
      </c>
      <c r="H52" s="160">
        <v>104.5</v>
      </c>
      <c r="I52" s="161">
        <f t="shared" si="7"/>
        <v>-3.686635944700456</v>
      </c>
      <c r="J52" s="161">
        <v>-3</v>
      </c>
      <c r="K52" s="160">
        <v>112.4</v>
      </c>
      <c r="L52" s="161">
        <f t="shared" si="8"/>
        <v>7.559808612440189</v>
      </c>
      <c r="M52" s="161">
        <v>5.9</v>
      </c>
      <c r="N52" s="160">
        <f>AVERAGE(Q52:AB52)</f>
        <v>124.53333333333335</v>
      </c>
      <c r="O52" s="161">
        <f>(N52/K52-1)*100</f>
        <v>10.794780545670225</v>
      </c>
      <c r="P52" s="161">
        <v>5.1</v>
      </c>
      <c r="Q52" s="103">
        <v>122.1</v>
      </c>
      <c r="R52" s="103">
        <v>124.6</v>
      </c>
      <c r="S52" s="103">
        <v>124.6</v>
      </c>
      <c r="T52" s="103">
        <v>125.9</v>
      </c>
      <c r="U52" s="103">
        <v>127.5</v>
      </c>
      <c r="V52" s="103">
        <v>127.2</v>
      </c>
      <c r="W52" s="103">
        <v>125.7</v>
      </c>
      <c r="X52" s="103">
        <v>124.8</v>
      </c>
      <c r="Y52" s="103">
        <v>123.9</v>
      </c>
      <c r="Z52" s="103">
        <v>122.9</v>
      </c>
      <c r="AA52" s="103">
        <v>122.7</v>
      </c>
      <c r="AB52" s="103">
        <v>122.5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</row>
    <row r="53" spans="1:176" s="2" customFormat="1" ht="21.75" customHeight="1">
      <c r="A53" s="16"/>
      <c r="B53" s="16"/>
      <c r="C53" s="250" t="s">
        <v>780</v>
      </c>
      <c r="D53" s="251"/>
      <c r="E53" s="160">
        <v>135.9</v>
      </c>
      <c r="F53" s="160">
        <v>14.9</v>
      </c>
      <c r="G53" s="161">
        <v>6.3</v>
      </c>
      <c r="H53" s="160">
        <v>149.4</v>
      </c>
      <c r="I53" s="161">
        <f t="shared" si="7"/>
        <v>9.933774834437092</v>
      </c>
      <c r="J53" s="161">
        <v>5.6</v>
      </c>
      <c r="K53" s="160">
        <v>165.1</v>
      </c>
      <c r="L53" s="161">
        <f t="shared" si="8"/>
        <v>10.508701472556892</v>
      </c>
      <c r="M53" s="161">
        <v>6</v>
      </c>
      <c r="N53" s="160">
        <v>181.2</v>
      </c>
      <c r="O53" s="161">
        <f>(N53/K53-1)*100</f>
        <v>9.751665657177465</v>
      </c>
      <c r="P53" s="161">
        <v>3.3</v>
      </c>
      <c r="Q53" s="103">
        <v>169.5</v>
      </c>
      <c r="R53" s="103">
        <v>169.5</v>
      </c>
      <c r="S53" s="103">
        <v>169.5</v>
      </c>
      <c r="T53" s="103">
        <v>184.5</v>
      </c>
      <c r="U53" s="103">
        <v>185.1</v>
      </c>
      <c r="V53" s="103">
        <v>185.1</v>
      </c>
      <c r="W53" s="103">
        <v>185.1</v>
      </c>
      <c r="X53" s="103">
        <v>185.1</v>
      </c>
      <c r="Y53" s="103">
        <v>185.1</v>
      </c>
      <c r="Z53" s="103">
        <v>185.1</v>
      </c>
      <c r="AA53" s="103">
        <v>185.1</v>
      </c>
      <c r="AB53" s="103">
        <v>185.1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</row>
    <row r="54" spans="1:176" s="2" customFormat="1" ht="21.75" customHeight="1">
      <c r="A54" s="16"/>
      <c r="B54" s="16"/>
      <c r="C54" s="250" t="s">
        <v>781</v>
      </c>
      <c r="D54" s="251"/>
      <c r="E54" s="160">
        <v>100</v>
      </c>
      <c r="F54" s="160">
        <v>1.6</v>
      </c>
      <c r="G54" s="161">
        <v>0.1</v>
      </c>
      <c r="H54" s="160">
        <v>105.3</v>
      </c>
      <c r="I54" s="161">
        <f t="shared" si="7"/>
        <v>5.299999999999994</v>
      </c>
      <c r="J54" s="161">
        <v>0.4</v>
      </c>
      <c r="K54" s="160">
        <v>105.5</v>
      </c>
      <c r="L54" s="161">
        <f t="shared" si="8"/>
        <v>0.18993352326686086</v>
      </c>
      <c r="M54" s="161">
        <v>0</v>
      </c>
      <c r="N54" s="160">
        <f aca="true" t="shared" si="9" ref="N54:N60">AVERAGE(Q54:AB54)</f>
        <v>114.075</v>
      </c>
      <c r="O54" s="161">
        <v>8.2</v>
      </c>
      <c r="P54" s="161">
        <v>0.3</v>
      </c>
      <c r="Q54" s="103">
        <v>111.1</v>
      </c>
      <c r="R54" s="103">
        <v>111.1</v>
      </c>
      <c r="S54" s="103">
        <v>111.1</v>
      </c>
      <c r="T54" s="103">
        <v>113.5</v>
      </c>
      <c r="U54" s="103">
        <v>113.5</v>
      </c>
      <c r="V54" s="103">
        <v>113.5</v>
      </c>
      <c r="W54" s="103">
        <v>113.5</v>
      </c>
      <c r="X54" s="103">
        <v>113.5</v>
      </c>
      <c r="Y54" s="103">
        <v>113.5</v>
      </c>
      <c r="Z54" s="103">
        <v>118.2</v>
      </c>
      <c r="AA54" s="103">
        <v>118.2</v>
      </c>
      <c r="AB54" s="103">
        <v>118.2</v>
      </c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</row>
    <row r="55" spans="1:176" s="2" customFormat="1" ht="21.75" customHeight="1">
      <c r="A55" s="16"/>
      <c r="B55" s="16"/>
      <c r="C55" s="250" t="s">
        <v>782</v>
      </c>
      <c r="D55" s="251"/>
      <c r="E55" s="160">
        <v>113.2</v>
      </c>
      <c r="F55" s="160">
        <v>7.2</v>
      </c>
      <c r="G55" s="161">
        <v>11.6</v>
      </c>
      <c r="H55" s="160">
        <v>120.4</v>
      </c>
      <c r="I55" s="161">
        <f t="shared" si="7"/>
        <v>6.360424028268552</v>
      </c>
      <c r="J55" s="161">
        <v>15.7</v>
      </c>
      <c r="K55" s="160">
        <v>125.2</v>
      </c>
      <c r="L55" s="161">
        <f t="shared" si="8"/>
        <v>3.9867109634551534</v>
      </c>
      <c r="M55" s="161">
        <v>9.3</v>
      </c>
      <c r="N55" s="160">
        <f t="shared" si="9"/>
        <v>136.78333333333333</v>
      </c>
      <c r="O55" s="161">
        <f aca="true" t="shared" si="10" ref="O55:O60">(N55/K55-1)*100</f>
        <v>9.251863684771022</v>
      </c>
      <c r="P55" s="161">
        <v>13</v>
      </c>
      <c r="Q55" s="103">
        <v>131.2</v>
      </c>
      <c r="R55" s="103">
        <v>134.8</v>
      </c>
      <c r="S55" s="103">
        <v>136.4</v>
      </c>
      <c r="T55" s="103">
        <v>131.3</v>
      </c>
      <c r="U55" s="103">
        <v>132.7</v>
      </c>
      <c r="V55" s="103">
        <v>134</v>
      </c>
      <c r="W55" s="103">
        <v>135.4</v>
      </c>
      <c r="X55" s="103">
        <v>139.4</v>
      </c>
      <c r="Y55" s="103">
        <v>137.9</v>
      </c>
      <c r="Z55" s="103">
        <v>141.7</v>
      </c>
      <c r="AA55" s="103">
        <v>142</v>
      </c>
      <c r="AB55" s="103">
        <v>144.6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</row>
    <row r="56" spans="1:176" s="2" customFormat="1" ht="21.75" customHeight="1">
      <c r="A56" s="16"/>
      <c r="B56" s="16"/>
      <c r="C56" s="16"/>
      <c r="D56" s="41" t="s">
        <v>783</v>
      </c>
      <c r="E56" s="160">
        <v>105.7</v>
      </c>
      <c r="F56" s="160">
        <v>2.3</v>
      </c>
      <c r="G56" s="161">
        <v>1</v>
      </c>
      <c r="H56" s="160">
        <v>109.4</v>
      </c>
      <c r="I56" s="161">
        <f t="shared" si="7"/>
        <v>3.5004730368968895</v>
      </c>
      <c r="J56" s="161">
        <v>2.3</v>
      </c>
      <c r="K56" s="160">
        <v>116.2</v>
      </c>
      <c r="L56" s="161">
        <f t="shared" si="8"/>
        <v>6.215722120658129</v>
      </c>
      <c r="M56" s="161">
        <v>4</v>
      </c>
      <c r="N56" s="160">
        <f t="shared" si="9"/>
        <v>126.22500000000002</v>
      </c>
      <c r="O56" s="161">
        <f t="shared" si="10"/>
        <v>8.627366609294329</v>
      </c>
      <c r="P56" s="161">
        <v>3.3</v>
      </c>
      <c r="Q56" s="103">
        <v>116.8</v>
      </c>
      <c r="R56" s="103">
        <v>116.9</v>
      </c>
      <c r="S56" s="103">
        <v>117.4</v>
      </c>
      <c r="T56" s="103">
        <v>117.5</v>
      </c>
      <c r="U56" s="103">
        <v>117.6</v>
      </c>
      <c r="V56" s="103">
        <v>127.6</v>
      </c>
      <c r="W56" s="103">
        <v>132.8</v>
      </c>
      <c r="X56" s="103">
        <v>133.1</v>
      </c>
      <c r="Y56" s="103">
        <v>133</v>
      </c>
      <c r="Z56" s="103">
        <v>132.8</v>
      </c>
      <c r="AA56" s="103">
        <v>133.9</v>
      </c>
      <c r="AB56" s="103">
        <v>135.3</v>
      </c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</row>
    <row r="57" spans="1:176" s="2" customFormat="1" ht="21.75" customHeight="1">
      <c r="A57" s="16"/>
      <c r="B57" s="16"/>
      <c r="C57" s="16"/>
      <c r="D57" s="41" t="s">
        <v>784</v>
      </c>
      <c r="E57" s="160">
        <v>106.7</v>
      </c>
      <c r="F57" s="160">
        <v>4.5</v>
      </c>
      <c r="G57" s="161">
        <v>1.9</v>
      </c>
      <c r="H57" s="160">
        <v>118.3</v>
      </c>
      <c r="I57" s="161">
        <f t="shared" si="7"/>
        <v>10.871602624179943</v>
      </c>
      <c r="J57" s="161">
        <v>7.3</v>
      </c>
      <c r="K57" s="160">
        <v>120.6</v>
      </c>
      <c r="L57" s="161">
        <f t="shared" si="8"/>
        <v>1.9442096365173356</v>
      </c>
      <c r="M57" s="161">
        <v>1.2</v>
      </c>
      <c r="N57" s="160">
        <f t="shared" si="9"/>
        <v>130.81666666666666</v>
      </c>
      <c r="O57" s="161">
        <f t="shared" si="10"/>
        <v>8.47153123272526</v>
      </c>
      <c r="P57" s="161">
        <v>3.1</v>
      </c>
      <c r="Q57" s="103">
        <v>131.3</v>
      </c>
      <c r="R57" s="103">
        <v>143</v>
      </c>
      <c r="S57" s="103">
        <v>150.3</v>
      </c>
      <c r="T57" s="103">
        <v>126.9</v>
      </c>
      <c r="U57" s="103">
        <v>120.4</v>
      </c>
      <c r="V57" s="103">
        <v>116.6</v>
      </c>
      <c r="W57" s="103">
        <v>117.3</v>
      </c>
      <c r="X57" s="103">
        <v>125.6</v>
      </c>
      <c r="Y57" s="103">
        <v>123.3</v>
      </c>
      <c r="Z57" s="103">
        <v>136.2</v>
      </c>
      <c r="AA57" s="103">
        <v>134.9</v>
      </c>
      <c r="AB57" s="103">
        <v>144</v>
      </c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</row>
    <row r="58" spans="1:176" s="2" customFormat="1" ht="21.75" customHeight="1">
      <c r="A58" s="16"/>
      <c r="B58" s="16"/>
      <c r="C58" s="16"/>
      <c r="D58" s="41" t="s">
        <v>785</v>
      </c>
      <c r="E58" s="160">
        <v>122.6</v>
      </c>
      <c r="F58" s="160">
        <v>12.1</v>
      </c>
      <c r="G58" s="161">
        <v>9</v>
      </c>
      <c r="H58" s="160">
        <v>129.4</v>
      </c>
      <c r="I58" s="161">
        <f t="shared" si="7"/>
        <v>5.546492659053848</v>
      </c>
      <c r="J58" s="161">
        <v>6.3</v>
      </c>
      <c r="K58" s="160">
        <v>134.3</v>
      </c>
      <c r="L58" s="161">
        <f t="shared" si="8"/>
        <v>3.78670788253479</v>
      </c>
      <c r="M58" s="161">
        <v>4.1</v>
      </c>
      <c r="N58" s="160">
        <f t="shared" si="9"/>
        <v>147.91666666666666</v>
      </c>
      <c r="O58" s="161">
        <f t="shared" si="10"/>
        <v>10.138992305783056</v>
      </c>
      <c r="P58" s="161">
        <v>6.5</v>
      </c>
      <c r="Q58" s="103">
        <v>141.1</v>
      </c>
      <c r="R58" s="103">
        <v>141.9</v>
      </c>
      <c r="S58" s="103">
        <v>140.7</v>
      </c>
      <c r="T58" s="103">
        <v>143.6</v>
      </c>
      <c r="U58" s="103">
        <v>151</v>
      </c>
      <c r="V58" s="103">
        <v>149.5</v>
      </c>
      <c r="W58" s="103">
        <v>148.8</v>
      </c>
      <c r="X58" s="103">
        <v>152.6</v>
      </c>
      <c r="Y58" s="103">
        <v>150.8</v>
      </c>
      <c r="Z58" s="103">
        <v>151.4</v>
      </c>
      <c r="AA58" s="103">
        <v>152.3</v>
      </c>
      <c r="AB58" s="103">
        <v>151.3</v>
      </c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</row>
    <row r="59" spans="1:176" s="2" customFormat="1" ht="21.75" customHeight="1">
      <c r="A59" s="16"/>
      <c r="B59" s="16"/>
      <c r="C59" s="264" t="s">
        <v>1441</v>
      </c>
      <c r="D59" s="265"/>
      <c r="E59" s="160">
        <v>149</v>
      </c>
      <c r="F59" s="160">
        <v>0</v>
      </c>
      <c r="G59" s="161">
        <v>0</v>
      </c>
      <c r="H59" s="160">
        <v>149</v>
      </c>
      <c r="I59" s="161">
        <f t="shared" si="7"/>
        <v>0</v>
      </c>
      <c r="J59" s="161">
        <v>0</v>
      </c>
      <c r="K59" s="160">
        <v>149</v>
      </c>
      <c r="L59" s="161">
        <f t="shared" si="8"/>
        <v>0</v>
      </c>
      <c r="M59" s="161">
        <v>0</v>
      </c>
      <c r="N59" s="160">
        <f t="shared" si="9"/>
        <v>170.60000000000005</v>
      </c>
      <c r="O59" s="161">
        <f t="shared" si="10"/>
        <v>14.49664429530204</v>
      </c>
      <c r="P59" s="161">
        <v>2.6</v>
      </c>
      <c r="Q59" s="103">
        <v>149</v>
      </c>
      <c r="R59" s="103">
        <v>149</v>
      </c>
      <c r="S59" s="103">
        <v>149</v>
      </c>
      <c r="T59" s="103">
        <v>149</v>
      </c>
      <c r="U59" s="103">
        <v>181.4</v>
      </c>
      <c r="V59" s="103">
        <v>181.4</v>
      </c>
      <c r="W59" s="103">
        <v>181.4</v>
      </c>
      <c r="X59" s="103">
        <v>181.4</v>
      </c>
      <c r="Y59" s="103">
        <v>181.4</v>
      </c>
      <c r="Z59" s="103">
        <v>181.4</v>
      </c>
      <c r="AA59" s="103">
        <v>181.4</v>
      </c>
      <c r="AB59" s="103">
        <v>181.4</v>
      </c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</row>
    <row r="60" spans="1:176" s="2" customFormat="1" ht="21.75" customHeight="1">
      <c r="A60" s="16"/>
      <c r="B60" s="16"/>
      <c r="C60" s="250" t="s">
        <v>786</v>
      </c>
      <c r="D60" s="265"/>
      <c r="E60" s="160">
        <v>120.3</v>
      </c>
      <c r="F60" s="160">
        <v>8.9</v>
      </c>
      <c r="G60" s="161">
        <v>0.7</v>
      </c>
      <c r="H60" s="160">
        <v>125.7</v>
      </c>
      <c r="I60" s="161">
        <f t="shared" si="7"/>
        <v>4.488778054862852</v>
      </c>
      <c r="J60" s="161">
        <v>0.5</v>
      </c>
      <c r="K60" s="160">
        <v>122.8</v>
      </c>
      <c r="L60" s="161">
        <f t="shared" si="8"/>
        <v>-2.3070803500397807</v>
      </c>
      <c r="M60" s="161">
        <v>-0.2</v>
      </c>
      <c r="N60" s="160">
        <f t="shared" si="9"/>
        <v>126.03333333333332</v>
      </c>
      <c r="O60" s="161">
        <f t="shared" si="10"/>
        <v>2.6330076004343006</v>
      </c>
      <c r="P60" s="161">
        <v>0.2</v>
      </c>
      <c r="Q60" s="103">
        <v>122.4</v>
      </c>
      <c r="R60" s="103">
        <v>122.8</v>
      </c>
      <c r="S60" s="103">
        <v>123.2</v>
      </c>
      <c r="T60" s="103">
        <v>123.5</v>
      </c>
      <c r="U60" s="103">
        <v>124.1</v>
      </c>
      <c r="V60" s="103">
        <v>126</v>
      </c>
      <c r="W60" s="103">
        <v>127</v>
      </c>
      <c r="X60" s="103">
        <v>127.9</v>
      </c>
      <c r="Y60" s="103">
        <v>128.4</v>
      </c>
      <c r="Z60" s="103">
        <v>128.7</v>
      </c>
      <c r="AA60" s="103">
        <v>129.1</v>
      </c>
      <c r="AB60" s="103">
        <v>129.3</v>
      </c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</row>
    <row r="61" spans="1:176" s="2" customFormat="1" ht="21.75" customHeight="1">
      <c r="A61" s="16"/>
      <c r="B61" s="16"/>
      <c r="C61" s="16"/>
      <c r="D61" s="41"/>
      <c r="E61" s="160"/>
      <c r="F61" s="160"/>
      <c r="G61" s="161"/>
      <c r="H61" s="160"/>
      <c r="I61" s="161"/>
      <c r="J61" s="161"/>
      <c r="K61" s="160"/>
      <c r="L61" s="161"/>
      <c r="M61" s="161"/>
      <c r="N61" s="160"/>
      <c r="O61" s="161"/>
      <c r="P61" s="161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</row>
    <row r="62" spans="1:176" s="2" customFormat="1" ht="21.75" customHeight="1">
      <c r="A62" s="16"/>
      <c r="B62" s="252" t="s">
        <v>787</v>
      </c>
      <c r="C62" s="253"/>
      <c r="D62" s="254"/>
      <c r="E62" s="170">
        <v>115.5</v>
      </c>
      <c r="F62" s="170">
        <v>6.8</v>
      </c>
      <c r="G62" s="169">
        <v>89.1</v>
      </c>
      <c r="H62" s="170">
        <v>121.1</v>
      </c>
      <c r="I62" s="236">
        <f>(H62/E62-1)*100</f>
        <v>4.848484848484835</v>
      </c>
      <c r="J62" s="236">
        <v>95.7</v>
      </c>
      <c r="K62" s="237">
        <v>126.8</v>
      </c>
      <c r="L62" s="236">
        <f>(K62/H62-1)*100</f>
        <v>4.706853839801828</v>
      </c>
      <c r="M62" s="236">
        <v>88.8</v>
      </c>
      <c r="N62" s="237">
        <f>AVERAGE(Q62:AB62)</f>
        <v>137.05833333333337</v>
      </c>
      <c r="O62" s="236">
        <f>(N62/K62-1)*100</f>
        <v>8.090168243953766</v>
      </c>
      <c r="P62" s="169">
        <v>91.6</v>
      </c>
      <c r="Q62" s="168">
        <v>131.3</v>
      </c>
      <c r="R62" s="168">
        <v>131.9</v>
      </c>
      <c r="S62" s="168">
        <v>132.8</v>
      </c>
      <c r="T62" s="168">
        <v>135.2</v>
      </c>
      <c r="U62" s="168">
        <v>137.2</v>
      </c>
      <c r="V62" s="168">
        <v>138.9</v>
      </c>
      <c r="W62" s="168">
        <v>138.9</v>
      </c>
      <c r="X62" s="168">
        <v>137.2</v>
      </c>
      <c r="Y62" s="168">
        <v>139.5</v>
      </c>
      <c r="Z62" s="168">
        <v>140.5</v>
      </c>
      <c r="AA62" s="168">
        <v>140.4</v>
      </c>
      <c r="AB62" s="168">
        <v>140.9</v>
      </c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</row>
    <row r="63" spans="1:176" s="2" customFormat="1" ht="21.75" customHeight="1">
      <c r="A63" s="16"/>
      <c r="B63" s="16"/>
      <c r="C63" s="16"/>
      <c r="D63" s="41" t="s">
        <v>788</v>
      </c>
      <c r="E63" s="160">
        <v>119.5</v>
      </c>
      <c r="F63" s="160">
        <v>8</v>
      </c>
      <c r="G63" s="161">
        <v>11.5</v>
      </c>
      <c r="H63" s="160">
        <v>122</v>
      </c>
      <c r="I63" s="161">
        <f>(H63/E63-1)*100</f>
        <v>2.092050209205021</v>
      </c>
      <c r="J63" s="161">
        <v>4.4</v>
      </c>
      <c r="K63" s="160">
        <v>128.9</v>
      </c>
      <c r="L63" s="161">
        <f>(K63/H63-1)*100</f>
        <v>5.655737704918029</v>
      </c>
      <c r="M63" s="161">
        <v>11.5</v>
      </c>
      <c r="N63" s="160">
        <f>AVERAGE(Q63:AB63)</f>
        <v>138.5666666666667</v>
      </c>
      <c r="O63" s="161">
        <f>(N63/K63-1)*100</f>
        <v>7.499353504008299</v>
      </c>
      <c r="P63" s="161">
        <v>9.2</v>
      </c>
      <c r="Q63" s="103">
        <v>146.3</v>
      </c>
      <c r="R63" s="103">
        <v>155</v>
      </c>
      <c r="S63" s="103">
        <v>154.8</v>
      </c>
      <c r="T63" s="103">
        <v>142.9</v>
      </c>
      <c r="U63" s="103">
        <v>132</v>
      </c>
      <c r="V63" s="103">
        <v>125.2</v>
      </c>
      <c r="W63" s="103">
        <v>128.2</v>
      </c>
      <c r="X63" s="103">
        <v>134.1</v>
      </c>
      <c r="Y63" s="103">
        <v>148.5</v>
      </c>
      <c r="Z63" s="103">
        <v>135.2</v>
      </c>
      <c r="AA63" s="103">
        <v>133.2</v>
      </c>
      <c r="AB63" s="103">
        <v>127.4</v>
      </c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</row>
    <row r="64" spans="1:176" s="2" customFormat="1" ht="21.75" customHeight="1">
      <c r="A64" s="18"/>
      <c r="B64" s="165"/>
      <c r="C64" s="165"/>
      <c r="D64" s="166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</row>
    <row r="65" spans="1:176" s="2" customFormat="1" ht="21.75" customHeight="1">
      <c r="A65" s="16" t="s">
        <v>1424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</row>
    <row r="66" spans="1:176" ht="21.75" customHeight="1">
      <c r="A66" s="16" t="s">
        <v>1404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</row>
  </sheetData>
  <sheetProtection/>
  <mergeCells count="39">
    <mergeCell ref="B30:D30"/>
    <mergeCell ref="C39:D39"/>
    <mergeCell ref="C47:D47"/>
    <mergeCell ref="C51:D51"/>
    <mergeCell ref="C52:D52"/>
    <mergeCell ref="C53:D53"/>
    <mergeCell ref="B48:D48"/>
    <mergeCell ref="C50:D50"/>
    <mergeCell ref="C41:D41"/>
    <mergeCell ref="B62:D62"/>
    <mergeCell ref="C55:D55"/>
    <mergeCell ref="C59:D59"/>
    <mergeCell ref="C60:D60"/>
    <mergeCell ref="C49:D49"/>
    <mergeCell ref="C37:D37"/>
    <mergeCell ref="C46:D46"/>
    <mergeCell ref="C38:D38"/>
    <mergeCell ref="B40:D40"/>
    <mergeCell ref="C54:D54"/>
    <mergeCell ref="C33:D33"/>
    <mergeCell ref="C34:D34"/>
    <mergeCell ref="B36:D36"/>
    <mergeCell ref="C31:D31"/>
    <mergeCell ref="C32:D32"/>
    <mergeCell ref="N7:P7"/>
    <mergeCell ref="A9:D9"/>
    <mergeCell ref="B10:D10"/>
    <mergeCell ref="B12:D12"/>
    <mergeCell ref="A7:D8"/>
    <mergeCell ref="A3:AB3"/>
    <mergeCell ref="A5:AB5"/>
    <mergeCell ref="E7:G7"/>
    <mergeCell ref="H7:J7"/>
    <mergeCell ref="K7:M7"/>
    <mergeCell ref="C28:D28"/>
    <mergeCell ref="C23:D23"/>
    <mergeCell ref="C13:D13"/>
    <mergeCell ref="C14:D14"/>
    <mergeCell ref="Q7:AB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69"/>
  <sheetViews>
    <sheetView zoomScale="75" zoomScaleNormal="75" zoomScalePageLayoutView="0" workbookViewId="0" topLeftCell="A63">
      <selection activeCell="AC5" sqref="AC5"/>
    </sheetView>
  </sheetViews>
  <sheetFormatPr defaultColWidth="10.625" defaultRowHeight="13.5"/>
  <cols>
    <col min="1" max="1" width="4.625" style="3" customWidth="1"/>
    <col min="2" max="2" width="24.25390625" style="53" bestFit="1" customWidth="1"/>
    <col min="3" max="3" width="84.875" style="77" customWidth="1"/>
    <col min="4" max="4" width="11.625" style="38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7" customFormat="1" ht="15" customHeight="1">
      <c r="A1" s="177" t="s">
        <v>1552</v>
      </c>
      <c r="B1" s="67"/>
      <c r="C1" s="76"/>
      <c r="D1" s="37"/>
      <c r="P1" s="8" t="s">
        <v>1553</v>
      </c>
    </row>
    <row r="2" spans="1:16" s="7" customFormat="1" ht="15" customHeight="1">
      <c r="A2" s="177"/>
      <c r="B2" s="67"/>
      <c r="C2" s="76"/>
      <c r="D2" s="37"/>
      <c r="P2" s="8"/>
    </row>
    <row r="3" spans="1:23" ht="18" customHeight="1">
      <c r="A3" s="245" t="s">
        <v>1524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8"/>
      <c r="R3" s="238"/>
      <c r="S3" s="36"/>
      <c r="T3" s="36"/>
      <c r="U3" s="36"/>
      <c r="V3" s="36"/>
      <c r="W3" s="36"/>
    </row>
    <row r="4" spans="4:23" ht="15" customHeight="1" thickBot="1">
      <c r="D4" s="24"/>
      <c r="E4" s="47"/>
      <c r="F4" s="47"/>
      <c r="G4" s="48"/>
      <c r="H4" s="203"/>
      <c r="I4" s="47"/>
      <c r="J4" s="48"/>
      <c r="K4" s="47"/>
      <c r="L4" s="47"/>
      <c r="M4" s="48"/>
      <c r="N4" s="47"/>
      <c r="O4" s="47"/>
      <c r="P4" s="48" t="s">
        <v>935</v>
      </c>
      <c r="Q4" s="5"/>
      <c r="R4" s="5"/>
      <c r="S4" s="5"/>
      <c r="T4" s="5"/>
      <c r="U4" s="5"/>
      <c r="V4" s="5"/>
      <c r="W4" s="4"/>
    </row>
    <row r="5" spans="1:54" ht="15" customHeight="1">
      <c r="A5" s="259" t="s">
        <v>1549</v>
      </c>
      <c r="B5" s="261"/>
      <c r="C5" s="286" t="s">
        <v>1536</v>
      </c>
      <c r="D5" s="274" t="s">
        <v>859</v>
      </c>
      <c r="E5" s="275" t="s">
        <v>287</v>
      </c>
      <c r="F5" s="275" t="s">
        <v>1143</v>
      </c>
      <c r="G5" s="275" t="s">
        <v>1144</v>
      </c>
      <c r="H5" s="275" t="s">
        <v>1145</v>
      </c>
      <c r="I5" s="275" t="s">
        <v>1146</v>
      </c>
      <c r="J5" s="275" t="s">
        <v>1147</v>
      </c>
      <c r="K5" s="275" t="s">
        <v>1148</v>
      </c>
      <c r="L5" s="275" t="s">
        <v>1149</v>
      </c>
      <c r="M5" s="275" t="s">
        <v>1150</v>
      </c>
      <c r="N5" s="275" t="s">
        <v>1151</v>
      </c>
      <c r="O5" s="275" t="s">
        <v>1152</v>
      </c>
      <c r="P5" s="280" t="s">
        <v>288</v>
      </c>
      <c r="Q5" s="270"/>
      <c r="R5" s="277"/>
      <c r="S5" s="270"/>
      <c r="T5" s="270"/>
      <c r="U5" s="270"/>
      <c r="V5" s="298"/>
      <c r="W5" s="29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5" customHeight="1">
      <c r="A6" s="262"/>
      <c r="B6" s="263"/>
      <c r="C6" s="287"/>
      <c r="D6" s="273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1"/>
      <c r="Q6" s="277"/>
      <c r="R6" s="277"/>
      <c r="S6" s="277"/>
      <c r="T6" s="277"/>
      <c r="U6" s="14"/>
      <c r="V6" s="14"/>
      <c r="W6" s="1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3" ht="15" customHeight="1">
      <c r="A7" s="16"/>
      <c r="B7" s="41"/>
      <c r="C7" s="78"/>
      <c r="D7" s="4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14"/>
      <c r="R7" s="14"/>
      <c r="S7" s="14"/>
      <c r="T7" s="32"/>
      <c r="U7" s="32"/>
      <c r="V7" s="32"/>
      <c r="W7" s="32"/>
      <c r="X7" s="32"/>
      <c r="Y7" s="32"/>
      <c r="Z7" s="1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" customHeight="1">
      <c r="A8" s="12"/>
      <c r="B8" s="41" t="s">
        <v>209</v>
      </c>
      <c r="C8" s="78" t="s">
        <v>453</v>
      </c>
      <c r="D8" s="40" t="s">
        <v>1107</v>
      </c>
      <c r="E8" s="34">
        <v>763</v>
      </c>
      <c r="F8" s="34">
        <v>763</v>
      </c>
      <c r="G8" s="34">
        <v>763</v>
      </c>
      <c r="H8" s="34">
        <v>807</v>
      </c>
      <c r="I8" s="34">
        <v>807</v>
      </c>
      <c r="J8" s="34">
        <v>807</v>
      </c>
      <c r="K8" s="34">
        <v>807</v>
      </c>
      <c r="L8" s="34">
        <v>807</v>
      </c>
      <c r="M8" s="34">
        <v>807</v>
      </c>
      <c r="N8" s="34">
        <v>807</v>
      </c>
      <c r="O8" s="34">
        <v>807</v>
      </c>
      <c r="P8" s="34">
        <v>807</v>
      </c>
      <c r="Q8" s="14"/>
      <c r="R8" s="14"/>
      <c r="S8" s="14"/>
      <c r="T8" s="32"/>
      <c r="U8" s="32"/>
      <c r="V8" s="32"/>
      <c r="W8" s="32"/>
      <c r="X8" s="32"/>
      <c r="Y8" s="32"/>
      <c r="Z8" s="1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5" customHeight="1">
      <c r="A9" s="25" t="s">
        <v>394</v>
      </c>
      <c r="B9" s="99"/>
      <c r="C9" s="78"/>
      <c r="D9" s="40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14"/>
      <c r="R9" s="14"/>
      <c r="S9" s="14"/>
      <c r="T9" s="32"/>
      <c r="U9" s="32"/>
      <c r="V9" s="32"/>
      <c r="W9" s="32"/>
      <c r="X9" s="32"/>
      <c r="Y9" s="32"/>
      <c r="Z9" s="1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4.25">
      <c r="A10" s="12"/>
      <c r="B10" s="41" t="s">
        <v>449</v>
      </c>
      <c r="C10" s="78" t="s">
        <v>38</v>
      </c>
      <c r="D10" s="40" t="s">
        <v>396</v>
      </c>
      <c r="E10" s="34">
        <v>7850</v>
      </c>
      <c r="F10" s="34">
        <v>7850</v>
      </c>
      <c r="G10" s="34">
        <v>7850</v>
      </c>
      <c r="H10" s="34">
        <v>7850</v>
      </c>
      <c r="I10" s="34">
        <v>8700</v>
      </c>
      <c r="J10" s="34">
        <v>8700</v>
      </c>
      <c r="K10" s="34">
        <v>8700</v>
      </c>
      <c r="L10" s="34">
        <v>8700</v>
      </c>
      <c r="M10" s="34">
        <v>8700</v>
      </c>
      <c r="N10" s="34">
        <v>8700</v>
      </c>
      <c r="O10" s="34">
        <v>8700</v>
      </c>
      <c r="P10" s="34">
        <v>8700</v>
      </c>
      <c r="Q10" s="14"/>
      <c r="R10" s="14"/>
      <c r="S10" s="14"/>
      <c r="T10" s="32"/>
      <c r="U10" s="32"/>
      <c r="V10" s="32"/>
      <c r="W10" s="32"/>
      <c r="X10" s="32"/>
      <c r="Y10" s="32"/>
      <c r="Z10" s="1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5" customHeight="1">
      <c r="A11" s="25"/>
      <c r="B11" s="41" t="s">
        <v>348</v>
      </c>
      <c r="C11" s="78" t="s">
        <v>349</v>
      </c>
      <c r="D11" s="40" t="s">
        <v>396</v>
      </c>
      <c r="E11" s="34">
        <v>345</v>
      </c>
      <c r="F11" s="34">
        <v>345</v>
      </c>
      <c r="G11" s="34">
        <v>345</v>
      </c>
      <c r="H11" s="34">
        <v>345</v>
      </c>
      <c r="I11" s="34">
        <v>345</v>
      </c>
      <c r="J11" s="34">
        <v>345</v>
      </c>
      <c r="K11" s="34">
        <v>345</v>
      </c>
      <c r="L11" s="34">
        <v>345</v>
      </c>
      <c r="M11" s="34">
        <v>345</v>
      </c>
      <c r="N11" s="34">
        <v>345</v>
      </c>
      <c r="O11" s="34">
        <v>345</v>
      </c>
      <c r="P11" s="34">
        <v>345</v>
      </c>
      <c r="Q11" s="14"/>
      <c r="R11" s="14"/>
      <c r="S11" s="14"/>
      <c r="T11" s="32"/>
      <c r="U11" s="32"/>
      <c r="V11" s="32"/>
      <c r="W11" s="32"/>
      <c r="X11" s="32"/>
      <c r="Y11" s="32"/>
      <c r="Z11" s="1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5" customHeight="1">
      <c r="A12" s="12"/>
      <c r="B12" s="41" t="s">
        <v>322</v>
      </c>
      <c r="C12" s="78" t="s">
        <v>450</v>
      </c>
      <c r="D12" s="40" t="s">
        <v>468</v>
      </c>
      <c r="E12" s="34">
        <v>11850</v>
      </c>
      <c r="F12" s="34">
        <v>11850</v>
      </c>
      <c r="G12" s="34">
        <v>11850</v>
      </c>
      <c r="H12" s="34">
        <v>11850</v>
      </c>
      <c r="I12" s="34">
        <v>11850</v>
      </c>
      <c r="J12" s="34">
        <v>11850</v>
      </c>
      <c r="K12" s="34">
        <v>11850</v>
      </c>
      <c r="L12" s="34">
        <v>11850</v>
      </c>
      <c r="M12" s="34">
        <v>11850</v>
      </c>
      <c r="N12" s="34">
        <v>11850</v>
      </c>
      <c r="O12" s="34">
        <v>11850</v>
      </c>
      <c r="P12" s="34">
        <v>11850</v>
      </c>
      <c r="Q12" s="14"/>
      <c r="R12" s="14"/>
      <c r="S12" s="14"/>
      <c r="T12" s="32"/>
      <c r="U12" s="32"/>
      <c r="V12" s="32"/>
      <c r="W12" s="32"/>
      <c r="X12" s="32"/>
      <c r="Y12" s="32"/>
      <c r="Z12" s="1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5" customHeight="1">
      <c r="A13" s="25"/>
      <c r="B13" s="41"/>
      <c r="C13" s="78" t="s">
        <v>451</v>
      </c>
      <c r="D13" s="40" t="s">
        <v>468</v>
      </c>
      <c r="E13" s="34">
        <v>2365</v>
      </c>
      <c r="F13" s="34">
        <v>2365</v>
      </c>
      <c r="G13" s="34">
        <v>2365</v>
      </c>
      <c r="H13" s="34">
        <v>2365</v>
      </c>
      <c r="I13" s="34">
        <v>2365</v>
      </c>
      <c r="J13" s="34">
        <v>2365</v>
      </c>
      <c r="K13" s="34">
        <v>2365</v>
      </c>
      <c r="L13" s="34">
        <v>2365</v>
      </c>
      <c r="M13" s="34">
        <v>2365</v>
      </c>
      <c r="N13" s="34">
        <v>2365</v>
      </c>
      <c r="O13" s="34">
        <v>2365</v>
      </c>
      <c r="P13" s="34">
        <v>2365</v>
      </c>
      <c r="Q13" s="14"/>
      <c r="R13" s="14"/>
      <c r="S13" s="14"/>
      <c r="T13" s="32"/>
      <c r="U13" s="32"/>
      <c r="V13" s="32"/>
      <c r="W13" s="32"/>
      <c r="X13" s="32"/>
      <c r="Y13" s="32"/>
      <c r="Z13" s="1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28.5">
      <c r="A14" s="12"/>
      <c r="B14" s="41"/>
      <c r="C14" s="78" t="s">
        <v>452</v>
      </c>
      <c r="D14" s="40" t="s">
        <v>468</v>
      </c>
      <c r="E14" s="34">
        <v>4600</v>
      </c>
      <c r="F14" s="34">
        <v>4600</v>
      </c>
      <c r="G14" s="34">
        <v>4600</v>
      </c>
      <c r="H14" s="34">
        <v>4600</v>
      </c>
      <c r="I14" s="34">
        <v>4600</v>
      </c>
      <c r="J14" s="34">
        <v>4600</v>
      </c>
      <c r="K14" s="34">
        <v>4600</v>
      </c>
      <c r="L14" s="34">
        <v>4600</v>
      </c>
      <c r="M14" s="34">
        <v>4600</v>
      </c>
      <c r="N14" s="34">
        <v>4600</v>
      </c>
      <c r="O14" s="34">
        <v>4600</v>
      </c>
      <c r="P14" s="34">
        <v>4600</v>
      </c>
      <c r="Q14" s="14"/>
      <c r="R14" s="14"/>
      <c r="S14" s="14"/>
      <c r="T14" s="32"/>
      <c r="U14" s="32"/>
      <c r="V14" s="32"/>
      <c r="W14" s="32"/>
      <c r="X14" s="32"/>
      <c r="Y14" s="32"/>
      <c r="Z14" s="1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5" customHeight="1">
      <c r="A15" s="12"/>
      <c r="B15" s="41"/>
      <c r="C15" s="78" t="s">
        <v>323</v>
      </c>
      <c r="D15" s="40" t="s">
        <v>397</v>
      </c>
      <c r="E15" s="34">
        <v>1000</v>
      </c>
      <c r="F15" s="34">
        <v>1000</v>
      </c>
      <c r="G15" s="34">
        <v>1000</v>
      </c>
      <c r="H15" s="34">
        <v>1000</v>
      </c>
      <c r="I15" s="34">
        <v>1000</v>
      </c>
      <c r="J15" s="34">
        <v>1000</v>
      </c>
      <c r="K15" s="34">
        <v>1000</v>
      </c>
      <c r="L15" s="34">
        <v>1000</v>
      </c>
      <c r="M15" s="34">
        <v>1000</v>
      </c>
      <c r="N15" s="34">
        <v>1000</v>
      </c>
      <c r="O15" s="34">
        <v>1000</v>
      </c>
      <c r="P15" s="34">
        <v>1000</v>
      </c>
      <c r="Q15" s="14"/>
      <c r="R15" s="14"/>
      <c r="S15" s="14"/>
      <c r="T15" s="32"/>
      <c r="U15" s="32"/>
      <c r="V15" s="32"/>
      <c r="W15" s="32"/>
      <c r="X15" s="32"/>
      <c r="Y15" s="32"/>
      <c r="Z15" s="1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28.5">
      <c r="A16" s="12"/>
      <c r="B16" s="41" t="s">
        <v>324</v>
      </c>
      <c r="C16" s="78" t="s">
        <v>325</v>
      </c>
      <c r="D16" s="40" t="s">
        <v>468</v>
      </c>
      <c r="E16" s="34">
        <v>2650</v>
      </c>
      <c r="F16" s="34">
        <v>2650</v>
      </c>
      <c r="G16" s="34">
        <v>2650</v>
      </c>
      <c r="H16" s="34">
        <v>2650</v>
      </c>
      <c r="I16" s="34">
        <v>2850</v>
      </c>
      <c r="J16" s="34">
        <v>2850</v>
      </c>
      <c r="K16" s="34">
        <v>2850</v>
      </c>
      <c r="L16" s="34">
        <v>2850</v>
      </c>
      <c r="M16" s="34">
        <v>2850</v>
      </c>
      <c r="N16" s="34">
        <v>2850</v>
      </c>
      <c r="O16" s="34">
        <v>2850</v>
      </c>
      <c r="P16" s="34">
        <v>2850</v>
      </c>
      <c r="Q16" s="14"/>
      <c r="R16" s="14"/>
      <c r="S16" s="14"/>
      <c r="T16" s="32"/>
      <c r="U16" s="32"/>
      <c r="V16" s="32"/>
      <c r="W16" s="32"/>
      <c r="X16" s="32"/>
      <c r="Y16" s="32"/>
      <c r="Z16" s="1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" customHeight="1">
      <c r="A17" s="12"/>
      <c r="B17" s="41" t="s">
        <v>395</v>
      </c>
      <c r="C17" s="78" t="s">
        <v>320</v>
      </c>
      <c r="D17" s="40" t="s">
        <v>37</v>
      </c>
      <c r="E17" s="34">
        <v>151</v>
      </c>
      <c r="F17" s="34">
        <v>157</v>
      </c>
      <c r="G17" s="34">
        <v>157</v>
      </c>
      <c r="H17" s="34">
        <v>161</v>
      </c>
      <c r="I17" s="34">
        <v>162</v>
      </c>
      <c r="J17" s="34">
        <v>161</v>
      </c>
      <c r="K17" s="34">
        <v>157</v>
      </c>
      <c r="L17" s="34">
        <v>155</v>
      </c>
      <c r="M17" s="34">
        <v>152</v>
      </c>
      <c r="N17" s="34">
        <v>150</v>
      </c>
      <c r="O17" s="34">
        <v>149</v>
      </c>
      <c r="P17" s="34">
        <v>148</v>
      </c>
      <c r="Q17" s="14"/>
      <c r="R17" s="14"/>
      <c r="S17" s="14"/>
      <c r="T17" s="32"/>
      <c r="U17" s="32"/>
      <c r="V17" s="32"/>
      <c r="W17" s="32"/>
      <c r="X17" s="32"/>
      <c r="Y17" s="32"/>
      <c r="Z17" s="1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5" customHeight="1">
      <c r="A18" s="12"/>
      <c r="B18" s="41"/>
      <c r="C18" s="78" t="s">
        <v>321</v>
      </c>
      <c r="D18" s="40" t="s">
        <v>37</v>
      </c>
      <c r="E18" s="34">
        <v>146</v>
      </c>
      <c r="F18" s="34">
        <v>154</v>
      </c>
      <c r="G18" s="34">
        <v>154</v>
      </c>
      <c r="H18" s="34">
        <v>158</v>
      </c>
      <c r="I18" s="34">
        <v>159</v>
      </c>
      <c r="J18" s="34">
        <v>159</v>
      </c>
      <c r="K18" s="34">
        <v>156</v>
      </c>
      <c r="L18" s="34">
        <v>155</v>
      </c>
      <c r="M18" s="34">
        <v>153</v>
      </c>
      <c r="N18" s="34">
        <v>149</v>
      </c>
      <c r="O18" s="34">
        <v>149</v>
      </c>
      <c r="P18" s="34">
        <v>147</v>
      </c>
      <c r="Q18" s="14"/>
      <c r="R18" s="14"/>
      <c r="S18" s="14"/>
      <c r="T18" s="32"/>
      <c r="U18" s="32"/>
      <c r="V18" s="32"/>
      <c r="W18" s="32"/>
      <c r="X18" s="32"/>
      <c r="Y18" s="32"/>
      <c r="Z18" s="1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" customHeight="1">
      <c r="A19" s="25"/>
      <c r="B19" s="41" t="s">
        <v>319</v>
      </c>
      <c r="C19" s="78" t="s">
        <v>1418</v>
      </c>
      <c r="D19" s="40" t="s">
        <v>309</v>
      </c>
      <c r="E19" s="34">
        <v>39190</v>
      </c>
      <c r="F19" s="34">
        <v>39190</v>
      </c>
      <c r="G19" s="34">
        <v>39190</v>
      </c>
      <c r="H19" s="34">
        <v>40190</v>
      </c>
      <c r="I19" s="34">
        <v>40190</v>
      </c>
      <c r="J19" s="34">
        <v>40190</v>
      </c>
      <c r="K19" s="34">
        <v>40190</v>
      </c>
      <c r="L19" s="34">
        <v>40190</v>
      </c>
      <c r="M19" s="34">
        <v>40190</v>
      </c>
      <c r="N19" s="34">
        <v>40190</v>
      </c>
      <c r="O19" s="34">
        <v>40190</v>
      </c>
      <c r="P19" s="34">
        <v>40190</v>
      </c>
      <c r="Q19" s="14"/>
      <c r="R19" s="14"/>
      <c r="S19" s="14"/>
      <c r="T19" s="32"/>
      <c r="U19" s="32"/>
      <c r="V19" s="32"/>
      <c r="W19" s="32"/>
      <c r="X19" s="32"/>
      <c r="Y19" s="32"/>
      <c r="Z19" s="1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" customHeight="1">
      <c r="A20" s="25" t="s">
        <v>1554</v>
      </c>
      <c r="B20" s="201"/>
      <c r="C20" s="78"/>
      <c r="D20" s="4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4"/>
      <c r="R20" s="14"/>
      <c r="S20" s="14"/>
      <c r="T20" s="32"/>
      <c r="U20" s="32"/>
      <c r="V20" s="32"/>
      <c r="W20" s="32"/>
      <c r="X20" s="32"/>
      <c r="Y20" s="32"/>
      <c r="Z20" s="1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23" ht="15" customHeight="1">
      <c r="A21" s="16"/>
      <c r="B21" s="41" t="s">
        <v>408</v>
      </c>
      <c r="C21" s="78" t="s">
        <v>1008</v>
      </c>
      <c r="D21" s="40" t="s">
        <v>409</v>
      </c>
      <c r="E21" s="34">
        <v>90</v>
      </c>
      <c r="F21" s="34">
        <v>90</v>
      </c>
      <c r="G21" s="34">
        <v>90</v>
      </c>
      <c r="H21" s="34">
        <v>90</v>
      </c>
      <c r="I21" s="34">
        <v>90</v>
      </c>
      <c r="J21" s="34">
        <v>90</v>
      </c>
      <c r="K21" s="34">
        <v>90</v>
      </c>
      <c r="L21" s="34">
        <v>90</v>
      </c>
      <c r="M21" s="34">
        <v>90</v>
      </c>
      <c r="N21" s="34">
        <v>100</v>
      </c>
      <c r="O21" s="34">
        <v>100</v>
      </c>
      <c r="P21" s="34">
        <v>100</v>
      </c>
      <c r="Q21" s="21"/>
      <c r="R21" s="21"/>
      <c r="S21" s="21"/>
      <c r="T21" s="21"/>
      <c r="U21" s="14"/>
      <c r="V21" s="14"/>
      <c r="W21" s="14"/>
    </row>
    <row r="22" spans="1:53" ht="15" customHeight="1">
      <c r="A22" s="25"/>
      <c r="B22" s="41" t="s">
        <v>410</v>
      </c>
      <c r="C22" s="78" t="s">
        <v>45</v>
      </c>
      <c r="D22" s="40" t="s">
        <v>409</v>
      </c>
      <c r="E22" s="34">
        <v>70</v>
      </c>
      <c r="F22" s="34">
        <v>70</v>
      </c>
      <c r="G22" s="34">
        <v>70</v>
      </c>
      <c r="H22" s="34">
        <v>70</v>
      </c>
      <c r="I22" s="34">
        <v>70</v>
      </c>
      <c r="J22" s="34">
        <v>70</v>
      </c>
      <c r="K22" s="34">
        <v>70</v>
      </c>
      <c r="L22" s="34">
        <v>70</v>
      </c>
      <c r="M22" s="34">
        <v>70</v>
      </c>
      <c r="N22" s="34">
        <v>75</v>
      </c>
      <c r="O22" s="34">
        <v>75</v>
      </c>
      <c r="P22" s="34">
        <v>75</v>
      </c>
      <c r="Q22" s="14"/>
      <c r="R22" s="14"/>
      <c r="S22" s="14"/>
      <c r="T22" s="32"/>
      <c r="U22" s="32"/>
      <c r="V22" s="32"/>
      <c r="W22" s="32"/>
      <c r="X22" s="32"/>
      <c r="Y22" s="32"/>
      <c r="Z22" s="1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23" ht="28.5">
      <c r="A23" s="25"/>
      <c r="B23" s="41" t="s">
        <v>411</v>
      </c>
      <c r="C23" s="78" t="s">
        <v>455</v>
      </c>
      <c r="D23" s="40" t="s">
        <v>409</v>
      </c>
      <c r="E23" s="34">
        <v>450</v>
      </c>
      <c r="F23" s="34">
        <v>450</v>
      </c>
      <c r="G23" s="34">
        <v>450</v>
      </c>
      <c r="H23" s="34" t="s">
        <v>532</v>
      </c>
      <c r="I23" s="34">
        <v>570</v>
      </c>
      <c r="J23" s="34">
        <v>570</v>
      </c>
      <c r="K23" s="34">
        <v>570</v>
      </c>
      <c r="L23" s="34">
        <v>570</v>
      </c>
      <c r="M23" s="34">
        <v>570</v>
      </c>
      <c r="N23" s="34">
        <v>570</v>
      </c>
      <c r="O23" s="34">
        <v>570</v>
      </c>
      <c r="P23" s="34">
        <v>570</v>
      </c>
      <c r="Q23" s="21"/>
      <c r="R23" s="21"/>
      <c r="S23" s="21"/>
      <c r="T23" s="21"/>
      <c r="U23" s="14"/>
      <c r="V23" s="14"/>
      <c r="W23" s="14"/>
    </row>
    <row r="24" spans="1:53" ht="15" customHeight="1">
      <c r="A24" s="25"/>
      <c r="B24" s="41" t="s">
        <v>220</v>
      </c>
      <c r="C24" s="78" t="s">
        <v>221</v>
      </c>
      <c r="D24" s="40" t="s">
        <v>406</v>
      </c>
      <c r="E24" s="34">
        <v>360</v>
      </c>
      <c r="F24" s="34">
        <v>360</v>
      </c>
      <c r="G24" s="34">
        <v>360</v>
      </c>
      <c r="H24" s="34">
        <v>360</v>
      </c>
      <c r="I24" s="34">
        <v>360</v>
      </c>
      <c r="J24" s="34">
        <v>360</v>
      </c>
      <c r="K24" s="34">
        <v>360</v>
      </c>
      <c r="L24" s="34">
        <v>360</v>
      </c>
      <c r="M24" s="34">
        <v>360</v>
      </c>
      <c r="N24" s="34">
        <v>360</v>
      </c>
      <c r="O24" s="34">
        <v>360</v>
      </c>
      <c r="P24" s="34">
        <v>360</v>
      </c>
      <c r="Q24" s="14"/>
      <c r="R24" s="14"/>
      <c r="S24" s="14"/>
      <c r="T24" s="32"/>
      <c r="U24" s="32"/>
      <c r="V24" s="32"/>
      <c r="W24" s="32"/>
      <c r="X24" s="32"/>
      <c r="Y24" s="32"/>
      <c r="Z24" s="1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</row>
    <row r="25" spans="1:53" ht="15" customHeight="1">
      <c r="A25" s="25"/>
      <c r="B25" s="41" t="s">
        <v>1029</v>
      </c>
      <c r="C25" s="78" t="s">
        <v>1031</v>
      </c>
      <c r="D25" s="40" t="s">
        <v>407</v>
      </c>
      <c r="E25" s="34">
        <v>380</v>
      </c>
      <c r="F25" s="34">
        <v>380</v>
      </c>
      <c r="G25" s="34">
        <v>380</v>
      </c>
      <c r="H25" s="34">
        <v>380</v>
      </c>
      <c r="I25" s="34">
        <v>380</v>
      </c>
      <c r="J25" s="34">
        <v>380</v>
      </c>
      <c r="K25" s="34">
        <v>380</v>
      </c>
      <c r="L25" s="34">
        <v>380</v>
      </c>
      <c r="M25" s="34">
        <v>380</v>
      </c>
      <c r="N25" s="34">
        <v>380</v>
      </c>
      <c r="O25" s="34">
        <v>380</v>
      </c>
      <c r="P25" s="34">
        <v>380</v>
      </c>
      <c r="Q25" s="14"/>
      <c r="R25" s="14"/>
      <c r="S25" s="14"/>
      <c r="T25" s="32"/>
      <c r="U25" s="32"/>
      <c r="V25" s="32"/>
      <c r="W25" s="32"/>
      <c r="X25" s="32"/>
      <c r="Y25" s="32"/>
      <c r="Z25" s="1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ht="28.5">
      <c r="A26" s="25"/>
      <c r="B26" s="41" t="s">
        <v>222</v>
      </c>
      <c r="C26" s="78" t="s">
        <v>1007</v>
      </c>
      <c r="D26" s="40" t="s">
        <v>407</v>
      </c>
      <c r="E26" s="34">
        <v>500</v>
      </c>
      <c r="F26" s="34">
        <v>500</v>
      </c>
      <c r="G26" s="34">
        <v>500</v>
      </c>
      <c r="H26" s="34">
        <v>500</v>
      </c>
      <c r="I26" s="34">
        <v>500</v>
      </c>
      <c r="J26" s="34">
        <v>500</v>
      </c>
      <c r="K26" s="34">
        <v>500</v>
      </c>
      <c r="L26" s="34">
        <v>500</v>
      </c>
      <c r="M26" s="34">
        <v>500</v>
      </c>
      <c r="N26" s="34">
        <v>500</v>
      </c>
      <c r="O26" s="34">
        <v>500</v>
      </c>
      <c r="P26" s="34">
        <v>500</v>
      </c>
      <c r="Q26" s="14"/>
      <c r="R26" s="14"/>
      <c r="S26" s="14"/>
      <c r="T26" s="32"/>
      <c r="U26" s="32"/>
      <c r="V26" s="32"/>
      <c r="W26" s="32"/>
      <c r="X26" s="32"/>
      <c r="Y26" s="32"/>
      <c r="Z26" s="1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28.5">
      <c r="A27" s="25"/>
      <c r="B27" s="41" t="s">
        <v>661</v>
      </c>
      <c r="C27" s="78" t="s">
        <v>1032</v>
      </c>
      <c r="D27" s="40" t="s">
        <v>462</v>
      </c>
      <c r="E27" s="34">
        <v>3000</v>
      </c>
      <c r="F27" s="34">
        <v>3000</v>
      </c>
      <c r="G27" s="34">
        <v>3000</v>
      </c>
      <c r="H27" s="34">
        <v>3000</v>
      </c>
      <c r="I27" s="34">
        <v>3000</v>
      </c>
      <c r="J27" s="34">
        <v>3000</v>
      </c>
      <c r="K27" s="34">
        <v>3000</v>
      </c>
      <c r="L27" s="34">
        <v>3000</v>
      </c>
      <c r="M27" s="34">
        <v>3000</v>
      </c>
      <c r="N27" s="34">
        <v>3000</v>
      </c>
      <c r="O27" s="34">
        <v>3000</v>
      </c>
      <c r="P27" s="34">
        <v>3000</v>
      </c>
      <c r="Q27" s="14"/>
      <c r="R27" s="14"/>
      <c r="S27" s="14"/>
      <c r="T27" s="32"/>
      <c r="U27" s="32"/>
      <c r="V27" s="32"/>
      <c r="W27" s="32"/>
      <c r="X27" s="32"/>
      <c r="Y27" s="32"/>
      <c r="Z27" s="1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5"/>
    </row>
    <row r="28" spans="1:53" ht="14.25">
      <c r="A28" s="25"/>
      <c r="B28" s="41" t="s">
        <v>405</v>
      </c>
      <c r="C28" s="78" t="s">
        <v>29</v>
      </c>
      <c r="D28" s="40" t="s">
        <v>462</v>
      </c>
      <c r="E28" s="34">
        <v>60</v>
      </c>
      <c r="F28" s="34">
        <v>60</v>
      </c>
      <c r="G28" s="34">
        <v>60</v>
      </c>
      <c r="H28" s="34">
        <v>60</v>
      </c>
      <c r="I28" s="34">
        <v>60</v>
      </c>
      <c r="J28" s="34">
        <v>60</v>
      </c>
      <c r="K28" s="34">
        <v>60</v>
      </c>
      <c r="L28" s="34">
        <v>60</v>
      </c>
      <c r="M28" s="34">
        <v>60</v>
      </c>
      <c r="N28" s="34">
        <v>60</v>
      </c>
      <c r="O28" s="34">
        <v>60</v>
      </c>
      <c r="P28" s="34">
        <v>60</v>
      </c>
      <c r="Q28" s="14"/>
      <c r="R28" s="14"/>
      <c r="S28" s="14"/>
      <c r="T28" s="32"/>
      <c r="U28" s="32"/>
      <c r="V28" s="32"/>
      <c r="W28" s="32"/>
      <c r="X28" s="32"/>
      <c r="Y28" s="32"/>
      <c r="Z28" s="1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5"/>
    </row>
    <row r="29" spans="1:53" ht="15" customHeight="1">
      <c r="A29" s="25"/>
      <c r="B29" s="41" t="s">
        <v>224</v>
      </c>
      <c r="C29" s="78" t="s">
        <v>456</v>
      </c>
      <c r="D29" s="40" t="s">
        <v>371</v>
      </c>
      <c r="E29" s="34">
        <v>850</v>
      </c>
      <c r="F29" s="34">
        <v>850</v>
      </c>
      <c r="G29" s="34">
        <v>850</v>
      </c>
      <c r="H29" s="34">
        <v>850</v>
      </c>
      <c r="I29" s="34">
        <v>850</v>
      </c>
      <c r="J29" s="34">
        <v>850</v>
      </c>
      <c r="K29" s="34">
        <v>850</v>
      </c>
      <c r="L29" s="34">
        <v>850</v>
      </c>
      <c r="M29" s="34">
        <v>850</v>
      </c>
      <c r="N29" s="34">
        <v>850</v>
      </c>
      <c r="O29" s="34">
        <v>850</v>
      </c>
      <c r="P29" s="34">
        <v>850</v>
      </c>
      <c r="Q29" s="14"/>
      <c r="R29" s="14"/>
      <c r="S29" s="14"/>
      <c r="T29" s="32"/>
      <c r="U29" s="32"/>
      <c r="V29" s="32"/>
      <c r="W29" s="32"/>
      <c r="X29" s="32"/>
      <c r="Y29" s="32"/>
      <c r="Z29" s="1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28.5">
      <c r="A30" s="16"/>
      <c r="B30" s="41" t="s">
        <v>223</v>
      </c>
      <c r="C30" s="78" t="s">
        <v>1033</v>
      </c>
      <c r="D30" s="40" t="s">
        <v>407</v>
      </c>
      <c r="E30" s="34">
        <v>250</v>
      </c>
      <c r="F30" s="34">
        <v>250</v>
      </c>
      <c r="G30" s="34">
        <v>250</v>
      </c>
      <c r="H30" s="34">
        <v>250</v>
      </c>
      <c r="I30" s="34">
        <v>250</v>
      </c>
      <c r="J30" s="34">
        <v>250</v>
      </c>
      <c r="K30" s="34">
        <v>250</v>
      </c>
      <c r="L30" s="34">
        <v>250</v>
      </c>
      <c r="M30" s="34">
        <v>250</v>
      </c>
      <c r="N30" s="34">
        <v>250</v>
      </c>
      <c r="O30" s="34">
        <v>250</v>
      </c>
      <c r="P30" s="34">
        <v>250</v>
      </c>
      <c r="Q30" s="14"/>
      <c r="R30" s="14"/>
      <c r="S30" s="14"/>
      <c r="T30" s="32"/>
      <c r="U30" s="32"/>
      <c r="V30" s="32"/>
      <c r="W30" s="32"/>
      <c r="X30" s="32"/>
      <c r="Y30" s="32"/>
      <c r="Z30" s="1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23" ht="15" customHeight="1">
      <c r="A31" s="16"/>
      <c r="B31" s="41" t="s">
        <v>225</v>
      </c>
      <c r="C31" s="78" t="s">
        <v>226</v>
      </c>
      <c r="D31" s="40" t="s">
        <v>309</v>
      </c>
      <c r="E31" s="34">
        <v>4300</v>
      </c>
      <c r="F31" s="34">
        <v>4300</v>
      </c>
      <c r="G31" s="34">
        <v>4300</v>
      </c>
      <c r="H31" s="34">
        <v>4300</v>
      </c>
      <c r="I31" s="34">
        <v>4300</v>
      </c>
      <c r="J31" s="34">
        <v>4300</v>
      </c>
      <c r="K31" s="34">
        <v>4300</v>
      </c>
      <c r="L31" s="34">
        <v>4300</v>
      </c>
      <c r="M31" s="34">
        <v>4300</v>
      </c>
      <c r="N31" s="34">
        <v>4300</v>
      </c>
      <c r="O31" s="34">
        <v>4300</v>
      </c>
      <c r="P31" s="34">
        <v>4300</v>
      </c>
      <c r="Q31" s="30"/>
      <c r="R31" s="5"/>
      <c r="S31" s="5"/>
      <c r="T31" s="5"/>
      <c r="U31" s="5"/>
      <c r="V31" s="5"/>
      <c r="W31" s="5"/>
    </row>
    <row r="32" spans="1:53" ht="28.5">
      <c r="A32" s="12"/>
      <c r="B32" s="41" t="s">
        <v>217</v>
      </c>
      <c r="C32" s="78" t="s">
        <v>44</v>
      </c>
      <c r="D32" s="40" t="s">
        <v>309</v>
      </c>
      <c r="E32" s="34">
        <v>4900</v>
      </c>
      <c r="F32" s="34">
        <v>4900</v>
      </c>
      <c r="G32" s="34">
        <v>4900</v>
      </c>
      <c r="H32" s="34">
        <v>4900</v>
      </c>
      <c r="I32" s="34">
        <v>4900</v>
      </c>
      <c r="J32" s="34">
        <v>4900</v>
      </c>
      <c r="K32" s="34">
        <v>4900</v>
      </c>
      <c r="L32" s="34">
        <v>4900</v>
      </c>
      <c r="M32" s="34">
        <v>4900</v>
      </c>
      <c r="N32" s="34">
        <v>4900</v>
      </c>
      <c r="O32" s="34">
        <v>4900</v>
      </c>
      <c r="P32" s="34">
        <v>4900</v>
      </c>
      <c r="Q32" s="14"/>
      <c r="R32" s="14"/>
      <c r="S32" s="14"/>
      <c r="T32" s="32"/>
      <c r="U32" s="32"/>
      <c r="V32" s="32"/>
      <c r="W32" s="32"/>
      <c r="X32" s="32"/>
      <c r="Y32" s="32"/>
      <c r="Z32" s="1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" customHeight="1">
      <c r="A33" s="25" t="s">
        <v>534</v>
      </c>
      <c r="B33" s="99"/>
      <c r="C33" s="78"/>
      <c r="D33" s="40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14"/>
      <c r="R33" s="14"/>
      <c r="S33" s="14"/>
      <c r="T33" s="32"/>
      <c r="U33" s="32"/>
      <c r="V33" s="32"/>
      <c r="W33" s="32"/>
      <c r="X33" s="32"/>
      <c r="Y33" s="32"/>
      <c r="Z33" s="1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" customHeight="1">
      <c r="A34" s="12"/>
      <c r="B34" s="41" t="s">
        <v>237</v>
      </c>
      <c r="C34" s="78" t="s">
        <v>1034</v>
      </c>
      <c r="D34" s="40" t="s">
        <v>416</v>
      </c>
      <c r="E34" s="34">
        <v>2000</v>
      </c>
      <c r="F34" s="34">
        <v>2000</v>
      </c>
      <c r="G34" s="34">
        <v>2000</v>
      </c>
      <c r="H34" s="34">
        <v>2000</v>
      </c>
      <c r="I34" s="34">
        <v>2000</v>
      </c>
      <c r="J34" s="34">
        <v>2600</v>
      </c>
      <c r="K34" s="34">
        <v>2600</v>
      </c>
      <c r="L34" s="34">
        <v>2600</v>
      </c>
      <c r="M34" s="34">
        <v>2600</v>
      </c>
      <c r="N34" s="34">
        <v>2600</v>
      </c>
      <c r="O34" s="34">
        <v>2600</v>
      </c>
      <c r="P34" s="34">
        <v>2600</v>
      </c>
      <c r="Q34" s="14"/>
      <c r="R34" s="14"/>
      <c r="S34" s="14"/>
      <c r="T34" s="32"/>
      <c r="U34" s="32"/>
      <c r="V34" s="32"/>
      <c r="W34" s="32"/>
      <c r="X34" s="32"/>
      <c r="Y34" s="32"/>
      <c r="Z34" s="1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" customHeight="1">
      <c r="A35" s="12"/>
      <c r="B35" s="41" t="s">
        <v>242</v>
      </c>
      <c r="C35" s="78" t="s">
        <v>243</v>
      </c>
      <c r="D35" s="40" t="s">
        <v>468</v>
      </c>
      <c r="E35" s="34">
        <v>1300</v>
      </c>
      <c r="F35" s="34">
        <v>1300</v>
      </c>
      <c r="G35" s="34">
        <v>1300</v>
      </c>
      <c r="H35" s="34">
        <v>1380</v>
      </c>
      <c r="I35" s="34">
        <v>1460</v>
      </c>
      <c r="J35" s="34">
        <v>1380</v>
      </c>
      <c r="K35" s="34">
        <v>1360</v>
      </c>
      <c r="L35" s="34">
        <v>1460</v>
      </c>
      <c r="M35" s="34">
        <v>1460</v>
      </c>
      <c r="N35" s="34">
        <v>1360</v>
      </c>
      <c r="O35" s="34">
        <v>1420</v>
      </c>
      <c r="P35" s="34">
        <v>1420</v>
      </c>
      <c r="Q35" s="14"/>
      <c r="R35" s="14"/>
      <c r="S35" s="14"/>
      <c r="T35" s="32"/>
      <c r="U35" s="32"/>
      <c r="V35" s="32"/>
      <c r="W35" s="32"/>
      <c r="X35" s="32"/>
      <c r="Y35" s="32"/>
      <c r="Z35" s="1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" customHeight="1">
      <c r="A36" s="12"/>
      <c r="B36" s="41" t="s">
        <v>244</v>
      </c>
      <c r="C36" s="78" t="s">
        <v>245</v>
      </c>
      <c r="D36" s="40" t="s">
        <v>100</v>
      </c>
      <c r="E36" s="34">
        <v>250</v>
      </c>
      <c r="F36" s="34">
        <v>250</v>
      </c>
      <c r="G36" s="34">
        <v>250</v>
      </c>
      <c r="H36" s="34">
        <v>250</v>
      </c>
      <c r="I36" s="34">
        <v>250</v>
      </c>
      <c r="J36" s="34">
        <v>250</v>
      </c>
      <c r="K36" s="34">
        <v>250</v>
      </c>
      <c r="L36" s="34">
        <v>250</v>
      </c>
      <c r="M36" s="34">
        <v>250</v>
      </c>
      <c r="N36" s="34">
        <v>250</v>
      </c>
      <c r="O36" s="34">
        <v>250</v>
      </c>
      <c r="P36" s="34">
        <v>250</v>
      </c>
      <c r="Q36" s="14"/>
      <c r="R36" s="14"/>
      <c r="S36" s="14"/>
      <c r="T36" s="32"/>
      <c r="U36" s="32"/>
      <c r="V36" s="32"/>
      <c r="W36" s="32"/>
      <c r="X36" s="32"/>
      <c r="Y36" s="32"/>
      <c r="Z36" s="1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A37" s="12"/>
      <c r="B37" s="41" t="s">
        <v>1035</v>
      </c>
      <c r="C37" s="78" t="s">
        <v>31</v>
      </c>
      <c r="D37" s="40" t="s">
        <v>417</v>
      </c>
      <c r="E37" s="34">
        <v>150</v>
      </c>
      <c r="F37" s="34">
        <v>150</v>
      </c>
      <c r="G37" s="34">
        <v>150</v>
      </c>
      <c r="H37" s="34">
        <v>150</v>
      </c>
      <c r="I37" s="34">
        <v>150</v>
      </c>
      <c r="J37" s="34">
        <v>150</v>
      </c>
      <c r="K37" s="34">
        <v>150</v>
      </c>
      <c r="L37" s="34">
        <v>150</v>
      </c>
      <c r="M37" s="34">
        <v>150</v>
      </c>
      <c r="N37" s="34">
        <v>150</v>
      </c>
      <c r="O37" s="34">
        <v>150</v>
      </c>
      <c r="P37" s="34">
        <v>150</v>
      </c>
      <c r="Q37" s="14"/>
      <c r="R37" s="14"/>
      <c r="S37" s="14"/>
      <c r="T37" s="32"/>
      <c r="U37" s="32"/>
      <c r="V37" s="32"/>
      <c r="W37" s="32"/>
      <c r="X37" s="32"/>
      <c r="Y37" s="32"/>
      <c r="Z37" s="1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23" ht="15" customHeight="1">
      <c r="A38" s="5"/>
      <c r="B38" s="57" t="s">
        <v>227</v>
      </c>
      <c r="C38" s="95" t="s">
        <v>457</v>
      </c>
      <c r="D38" s="40" t="s">
        <v>371</v>
      </c>
      <c r="E38" s="94">
        <v>320</v>
      </c>
      <c r="F38" s="94">
        <v>320</v>
      </c>
      <c r="G38" s="94">
        <v>320</v>
      </c>
      <c r="H38" s="94">
        <v>320</v>
      </c>
      <c r="I38" s="94">
        <v>320</v>
      </c>
      <c r="J38" s="94">
        <v>320</v>
      </c>
      <c r="K38" s="94">
        <v>320</v>
      </c>
      <c r="L38" s="94">
        <v>320</v>
      </c>
      <c r="M38" s="94">
        <v>320</v>
      </c>
      <c r="N38" s="94">
        <v>320</v>
      </c>
      <c r="O38" s="94">
        <v>320</v>
      </c>
      <c r="P38" s="94">
        <v>320</v>
      </c>
      <c r="Q38" s="19"/>
      <c r="R38" s="5"/>
      <c r="S38" s="5"/>
      <c r="T38" s="5"/>
      <c r="U38" s="5"/>
      <c r="V38" s="5"/>
      <c r="W38" s="5"/>
    </row>
    <row r="39" spans="1:23" ht="15" customHeight="1">
      <c r="A39" s="5"/>
      <c r="B39" s="57" t="s">
        <v>1036</v>
      </c>
      <c r="C39" s="95" t="s">
        <v>1037</v>
      </c>
      <c r="D39" s="40" t="s">
        <v>371</v>
      </c>
      <c r="E39" s="94">
        <v>4100</v>
      </c>
      <c r="F39" s="94">
        <v>4100</v>
      </c>
      <c r="G39" s="94">
        <v>4100</v>
      </c>
      <c r="H39" s="94">
        <v>4700</v>
      </c>
      <c r="I39" s="94">
        <v>4700</v>
      </c>
      <c r="J39" s="94">
        <v>4700</v>
      </c>
      <c r="K39" s="94">
        <v>4700</v>
      </c>
      <c r="L39" s="94">
        <v>4700</v>
      </c>
      <c r="M39" s="94">
        <v>4700</v>
      </c>
      <c r="N39" s="94">
        <v>4700</v>
      </c>
      <c r="O39" s="94">
        <v>4700</v>
      </c>
      <c r="P39" s="94">
        <v>4700</v>
      </c>
      <c r="Q39" s="19"/>
      <c r="R39" s="5"/>
      <c r="S39" s="5"/>
      <c r="T39" s="5"/>
      <c r="U39" s="5"/>
      <c r="V39" s="5"/>
      <c r="W39" s="5"/>
    </row>
    <row r="40" spans="1:23" ht="15" customHeight="1">
      <c r="A40" s="25"/>
      <c r="B40" s="41" t="s">
        <v>412</v>
      </c>
      <c r="C40" s="78" t="s">
        <v>228</v>
      </c>
      <c r="D40" s="40" t="s">
        <v>371</v>
      </c>
      <c r="E40" s="94">
        <v>6133</v>
      </c>
      <c r="F40" s="94">
        <v>6133</v>
      </c>
      <c r="G40" s="94">
        <v>6133</v>
      </c>
      <c r="H40" s="94">
        <v>7333</v>
      </c>
      <c r="I40" s="94">
        <v>7333</v>
      </c>
      <c r="J40" s="94">
        <v>7333</v>
      </c>
      <c r="K40" s="94">
        <v>7333</v>
      </c>
      <c r="L40" s="94">
        <v>7333</v>
      </c>
      <c r="M40" s="94">
        <v>7333</v>
      </c>
      <c r="N40" s="94">
        <v>7333</v>
      </c>
      <c r="O40" s="94">
        <v>7333</v>
      </c>
      <c r="P40" s="94">
        <v>7333</v>
      </c>
      <c r="Q40" s="30"/>
      <c r="R40" s="5"/>
      <c r="S40" s="5"/>
      <c r="T40" s="5"/>
      <c r="U40" s="5"/>
      <c r="V40" s="5"/>
      <c r="W40" s="5"/>
    </row>
    <row r="41" spans="1:16" ht="15" customHeight="1">
      <c r="A41" s="16"/>
      <c r="B41" s="41" t="s">
        <v>413</v>
      </c>
      <c r="C41" s="78" t="s">
        <v>30</v>
      </c>
      <c r="D41" s="40" t="s">
        <v>414</v>
      </c>
      <c r="E41" s="92">
        <v>41500</v>
      </c>
      <c r="F41" s="92">
        <v>41500</v>
      </c>
      <c r="G41" s="34">
        <v>41500</v>
      </c>
      <c r="H41" s="34">
        <v>41500</v>
      </c>
      <c r="I41" s="34">
        <v>41500</v>
      </c>
      <c r="J41" s="34">
        <v>41500</v>
      </c>
      <c r="K41" s="34">
        <v>41500</v>
      </c>
      <c r="L41" s="34">
        <v>41500</v>
      </c>
      <c r="M41" s="34">
        <v>41500</v>
      </c>
      <c r="N41" s="34">
        <v>41500</v>
      </c>
      <c r="O41" s="34">
        <v>41500</v>
      </c>
      <c r="P41" s="34">
        <v>41500</v>
      </c>
    </row>
    <row r="42" spans="1:53" ht="14.25">
      <c r="A42" s="25"/>
      <c r="B42" s="57" t="s">
        <v>91</v>
      </c>
      <c r="C42" s="78" t="s">
        <v>1038</v>
      </c>
      <c r="D42" s="40" t="s">
        <v>92</v>
      </c>
      <c r="E42" s="34">
        <v>3900</v>
      </c>
      <c r="F42" s="34">
        <v>3900</v>
      </c>
      <c r="G42" s="34">
        <v>3900</v>
      </c>
      <c r="H42" s="34">
        <v>3900</v>
      </c>
      <c r="I42" s="34">
        <v>3900</v>
      </c>
      <c r="J42" s="34">
        <v>3900</v>
      </c>
      <c r="K42" s="34">
        <v>3900</v>
      </c>
      <c r="L42" s="34">
        <v>3900</v>
      </c>
      <c r="M42" s="34">
        <v>3900</v>
      </c>
      <c r="N42" s="34">
        <v>3900</v>
      </c>
      <c r="O42" s="34">
        <v>3900</v>
      </c>
      <c r="P42" s="34">
        <v>3900</v>
      </c>
      <c r="Q42" s="16"/>
      <c r="R42" s="16"/>
      <c r="S42" s="16"/>
      <c r="T42" s="16"/>
      <c r="U42" s="16"/>
      <c r="V42" s="16"/>
      <c r="W42" s="16"/>
      <c r="X42" s="11"/>
      <c r="Y42" s="16"/>
      <c r="Z42" s="16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8.5">
      <c r="A43" s="25"/>
      <c r="B43" s="41" t="s">
        <v>1039</v>
      </c>
      <c r="C43" s="78" t="s">
        <v>1040</v>
      </c>
      <c r="D43" s="40" t="s">
        <v>309</v>
      </c>
      <c r="E43" s="34">
        <v>33000</v>
      </c>
      <c r="F43" s="34">
        <v>33000</v>
      </c>
      <c r="G43" s="34">
        <v>33000</v>
      </c>
      <c r="H43" s="34">
        <v>33000</v>
      </c>
      <c r="I43" s="34">
        <v>33000</v>
      </c>
      <c r="J43" s="34">
        <v>37330</v>
      </c>
      <c r="K43" s="34">
        <v>37330</v>
      </c>
      <c r="L43" s="34">
        <v>37330</v>
      </c>
      <c r="M43" s="34">
        <v>37330</v>
      </c>
      <c r="N43" s="34">
        <v>37330</v>
      </c>
      <c r="O43" s="34">
        <v>37330</v>
      </c>
      <c r="P43" s="34">
        <v>37330</v>
      </c>
      <c r="Q43" s="14"/>
      <c r="R43" s="14"/>
      <c r="S43" s="14"/>
      <c r="T43" s="32"/>
      <c r="U43" s="32"/>
      <c r="V43" s="32"/>
      <c r="W43" s="32"/>
      <c r="X43" s="32"/>
      <c r="Y43" s="32"/>
      <c r="Z43" s="1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5" customHeight="1">
      <c r="A44" s="12"/>
      <c r="B44" s="41" t="s">
        <v>96</v>
      </c>
      <c r="C44" s="78" t="s">
        <v>1041</v>
      </c>
      <c r="D44" s="40" t="s">
        <v>396</v>
      </c>
      <c r="E44" s="34">
        <v>390</v>
      </c>
      <c r="F44" s="34">
        <v>390</v>
      </c>
      <c r="G44" s="34">
        <v>450</v>
      </c>
      <c r="H44" s="34">
        <v>450</v>
      </c>
      <c r="I44" s="34">
        <v>530</v>
      </c>
      <c r="J44" s="34">
        <v>480</v>
      </c>
      <c r="K44" s="34">
        <v>480</v>
      </c>
      <c r="L44" s="34">
        <v>480</v>
      </c>
      <c r="M44" s="34">
        <v>480</v>
      </c>
      <c r="N44" s="34">
        <v>480</v>
      </c>
      <c r="O44" s="34">
        <v>480</v>
      </c>
      <c r="P44" s="34">
        <v>480</v>
      </c>
      <c r="Q44" s="14"/>
      <c r="R44" s="14"/>
      <c r="S44" s="14"/>
      <c r="T44" s="32"/>
      <c r="U44" s="32"/>
      <c r="V44" s="32"/>
      <c r="W44" s="32"/>
      <c r="X44" s="32"/>
      <c r="Y44" s="32"/>
      <c r="Z44" s="1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 customHeight="1">
      <c r="A45" s="12"/>
      <c r="B45" s="41"/>
      <c r="C45" s="78" t="s">
        <v>1042</v>
      </c>
      <c r="D45" s="40" t="s">
        <v>396</v>
      </c>
      <c r="E45" s="34">
        <v>530</v>
      </c>
      <c r="F45" s="34">
        <v>530</v>
      </c>
      <c r="G45" s="34">
        <v>570</v>
      </c>
      <c r="H45" s="34">
        <v>570</v>
      </c>
      <c r="I45" s="34">
        <v>530</v>
      </c>
      <c r="J45" s="34">
        <v>480</v>
      </c>
      <c r="K45" s="34">
        <v>480</v>
      </c>
      <c r="L45" s="34">
        <v>480</v>
      </c>
      <c r="M45" s="34">
        <v>480</v>
      </c>
      <c r="N45" s="34">
        <v>480</v>
      </c>
      <c r="O45" s="34">
        <v>480</v>
      </c>
      <c r="P45" s="34">
        <v>480</v>
      </c>
      <c r="Q45" s="14"/>
      <c r="R45" s="14"/>
      <c r="S45" s="14"/>
      <c r="T45" s="32"/>
      <c r="U45" s="32"/>
      <c r="V45" s="32"/>
      <c r="W45" s="32"/>
      <c r="X45" s="32"/>
      <c r="Y45" s="32"/>
      <c r="Z45" s="1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" customHeight="1">
      <c r="A46" s="12"/>
      <c r="B46" s="41" t="s">
        <v>246</v>
      </c>
      <c r="C46" s="78" t="s">
        <v>1043</v>
      </c>
      <c r="D46" s="40" t="s">
        <v>385</v>
      </c>
      <c r="E46" s="34">
        <v>35</v>
      </c>
      <c r="F46" s="34">
        <v>35</v>
      </c>
      <c r="G46" s="34">
        <v>35</v>
      </c>
      <c r="H46" s="34">
        <v>35</v>
      </c>
      <c r="I46" s="34">
        <v>650</v>
      </c>
      <c r="J46" s="34">
        <v>590</v>
      </c>
      <c r="K46" s="34">
        <v>590</v>
      </c>
      <c r="L46" s="34">
        <v>590</v>
      </c>
      <c r="M46" s="34">
        <v>590</v>
      </c>
      <c r="N46" s="34">
        <v>590</v>
      </c>
      <c r="O46" s="34">
        <v>590</v>
      </c>
      <c r="P46" s="34">
        <v>590</v>
      </c>
      <c r="Q46" s="14"/>
      <c r="R46" s="14"/>
      <c r="S46" s="14"/>
      <c r="T46" s="32"/>
      <c r="U46" s="32"/>
      <c r="V46" s="32"/>
      <c r="W46" s="32"/>
      <c r="X46" s="32"/>
      <c r="Y46" s="32"/>
      <c r="Z46" s="1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" customHeight="1">
      <c r="A47" s="12"/>
      <c r="B47" s="41" t="s">
        <v>246</v>
      </c>
      <c r="C47" s="78" t="s">
        <v>1044</v>
      </c>
      <c r="D47" s="40" t="s">
        <v>385</v>
      </c>
      <c r="E47" s="34">
        <v>50</v>
      </c>
      <c r="F47" s="34">
        <v>50</v>
      </c>
      <c r="G47" s="34">
        <v>50</v>
      </c>
      <c r="H47" s="34">
        <v>50</v>
      </c>
      <c r="I47" s="34">
        <v>50</v>
      </c>
      <c r="J47" s="34">
        <v>50</v>
      </c>
      <c r="K47" s="34">
        <v>50</v>
      </c>
      <c r="L47" s="34">
        <v>50</v>
      </c>
      <c r="M47" s="34">
        <v>50</v>
      </c>
      <c r="N47" s="34">
        <v>50</v>
      </c>
      <c r="O47" s="34">
        <v>50</v>
      </c>
      <c r="P47" s="34">
        <v>50</v>
      </c>
      <c r="Q47" s="14"/>
      <c r="R47" s="14"/>
      <c r="S47" s="14"/>
      <c r="T47" s="32"/>
      <c r="U47" s="32"/>
      <c r="V47" s="32"/>
      <c r="W47" s="32"/>
      <c r="X47" s="32"/>
      <c r="Y47" s="32"/>
      <c r="Z47" s="13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8.5">
      <c r="A48" s="25"/>
      <c r="B48" s="41" t="s">
        <v>230</v>
      </c>
      <c r="C48" s="78" t="s">
        <v>231</v>
      </c>
      <c r="D48" s="40" t="s">
        <v>371</v>
      </c>
      <c r="E48" s="34">
        <v>1500</v>
      </c>
      <c r="F48" s="34">
        <v>1500</v>
      </c>
      <c r="G48" s="34">
        <v>1500</v>
      </c>
      <c r="H48" s="34">
        <v>1500</v>
      </c>
      <c r="I48" s="34">
        <v>1500</v>
      </c>
      <c r="J48" s="34">
        <v>1500</v>
      </c>
      <c r="K48" s="34">
        <v>1500</v>
      </c>
      <c r="L48" s="34">
        <v>1500</v>
      </c>
      <c r="M48" s="34" t="s">
        <v>1354</v>
      </c>
      <c r="N48" s="34">
        <v>1500</v>
      </c>
      <c r="O48" s="34">
        <v>1500</v>
      </c>
      <c r="P48" s="34">
        <v>1500</v>
      </c>
      <c r="Q48" s="14"/>
      <c r="R48" s="14"/>
      <c r="S48" s="14"/>
      <c r="T48" s="32"/>
      <c r="U48" s="32"/>
      <c r="V48" s="32"/>
      <c r="W48" s="32"/>
      <c r="X48" s="32"/>
      <c r="Y48" s="32"/>
      <c r="Z48" s="1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" customHeight="1">
      <c r="A49" s="12"/>
      <c r="B49" s="41" t="s">
        <v>1045</v>
      </c>
      <c r="C49" s="78" t="s">
        <v>1046</v>
      </c>
      <c r="D49" s="40" t="s">
        <v>371</v>
      </c>
      <c r="E49" s="34" t="s">
        <v>532</v>
      </c>
      <c r="F49" s="34" t="s">
        <v>532</v>
      </c>
      <c r="G49" s="34" t="s">
        <v>532</v>
      </c>
      <c r="H49" s="34" t="s">
        <v>532</v>
      </c>
      <c r="I49" s="34" t="s">
        <v>532</v>
      </c>
      <c r="J49" s="34">
        <v>330</v>
      </c>
      <c r="K49" s="34">
        <v>330</v>
      </c>
      <c r="L49" s="34">
        <v>330</v>
      </c>
      <c r="M49" s="34" t="s">
        <v>1354</v>
      </c>
      <c r="N49" s="34" t="s">
        <v>1354</v>
      </c>
      <c r="O49" s="34" t="s">
        <v>1354</v>
      </c>
      <c r="P49" s="34" t="s">
        <v>1354</v>
      </c>
      <c r="Q49" s="14"/>
      <c r="R49" s="14"/>
      <c r="S49" s="14"/>
      <c r="T49" s="32"/>
      <c r="U49" s="32"/>
      <c r="V49" s="32"/>
      <c r="W49" s="32"/>
      <c r="X49" s="32"/>
      <c r="Y49" s="32"/>
      <c r="Z49" s="1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8.5">
      <c r="A50" s="25"/>
      <c r="B50" s="41" t="s">
        <v>1047</v>
      </c>
      <c r="C50" s="78" t="s">
        <v>1108</v>
      </c>
      <c r="D50" s="40" t="s">
        <v>309</v>
      </c>
      <c r="E50" s="34">
        <v>2375</v>
      </c>
      <c r="F50" s="34">
        <v>2375</v>
      </c>
      <c r="G50" s="34">
        <v>2375</v>
      </c>
      <c r="H50" s="34">
        <v>2375</v>
      </c>
      <c r="I50" s="34">
        <v>2375</v>
      </c>
      <c r="J50" s="34">
        <v>2375</v>
      </c>
      <c r="K50" s="34">
        <v>2375</v>
      </c>
      <c r="L50" s="34">
        <v>2375</v>
      </c>
      <c r="M50" s="34">
        <v>2375</v>
      </c>
      <c r="N50" s="34">
        <v>2375</v>
      </c>
      <c r="O50" s="34">
        <v>2375</v>
      </c>
      <c r="P50" s="34">
        <v>2375</v>
      </c>
      <c r="Q50" s="14"/>
      <c r="R50" s="14"/>
      <c r="S50" s="14"/>
      <c r="T50" s="32"/>
      <c r="U50" s="32"/>
      <c r="V50" s="32"/>
      <c r="W50" s="32"/>
      <c r="X50" s="32"/>
      <c r="Y50" s="32"/>
      <c r="Z50" s="1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" customHeight="1">
      <c r="A51" s="12"/>
      <c r="B51" s="41" t="s">
        <v>1048</v>
      </c>
      <c r="C51" s="78" t="s">
        <v>47</v>
      </c>
      <c r="D51" s="40" t="s">
        <v>95</v>
      </c>
      <c r="E51" s="34">
        <v>1400</v>
      </c>
      <c r="F51" s="34">
        <v>1400</v>
      </c>
      <c r="G51" s="34">
        <v>1400</v>
      </c>
      <c r="H51" s="34">
        <v>1400</v>
      </c>
      <c r="I51" s="34">
        <v>1400</v>
      </c>
      <c r="J51" s="34">
        <v>1400</v>
      </c>
      <c r="K51" s="34">
        <v>1400</v>
      </c>
      <c r="L51" s="34">
        <v>1400</v>
      </c>
      <c r="M51" s="34">
        <v>1400</v>
      </c>
      <c r="N51" s="34">
        <v>1400</v>
      </c>
      <c r="O51" s="34">
        <v>1400</v>
      </c>
      <c r="P51" s="34">
        <v>1400</v>
      </c>
      <c r="Q51" s="14"/>
      <c r="R51" s="14"/>
      <c r="S51" s="14"/>
      <c r="T51" s="32"/>
      <c r="U51" s="32"/>
      <c r="V51" s="32"/>
      <c r="W51" s="32"/>
      <c r="X51" s="32"/>
      <c r="Y51" s="32"/>
      <c r="Z51" s="1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" customHeight="1">
      <c r="A52" s="12"/>
      <c r="B52" s="41" t="s">
        <v>215</v>
      </c>
      <c r="C52" s="78" t="s">
        <v>216</v>
      </c>
      <c r="D52" s="40" t="s">
        <v>309</v>
      </c>
      <c r="E52" s="34">
        <v>26200</v>
      </c>
      <c r="F52" s="34">
        <v>26200</v>
      </c>
      <c r="G52" s="34">
        <v>26200</v>
      </c>
      <c r="H52" s="34">
        <v>26870</v>
      </c>
      <c r="I52" s="34">
        <v>26870</v>
      </c>
      <c r="J52" s="34">
        <v>26870</v>
      </c>
      <c r="K52" s="34">
        <v>26870</v>
      </c>
      <c r="L52" s="34">
        <v>26870</v>
      </c>
      <c r="M52" s="34">
        <v>26870</v>
      </c>
      <c r="N52" s="34">
        <v>27270</v>
      </c>
      <c r="O52" s="34">
        <v>27270</v>
      </c>
      <c r="P52" s="34">
        <v>27270</v>
      </c>
      <c r="Q52" s="14"/>
      <c r="R52" s="14"/>
      <c r="S52" s="14"/>
      <c r="T52" s="32"/>
      <c r="U52" s="32"/>
      <c r="V52" s="32"/>
      <c r="W52" s="32"/>
      <c r="X52" s="32"/>
      <c r="Y52" s="32"/>
      <c r="Z52" s="1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" customHeight="1">
      <c r="A53" s="12"/>
      <c r="B53" s="41" t="s">
        <v>232</v>
      </c>
      <c r="C53" s="78" t="s">
        <v>233</v>
      </c>
      <c r="D53" s="40" t="s">
        <v>94</v>
      </c>
      <c r="E53" s="34">
        <v>100</v>
      </c>
      <c r="F53" s="34">
        <v>133</v>
      </c>
      <c r="G53" s="34">
        <v>150</v>
      </c>
      <c r="H53" s="34">
        <v>82</v>
      </c>
      <c r="I53" s="34">
        <v>67</v>
      </c>
      <c r="J53" s="34">
        <v>77</v>
      </c>
      <c r="K53" s="34">
        <v>77</v>
      </c>
      <c r="L53" s="34">
        <v>100</v>
      </c>
      <c r="M53" s="34">
        <v>90</v>
      </c>
      <c r="N53" s="34">
        <v>140</v>
      </c>
      <c r="O53" s="34">
        <v>147</v>
      </c>
      <c r="P53" s="34">
        <v>153</v>
      </c>
      <c r="Q53" s="14"/>
      <c r="R53" s="14"/>
      <c r="S53" s="14"/>
      <c r="T53" s="32"/>
      <c r="U53" s="32"/>
      <c r="V53" s="32"/>
      <c r="W53" s="32"/>
      <c r="X53" s="32"/>
      <c r="Y53" s="32"/>
      <c r="Z53" s="1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" customHeight="1">
      <c r="A54" s="12"/>
      <c r="B54" s="41"/>
      <c r="C54" s="78" t="s">
        <v>234</v>
      </c>
      <c r="D54" s="40" t="s">
        <v>98</v>
      </c>
      <c r="E54" s="34">
        <v>153</v>
      </c>
      <c r="F54" s="34">
        <v>180</v>
      </c>
      <c r="G54" s="34">
        <v>200</v>
      </c>
      <c r="H54" s="34">
        <v>140</v>
      </c>
      <c r="I54" s="34">
        <v>120</v>
      </c>
      <c r="J54" s="34">
        <v>90</v>
      </c>
      <c r="K54" s="34">
        <v>93</v>
      </c>
      <c r="L54" s="34">
        <v>113</v>
      </c>
      <c r="M54" s="34">
        <v>103</v>
      </c>
      <c r="N54" s="34">
        <v>130</v>
      </c>
      <c r="O54" s="34">
        <v>117</v>
      </c>
      <c r="P54" s="34">
        <v>157</v>
      </c>
      <c r="Q54" s="14"/>
      <c r="R54" s="14"/>
      <c r="S54" s="14"/>
      <c r="T54" s="32"/>
      <c r="U54" s="32"/>
      <c r="V54" s="32"/>
      <c r="W54" s="32"/>
      <c r="X54" s="32"/>
      <c r="Y54" s="32"/>
      <c r="Z54" s="1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5" customHeight="1">
      <c r="A55" s="12"/>
      <c r="B55" s="41" t="s">
        <v>235</v>
      </c>
      <c r="C55" s="78" t="s">
        <v>236</v>
      </c>
      <c r="D55" s="40" t="s">
        <v>371</v>
      </c>
      <c r="E55" s="34">
        <v>75</v>
      </c>
      <c r="F55" s="34">
        <v>75</v>
      </c>
      <c r="G55" s="34">
        <v>75</v>
      </c>
      <c r="H55" s="34">
        <v>75</v>
      </c>
      <c r="I55" s="34">
        <v>75</v>
      </c>
      <c r="J55" s="34">
        <v>75</v>
      </c>
      <c r="K55" s="34">
        <v>75</v>
      </c>
      <c r="L55" s="34">
        <v>75</v>
      </c>
      <c r="M55" s="34">
        <v>75</v>
      </c>
      <c r="N55" s="34">
        <v>75</v>
      </c>
      <c r="O55" s="34">
        <v>75</v>
      </c>
      <c r="P55" s="34">
        <v>75</v>
      </c>
      <c r="Q55" s="14"/>
      <c r="R55" s="14"/>
      <c r="S55" s="14"/>
      <c r="T55" s="32"/>
      <c r="U55" s="32"/>
      <c r="V55" s="32"/>
      <c r="W55" s="32"/>
      <c r="X55" s="32"/>
      <c r="Y55" s="32"/>
      <c r="Z55" s="1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" customHeight="1">
      <c r="A56" s="12"/>
      <c r="B56" s="41" t="s">
        <v>402</v>
      </c>
      <c r="C56" s="78" t="s">
        <v>214</v>
      </c>
      <c r="D56" s="40" t="s">
        <v>371</v>
      </c>
      <c r="E56" s="34">
        <v>500</v>
      </c>
      <c r="F56" s="34">
        <v>550</v>
      </c>
      <c r="G56" s="34">
        <v>550</v>
      </c>
      <c r="H56" s="34">
        <v>550</v>
      </c>
      <c r="I56" s="34">
        <v>550</v>
      </c>
      <c r="J56" s="34">
        <v>550</v>
      </c>
      <c r="K56" s="34">
        <v>550</v>
      </c>
      <c r="L56" s="34">
        <v>550</v>
      </c>
      <c r="M56" s="34">
        <v>650</v>
      </c>
      <c r="N56" s="34">
        <v>650</v>
      </c>
      <c r="O56" s="34">
        <v>650</v>
      </c>
      <c r="P56" s="34">
        <v>650</v>
      </c>
      <c r="Q56" s="14"/>
      <c r="R56" s="14"/>
      <c r="S56" s="14"/>
      <c r="T56" s="32"/>
      <c r="U56" s="32"/>
      <c r="V56" s="32"/>
      <c r="W56" s="32"/>
      <c r="X56" s="32"/>
      <c r="Y56" s="32"/>
      <c r="Z56" s="1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5" customHeight="1">
      <c r="A57" s="12"/>
      <c r="B57" s="41" t="s">
        <v>403</v>
      </c>
      <c r="C57" s="78" t="s">
        <v>790</v>
      </c>
      <c r="D57" s="40" t="s">
        <v>462</v>
      </c>
      <c r="E57" s="34">
        <v>20000</v>
      </c>
      <c r="F57" s="34">
        <v>20000</v>
      </c>
      <c r="G57" s="34">
        <v>20000</v>
      </c>
      <c r="H57" s="34">
        <v>20000</v>
      </c>
      <c r="I57" s="34">
        <v>20000</v>
      </c>
      <c r="J57" s="34">
        <v>20000</v>
      </c>
      <c r="K57" s="34">
        <v>20000</v>
      </c>
      <c r="L57" s="34">
        <v>20000</v>
      </c>
      <c r="M57" s="34">
        <v>20000</v>
      </c>
      <c r="N57" s="34">
        <v>20000</v>
      </c>
      <c r="O57" s="34">
        <v>20000</v>
      </c>
      <c r="P57" s="34">
        <v>20000</v>
      </c>
      <c r="Q57" s="14"/>
      <c r="R57" s="14"/>
      <c r="S57" s="14"/>
      <c r="T57" s="32"/>
      <c r="U57" s="32"/>
      <c r="V57" s="32"/>
      <c r="W57" s="32"/>
      <c r="X57" s="32"/>
      <c r="Y57" s="32"/>
      <c r="Z57" s="1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" customHeight="1">
      <c r="A58" s="12"/>
      <c r="B58" s="41" t="s">
        <v>97</v>
      </c>
      <c r="C58" s="78" t="s">
        <v>350</v>
      </c>
      <c r="D58" s="40" t="s">
        <v>385</v>
      </c>
      <c r="E58" s="34">
        <v>600</v>
      </c>
      <c r="F58" s="34">
        <v>600</v>
      </c>
      <c r="G58" s="34">
        <v>600</v>
      </c>
      <c r="H58" s="34">
        <v>600</v>
      </c>
      <c r="I58" s="34">
        <v>600</v>
      </c>
      <c r="J58" s="34">
        <v>600</v>
      </c>
      <c r="K58" s="34">
        <v>600</v>
      </c>
      <c r="L58" s="34">
        <v>600</v>
      </c>
      <c r="M58" s="34">
        <v>600</v>
      </c>
      <c r="N58" s="34">
        <v>600</v>
      </c>
      <c r="O58" s="34">
        <v>600</v>
      </c>
      <c r="P58" s="34">
        <v>600</v>
      </c>
      <c r="Q58" s="14"/>
      <c r="R58" s="14"/>
      <c r="S58" s="14"/>
      <c r="T58" s="32"/>
      <c r="U58" s="32"/>
      <c r="V58" s="32"/>
      <c r="W58" s="32"/>
      <c r="X58" s="32"/>
      <c r="Y58" s="32"/>
      <c r="Z58" s="1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" customHeight="1">
      <c r="A59" s="12"/>
      <c r="B59" s="41" t="s">
        <v>213</v>
      </c>
      <c r="C59" s="78" t="s">
        <v>240</v>
      </c>
      <c r="D59" s="40" t="s">
        <v>416</v>
      </c>
      <c r="E59" s="34">
        <v>10000</v>
      </c>
      <c r="F59" s="34">
        <v>10000</v>
      </c>
      <c r="G59" s="34">
        <v>10000</v>
      </c>
      <c r="H59" s="34">
        <v>10330</v>
      </c>
      <c r="I59" s="34">
        <v>10330</v>
      </c>
      <c r="J59" s="34">
        <v>10330</v>
      </c>
      <c r="K59" s="34">
        <v>10330</v>
      </c>
      <c r="L59" s="34">
        <v>10330</v>
      </c>
      <c r="M59" s="34">
        <v>10330</v>
      </c>
      <c r="N59" s="34">
        <v>10330</v>
      </c>
      <c r="O59" s="34">
        <v>10330</v>
      </c>
      <c r="P59" s="34">
        <v>10330</v>
      </c>
      <c r="Q59" s="14"/>
      <c r="R59" s="14"/>
      <c r="S59" s="14"/>
      <c r="T59" s="32"/>
      <c r="U59" s="32"/>
      <c r="V59" s="32"/>
      <c r="W59" s="32"/>
      <c r="X59" s="32"/>
      <c r="Y59" s="32"/>
      <c r="Z59" s="1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" customHeight="1">
      <c r="A60" s="12"/>
      <c r="B60" s="41" t="s">
        <v>99</v>
      </c>
      <c r="C60" s="78" t="s">
        <v>238</v>
      </c>
      <c r="D60" s="40" t="s">
        <v>416</v>
      </c>
      <c r="E60" s="34">
        <v>2667</v>
      </c>
      <c r="F60" s="34">
        <v>3000</v>
      </c>
      <c r="G60" s="34">
        <v>3000</v>
      </c>
      <c r="H60" s="34">
        <v>3000</v>
      </c>
      <c r="I60" s="34">
        <v>3000</v>
      </c>
      <c r="J60" s="34">
        <v>3000</v>
      </c>
      <c r="K60" s="34">
        <v>3000</v>
      </c>
      <c r="L60" s="34">
        <v>3000</v>
      </c>
      <c r="M60" s="34">
        <v>3000</v>
      </c>
      <c r="N60" s="34">
        <v>3000</v>
      </c>
      <c r="O60" s="34">
        <v>3000</v>
      </c>
      <c r="P60" s="34">
        <v>3000</v>
      </c>
      <c r="Q60" s="14"/>
      <c r="R60" s="14"/>
      <c r="S60" s="14"/>
      <c r="T60" s="32"/>
      <c r="U60" s="32"/>
      <c r="V60" s="32"/>
      <c r="W60" s="32"/>
      <c r="X60" s="32"/>
      <c r="Y60" s="32"/>
      <c r="Z60" s="1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" customHeight="1">
      <c r="A61" s="12"/>
      <c r="B61" s="41" t="s">
        <v>99</v>
      </c>
      <c r="C61" s="78" t="s">
        <v>356</v>
      </c>
      <c r="D61" s="40" t="s">
        <v>416</v>
      </c>
      <c r="E61" s="34">
        <v>5167</v>
      </c>
      <c r="F61" s="34">
        <v>5167</v>
      </c>
      <c r="G61" s="34">
        <v>5167</v>
      </c>
      <c r="H61" s="34">
        <v>6000</v>
      </c>
      <c r="I61" s="34">
        <v>6000</v>
      </c>
      <c r="J61" s="34">
        <v>6000</v>
      </c>
      <c r="K61" s="34">
        <v>6000</v>
      </c>
      <c r="L61" s="34">
        <v>6000</v>
      </c>
      <c r="M61" s="34">
        <v>6000</v>
      </c>
      <c r="N61" s="34">
        <v>6000</v>
      </c>
      <c r="O61" s="34">
        <v>6000</v>
      </c>
      <c r="P61" s="34">
        <v>6000</v>
      </c>
      <c r="Q61" s="14"/>
      <c r="R61" s="14"/>
      <c r="S61" s="14"/>
      <c r="T61" s="32"/>
      <c r="U61" s="32"/>
      <c r="V61" s="32"/>
      <c r="W61" s="32"/>
      <c r="X61" s="32"/>
      <c r="Y61" s="32"/>
      <c r="Z61" s="1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4.25">
      <c r="A62" s="12"/>
      <c r="B62" s="41"/>
      <c r="C62" s="78" t="s">
        <v>1049</v>
      </c>
      <c r="D62" s="40" t="s">
        <v>416</v>
      </c>
      <c r="E62" s="34">
        <v>8333</v>
      </c>
      <c r="F62" s="34">
        <v>8333</v>
      </c>
      <c r="G62" s="34">
        <v>8333</v>
      </c>
      <c r="H62" s="34">
        <v>8333</v>
      </c>
      <c r="I62" s="34">
        <v>10330</v>
      </c>
      <c r="J62" s="34">
        <v>10330</v>
      </c>
      <c r="K62" s="34">
        <v>10330</v>
      </c>
      <c r="L62" s="34">
        <v>10330</v>
      </c>
      <c r="M62" s="34">
        <v>10330</v>
      </c>
      <c r="N62" s="34">
        <v>10330</v>
      </c>
      <c r="O62" s="34">
        <v>10330</v>
      </c>
      <c r="P62" s="34">
        <v>10330</v>
      </c>
      <c r="Q62" s="14"/>
      <c r="R62" s="14"/>
      <c r="S62" s="14"/>
      <c r="T62" s="32"/>
      <c r="U62" s="32"/>
      <c r="V62" s="32"/>
      <c r="W62" s="32"/>
      <c r="X62" s="32"/>
      <c r="Y62" s="32"/>
      <c r="Z62" s="1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5" customHeight="1">
      <c r="A63" s="25"/>
      <c r="B63" s="41" t="s">
        <v>99</v>
      </c>
      <c r="C63" s="78" t="s">
        <v>239</v>
      </c>
      <c r="D63" s="40" t="s">
        <v>416</v>
      </c>
      <c r="E63" s="34">
        <v>710</v>
      </c>
      <c r="F63" s="34">
        <v>710</v>
      </c>
      <c r="G63" s="34">
        <v>710</v>
      </c>
      <c r="H63" s="34">
        <v>710</v>
      </c>
      <c r="I63" s="34">
        <v>880</v>
      </c>
      <c r="J63" s="34">
        <v>880</v>
      </c>
      <c r="K63" s="34">
        <v>880</v>
      </c>
      <c r="L63" s="34">
        <v>880</v>
      </c>
      <c r="M63" s="34">
        <v>880</v>
      </c>
      <c r="N63" s="34">
        <v>880</v>
      </c>
      <c r="O63" s="34">
        <v>880</v>
      </c>
      <c r="P63" s="34">
        <v>880</v>
      </c>
      <c r="Q63" s="14"/>
      <c r="R63" s="14"/>
      <c r="S63" s="14"/>
      <c r="T63" s="32"/>
      <c r="U63" s="32"/>
      <c r="V63" s="32"/>
      <c r="W63" s="32"/>
      <c r="X63" s="32"/>
      <c r="Y63" s="32"/>
      <c r="Z63" s="1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5" customHeight="1">
      <c r="A64" s="25" t="s">
        <v>1051</v>
      </c>
      <c r="B64" s="99"/>
      <c r="C64" s="78"/>
      <c r="D64" s="40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14"/>
      <c r="R64" s="14"/>
      <c r="S64" s="14"/>
      <c r="T64" s="32"/>
      <c r="U64" s="32"/>
      <c r="V64" s="32"/>
      <c r="W64" s="32"/>
      <c r="X64" s="32"/>
      <c r="Y64" s="32"/>
      <c r="Z64" s="1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2:23" ht="14.25">
      <c r="B65" s="53" t="s">
        <v>483</v>
      </c>
      <c r="C65" s="137" t="s">
        <v>1050</v>
      </c>
      <c r="D65" s="73" t="s">
        <v>1387</v>
      </c>
      <c r="E65" s="117">
        <v>3300</v>
      </c>
      <c r="F65" s="117">
        <v>3300</v>
      </c>
      <c r="G65" s="117">
        <v>3300</v>
      </c>
      <c r="H65" s="117">
        <v>3300</v>
      </c>
      <c r="I65" s="117">
        <v>3300</v>
      </c>
      <c r="J65" s="117">
        <v>3300</v>
      </c>
      <c r="K65" s="117">
        <v>3300</v>
      </c>
      <c r="L65" s="117">
        <v>3300</v>
      </c>
      <c r="M65" s="117">
        <v>3300</v>
      </c>
      <c r="N65" s="117">
        <v>3300</v>
      </c>
      <c r="O65" s="117">
        <v>3300</v>
      </c>
      <c r="P65" s="117">
        <v>3300</v>
      </c>
      <c r="Q65" s="11"/>
      <c r="R65" s="5"/>
      <c r="S65" s="125"/>
      <c r="T65" s="5"/>
      <c r="U65" s="5"/>
      <c r="V65" s="5"/>
      <c r="W65" s="5"/>
    </row>
    <row r="66" spans="1:53" ht="15" customHeight="1">
      <c r="A66" s="12"/>
      <c r="B66" s="41" t="s">
        <v>1156</v>
      </c>
      <c r="C66" s="78" t="s">
        <v>1157</v>
      </c>
      <c r="D66" s="40" t="s">
        <v>711</v>
      </c>
      <c r="E66" s="34">
        <v>4800</v>
      </c>
      <c r="F66" s="34">
        <v>4800</v>
      </c>
      <c r="G66" s="34">
        <v>4800</v>
      </c>
      <c r="H66" s="34">
        <v>4800</v>
      </c>
      <c r="I66" s="34">
        <v>4800</v>
      </c>
      <c r="J66" s="34">
        <v>5140</v>
      </c>
      <c r="K66" s="34">
        <v>5140</v>
      </c>
      <c r="L66" s="34">
        <v>5140</v>
      </c>
      <c r="M66" s="34">
        <v>5140</v>
      </c>
      <c r="N66" s="34">
        <v>5140</v>
      </c>
      <c r="O66" s="34">
        <v>5140</v>
      </c>
      <c r="P66" s="34">
        <v>5140</v>
      </c>
      <c r="Q66" s="14"/>
      <c r="R66" s="14"/>
      <c r="S66" s="14"/>
      <c r="T66" s="32"/>
      <c r="U66" s="32"/>
      <c r="V66" s="32"/>
      <c r="W66" s="32"/>
      <c r="X66" s="32"/>
      <c r="Y66" s="32"/>
      <c r="Z66" s="1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" customHeight="1">
      <c r="A67" s="42"/>
      <c r="B67" s="96"/>
      <c r="C67" s="80"/>
      <c r="D67" s="43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14"/>
      <c r="R67" s="14"/>
      <c r="S67" s="14"/>
      <c r="T67" s="32"/>
      <c r="U67" s="32"/>
      <c r="V67" s="32"/>
      <c r="W67" s="32"/>
      <c r="X67" s="32"/>
      <c r="Y67" s="32"/>
      <c r="Z67" s="1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5" customHeight="1">
      <c r="A68" s="202"/>
      <c r="B68" s="97"/>
      <c r="C68" s="82"/>
      <c r="D68" s="8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14"/>
      <c r="R68" s="14"/>
      <c r="S68" s="14"/>
      <c r="T68" s="32"/>
      <c r="U68" s="32"/>
      <c r="V68" s="32"/>
      <c r="W68" s="32"/>
      <c r="X68" s="32"/>
      <c r="Y68" s="32"/>
      <c r="Z68" s="1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23" ht="18" customHeight="1">
      <c r="A69" s="245" t="s">
        <v>1555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38"/>
      <c r="R69" s="238"/>
      <c r="S69" s="36"/>
      <c r="T69" s="36"/>
      <c r="U69" s="36"/>
      <c r="V69" s="36"/>
      <c r="W69" s="36"/>
    </row>
    <row r="70" spans="1:53" ht="15" customHeight="1" thickBot="1">
      <c r="A70" s="16"/>
      <c r="B70" s="66"/>
      <c r="C70" s="85"/>
      <c r="D70" s="1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4"/>
      <c r="R70" s="14"/>
      <c r="S70" s="14"/>
      <c r="T70" s="32"/>
      <c r="U70" s="32"/>
      <c r="V70" s="32"/>
      <c r="W70" s="32"/>
      <c r="X70" s="32"/>
      <c r="Y70" s="32"/>
      <c r="Z70" s="1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4" ht="15" customHeight="1">
      <c r="A71" s="259" t="s">
        <v>857</v>
      </c>
      <c r="B71" s="261"/>
      <c r="C71" s="286" t="s">
        <v>858</v>
      </c>
      <c r="D71" s="309" t="s">
        <v>859</v>
      </c>
      <c r="E71" s="275" t="s">
        <v>287</v>
      </c>
      <c r="F71" s="275" t="s">
        <v>1143</v>
      </c>
      <c r="G71" s="275" t="s">
        <v>1144</v>
      </c>
      <c r="H71" s="275" t="s">
        <v>1145</v>
      </c>
      <c r="I71" s="275" t="s">
        <v>1146</v>
      </c>
      <c r="J71" s="275" t="s">
        <v>1147</v>
      </c>
      <c r="K71" s="275" t="s">
        <v>1148</v>
      </c>
      <c r="L71" s="275" t="s">
        <v>1149</v>
      </c>
      <c r="M71" s="275" t="s">
        <v>1150</v>
      </c>
      <c r="N71" s="275" t="s">
        <v>1151</v>
      </c>
      <c r="O71" s="275" t="s">
        <v>1152</v>
      </c>
      <c r="P71" s="280" t="s">
        <v>288</v>
      </c>
      <c r="Q71" s="270"/>
      <c r="R71" s="277"/>
      <c r="S71" s="270"/>
      <c r="T71" s="270"/>
      <c r="U71" s="270"/>
      <c r="V71" s="298"/>
      <c r="W71" s="298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5" customHeight="1">
      <c r="A72" s="262"/>
      <c r="B72" s="263"/>
      <c r="C72" s="287"/>
      <c r="D72" s="310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1"/>
      <c r="Q72" s="277"/>
      <c r="R72" s="277"/>
      <c r="S72" s="277"/>
      <c r="T72" s="277"/>
      <c r="U72" s="14"/>
      <c r="V72" s="14"/>
      <c r="W72" s="14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3" ht="15" customHeight="1">
      <c r="A73" s="25" t="s">
        <v>1052</v>
      </c>
      <c r="B73" s="99"/>
      <c r="C73" s="78"/>
      <c r="D73" s="40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14"/>
      <c r="R73" s="14"/>
      <c r="S73" s="14"/>
      <c r="T73" s="32"/>
      <c r="U73" s="32"/>
      <c r="V73" s="32"/>
      <c r="W73" s="32"/>
      <c r="X73" s="32"/>
      <c r="Y73" s="32"/>
      <c r="Z73" s="1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2:23" ht="15" customHeight="1">
      <c r="B74" s="63" t="s">
        <v>887</v>
      </c>
      <c r="C74" s="65" t="s">
        <v>488</v>
      </c>
      <c r="D74" s="71" t="s">
        <v>940</v>
      </c>
      <c r="E74" s="117">
        <v>2732</v>
      </c>
      <c r="F74" s="117">
        <v>2732</v>
      </c>
      <c r="G74" s="117">
        <v>2732</v>
      </c>
      <c r="H74" s="117">
        <v>2915</v>
      </c>
      <c r="I74" s="117">
        <v>2915</v>
      </c>
      <c r="J74" s="117">
        <v>2915</v>
      </c>
      <c r="K74" s="117">
        <v>2915</v>
      </c>
      <c r="L74" s="117">
        <v>2915</v>
      </c>
      <c r="M74" s="117">
        <v>2915</v>
      </c>
      <c r="N74" s="117">
        <v>2915</v>
      </c>
      <c r="O74" s="117">
        <v>2915</v>
      </c>
      <c r="P74" s="117">
        <v>2915</v>
      </c>
      <c r="Q74" s="11"/>
      <c r="R74" s="16"/>
      <c r="S74" s="16"/>
      <c r="T74" s="16"/>
      <c r="U74" s="22"/>
      <c r="V74" s="22"/>
      <c r="W74" s="22"/>
    </row>
    <row r="75" spans="1:23" ht="15" customHeight="1">
      <c r="A75" s="61"/>
      <c r="B75" s="63"/>
      <c r="C75" s="65" t="s">
        <v>677</v>
      </c>
      <c r="D75" s="71" t="s">
        <v>940</v>
      </c>
      <c r="E75" s="117">
        <v>2732</v>
      </c>
      <c r="F75" s="117">
        <v>2732</v>
      </c>
      <c r="G75" s="117">
        <v>2732</v>
      </c>
      <c r="H75" s="117">
        <v>2915</v>
      </c>
      <c r="I75" s="117">
        <v>2915</v>
      </c>
      <c r="J75" s="117">
        <v>2915</v>
      </c>
      <c r="K75" s="117">
        <v>2915</v>
      </c>
      <c r="L75" s="117">
        <v>2915</v>
      </c>
      <c r="M75" s="117">
        <v>2915</v>
      </c>
      <c r="N75" s="117">
        <v>2915</v>
      </c>
      <c r="O75" s="117">
        <v>2915</v>
      </c>
      <c r="P75" s="117">
        <v>2915</v>
      </c>
      <c r="Q75" s="11"/>
      <c r="R75" s="16"/>
      <c r="S75" s="16"/>
      <c r="T75" s="16"/>
      <c r="U75" s="22"/>
      <c r="V75" s="22"/>
      <c r="W75" s="22"/>
    </row>
    <row r="76" spans="1:23" ht="15" customHeight="1">
      <c r="A76" s="190"/>
      <c r="B76" s="63" t="s">
        <v>678</v>
      </c>
      <c r="C76" s="65" t="s">
        <v>489</v>
      </c>
      <c r="D76" s="71" t="s">
        <v>679</v>
      </c>
      <c r="E76" s="117"/>
      <c r="F76" s="117"/>
      <c r="G76" s="117"/>
      <c r="H76" s="117">
        <v>572</v>
      </c>
      <c r="I76" s="117">
        <v>572</v>
      </c>
      <c r="J76" s="117">
        <v>572</v>
      </c>
      <c r="K76" s="117">
        <v>572</v>
      </c>
      <c r="L76" s="117">
        <v>572</v>
      </c>
      <c r="M76" s="117">
        <v>572</v>
      </c>
      <c r="N76" s="117">
        <v>572</v>
      </c>
      <c r="O76" s="117">
        <v>572</v>
      </c>
      <c r="P76" s="117">
        <v>572</v>
      </c>
      <c r="Q76" s="11"/>
      <c r="R76" s="16"/>
      <c r="S76" s="16"/>
      <c r="T76" s="16"/>
      <c r="U76" s="22"/>
      <c r="V76" s="22"/>
      <c r="W76" s="22"/>
    </row>
    <row r="77" spans="1:53" ht="15" customHeight="1">
      <c r="A77" s="25" t="s">
        <v>1053</v>
      </c>
      <c r="B77" s="99"/>
      <c r="C77" s="78"/>
      <c r="D77" s="40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14"/>
      <c r="R77" s="14"/>
      <c r="S77" s="14"/>
      <c r="T77" s="32"/>
      <c r="U77" s="32"/>
      <c r="V77" s="32"/>
      <c r="W77" s="32"/>
      <c r="X77" s="32"/>
      <c r="Y77" s="32"/>
      <c r="Z77" s="1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12"/>
      <c r="B78" s="41" t="s">
        <v>210</v>
      </c>
      <c r="C78" s="78" t="s">
        <v>211</v>
      </c>
      <c r="D78" s="40" t="s">
        <v>326</v>
      </c>
      <c r="E78" s="34">
        <v>211</v>
      </c>
      <c r="F78" s="34">
        <v>211</v>
      </c>
      <c r="G78" s="34">
        <v>211</v>
      </c>
      <c r="H78" s="34">
        <v>214</v>
      </c>
      <c r="I78" s="34">
        <v>214</v>
      </c>
      <c r="J78" s="34">
        <v>214</v>
      </c>
      <c r="K78" s="34">
        <v>214</v>
      </c>
      <c r="L78" s="34">
        <v>214</v>
      </c>
      <c r="M78" s="34">
        <v>214</v>
      </c>
      <c r="N78" s="34">
        <v>214</v>
      </c>
      <c r="O78" s="34">
        <v>214</v>
      </c>
      <c r="P78" s="34">
        <v>214</v>
      </c>
      <c r="Q78" s="14"/>
      <c r="R78" s="14"/>
      <c r="S78" s="14"/>
      <c r="T78" s="32"/>
      <c r="U78" s="32"/>
      <c r="V78" s="32"/>
      <c r="W78" s="32"/>
      <c r="X78" s="32"/>
      <c r="Y78" s="32"/>
      <c r="Z78" s="1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5" customHeight="1">
      <c r="A79" s="12"/>
      <c r="B79" s="41"/>
      <c r="C79" s="78" t="s">
        <v>212</v>
      </c>
      <c r="D79" s="40" t="s">
        <v>326</v>
      </c>
      <c r="E79" s="34">
        <v>222</v>
      </c>
      <c r="F79" s="34">
        <v>222</v>
      </c>
      <c r="G79" s="34">
        <v>222</v>
      </c>
      <c r="H79" s="34">
        <v>230</v>
      </c>
      <c r="I79" s="34">
        <v>230</v>
      </c>
      <c r="J79" s="34">
        <v>230</v>
      </c>
      <c r="K79" s="34">
        <v>230</v>
      </c>
      <c r="L79" s="34">
        <v>230</v>
      </c>
      <c r="M79" s="34">
        <v>230</v>
      </c>
      <c r="N79" s="34">
        <v>230</v>
      </c>
      <c r="O79" s="34">
        <v>230</v>
      </c>
      <c r="P79" s="34">
        <v>230</v>
      </c>
      <c r="Q79" s="14"/>
      <c r="R79" s="14"/>
      <c r="S79" s="14"/>
      <c r="T79" s="32"/>
      <c r="U79" s="32"/>
      <c r="V79" s="32"/>
      <c r="W79" s="32"/>
      <c r="X79" s="32"/>
      <c r="Y79" s="32"/>
      <c r="Z79" s="1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2:23" ht="15" customHeight="1">
      <c r="B80" s="53" t="s">
        <v>1054</v>
      </c>
      <c r="C80" s="137" t="s">
        <v>1057</v>
      </c>
      <c r="D80" s="40" t="s">
        <v>326</v>
      </c>
      <c r="E80" s="117">
        <v>5200</v>
      </c>
      <c r="F80" s="117">
        <v>5200</v>
      </c>
      <c r="G80" s="117">
        <v>5200</v>
      </c>
      <c r="H80" s="117">
        <v>5200</v>
      </c>
      <c r="I80" s="117">
        <v>5200</v>
      </c>
      <c r="J80" s="117">
        <v>5200</v>
      </c>
      <c r="K80" s="117">
        <v>5200</v>
      </c>
      <c r="L80" s="117">
        <v>5200</v>
      </c>
      <c r="M80" s="117">
        <v>5200</v>
      </c>
      <c r="N80" s="117">
        <v>5200</v>
      </c>
      <c r="O80" s="117">
        <v>5200</v>
      </c>
      <c r="P80" s="117">
        <v>5200</v>
      </c>
      <c r="Q80" s="11"/>
      <c r="R80" s="5"/>
      <c r="S80" s="125"/>
      <c r="T80" s="5"/>
      <c r="U80" s="5"/>
      <c r="V80" s="5"/>
      <c r="W80" s="5"/>
    </row>
    <row r="81" spans="1:23" ht="15" customHeight="1">
      <c r="A81" s="16"/>
      <c r="B81" s="41" t="s">
        <v>1055</v>
      </c>
      <c r="C81" s="78" t="s">
        <v>1058</v>
      </c>
      <c r="D81" s="40" t="s">
        <v>1059</v>
      </c>
      <c r="E81" s="32">
        <v>144000</v>
      </c>
      <c r="F81" s="32">
        <v>144000</v>
      </c>
      <c r="G81" s="32">
        <v>144000</v>
      </c>
      <c r="H81" s="32">
        <v>180000</v>
      </c>
      <c r="I81" s="32">
        <v>180000</v>
      </c>
      <c r="J81" s="32">
        <v>180000</v>
      </c>
      <c r="K81" s="32">
        <v>180000</v>
      </c>
      <c r="L81" s="32">
        <v>180000</v>
      </c>
      <c r="M81" s="32">
        <v>180000</v>
      </c>
      <c r="N81" s="32">
        <v>180000</v>
      </c>
      <c r="O81" s="32">
        <v>180000</v>
      </c>
      <c r="P81" s="32">
        <v>180000</v>
      </c>
      <c r="Q81" s="93"/>
      <c r="R81" s="5"/>
      <c r="S81" s="5"/>
      <c r="T81" s="5"/>
      <c r="U81" s="5"/>
      <c r="V81" s="5"/>
      <c r="W81" s="5"/>
    </row>
    <row r="82" spans="1:53" ht="15" customHeight="1">
      <c r="A82" s="25" t="s">
        <v>1056</v>
      </c>
      <c r="B82" s="41"/>
      <c r="C82" s="78"/>
      <c r="D82" s="40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14"/>
      <c r="R82" s="14"/>
      <c r="S82" s="14"/>
      <c r="T82" s="32"/>
      <c r="U82" s="32"/>
      <c r="V82" s="32"/>
      <c r="W82" s="32"/>
      <c r="X82" s="32"/>
      <c r="Y82" s="32"/>
      <c r="Z82" s="1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5" customHeight="1">
      <c r="A83" s="12"/>
      <c r="B83" s="41" t="s">
        <v>241</v>
      </c>
      <c r="C83" s="78" t="s">
        <v>1060</v>
      </c>
      <c r="D83" s="40" t="s">
        <v>1061</v>
      </c>
      <c r="E83" s="34">
        <v>108600</v>
      </c>
      <c r="F83" s="34">
        <v>108600</v>
      </c>
      <c r="G83" s="34">
        <v>108600</v>
      </c>
      <c r="H83" s="34">
        <v>111400</v>
      </c>
      <c r="I83" s="34">
        <v>111400</v>
      </c>
      <c r="J83" s="34">
        <v>115200</v>
      </c>
      <c r="K83" s="34">
        <v>115200</v>
      </c>
      <c r="L83" s="34">
        <v>115200</v>
      </c>
      <c r="M83" s="34">
        <v>115200</v>
      </c>
      <c r="N83" s="34">
        <v>115200</v>
      </c>
      <c r="O83" s="34">
        <v>115200</v>
      </c>
      <c r="P83" s="34">
        <v>115200</v>
      </c>
      <c r="Q83" s="14"/>
      <c r="R83" s="14"/>
      <c r="S83" s="14"/>
      <c r="T83" s="32"/>
      <c r="U83" s="32"/>
      <c r="V83" s="32"/>
      <c r="W83" s="32"/>
      <c r="X83" s="32"/>
      <c r="Y83" s="32"/>
      <c r="Z83" s="1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5" customHeight="1">
      <c r="A84" s="12"/>
      <c r="B84" s="41" t="s">
        <v>48</v>
      </c>
      <c r="C84" s="78" t="s">
        <v>52</v>
      </c>
      <c r="D84" s="40" t="s">
        <v>416</v>
      </c>
      <c r="E84" s="34">
        <v>3533</v>
      </c>
      <c r="F84" s="34">
        <v>3533</v>
      </c>
      <c r="G84" s="34">
        <v>3533</v>
      </c>
      <c r="H84" s="34">
        <v>3700</v>
      </c>
      <c r="I84" s="34">
        <v>3700</v>
      </c>
      <c r="J84" s="34">
        <v>3700</v>
      </c>
      <c r="K84" s="34">
        <v>3700</v>
      </c>
      <c r="L84" s="34">
        <v>3700</v>
      </c>
      <c r="M84" s="34">
        <v>3700</v>
      </c>
      <c r="N84" s="34">
        <v>3700</v>
      </c>
      <c r="O84" s="34">
        <v>3700</v>
      </c>
      <c r="P84" s="34">
        <v>3700</v>
      </c>
      <c r="Q84" s="14"/>
      <c r="R84" s="14"/>
      <c r="S84" s="14"/>
      <c r="T84" s="32"/>
      <c r="U84" s="32"/>
      <c r="V84" s="32"/>
      <c r="W84" s="32"/>
      <c r="X84" s="32"/>
      <c r="Y84" s="32"/>
      <c r="Z84" s="1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15" customHeight="1">
      <c r="A85" s="25" t="s">
        <v>1051</v>
      </c>
      <c r="B85" s="99"/>
      <c r="C85" s="78"/>
      <c r="D85" s="40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14"/>
      <c r="R85" s="14"/>
      <c r="S85" s="14"/>
      <c r="T85" s="32"/>
      <c r="U85" s="32"/>
      <c r="V85" s="32"/>
      <c r="W85" s="32"/>
      <c r="X85" s="32"/>
      <c r="Y85" s="32"/>
      <c r="Z85" s="1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5" customHeight="1">
      <c r="A86" s="12"/>
      <c r="B86" s="41" t="s">
        <v>362</v>
      </c>
      <c r="C86" s="78"/>
      <c r="D86" s="40" t="s">
        <v>307</v>
      </c>
      <c r="E86" s="34">
        <v>100</v>
      </c>
      <c r="F86" s="34">
        <v>100</v>
      </c>
      <c r="G86" s="34">
        <v>100</v>
      </c>
      <c r="H86" s="34">
        <v>100</v>
      </c>
      <c r="I86" s="34">
        <v>100</v>
      </c>
      <c r="J86" s="34">
        <v>100</v>
      </c>
      <c r="K86" s="34">
        <v>100</v>
      </c>
      <c r="L86" s="34">
        <v>100</v>
      </c>
      <c r="M86" s="34">
        <v>100</v>
      </c>
      <c r="N86" s="34">
        <v>100</v>
      </c>
      <c r="O86" s="34">
        <v>100</v>
      </c>
      <c r="P86" s="34">
        <v>100</v>
      </c>
      <c r="Q86" s="14"/>
      <c r="R86" s="14"/>
      <c r="S86" s="14"/>
      <c r="T86" s="32"/>
      <c r="U86" s="32"/>
      <c r="V86" s="32"/>
      <c r="W86" s="32"/>
      <c r="X86" s="32"/>
      <c r="Y86" s="32"/>
      <c r="Z86" s="1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5" customHeight="1">
      <c r="A87" s="12"/>
      <c r="B87" s="41" t="s">
        <v>662</v>
      </c>
      <c r="C87" s="78" t="s">
        <v>674</v>
      </c>
      <c r="D87" s="40" t="s">
        <v>307</v>
      </c>
      <c r="E87" s="34">
        <v>200</v>
      </c>
      <c r="F87" s="34">
        <v>200</v>
      </c>
      <c r="G87" s="34">
        <v>200</v>
      </c>
      <c r="H87" s="34">
        <v>200</v>
      </c>
      <c r="I87" s="34">
        <v>200</v>
      </c>
      <c r="J87" s="34">
        <v>200</v>
      </c>
      <c r="K87" s="34">
        <v>200</v>
      </c>
      <c r="L87" s="34">
        <v>200</v>
      </c>
      <c r="M87" s="34">
        <v>200</v>
      </c>
      <c r="N87" s="34">
        <v>200</v>
      </c>
      <c r="O87" s="34">
        <v>200</v>
      </c>
      <c r="P87" s="34">
        <v>200</v>
      </c>
      <c r="Q87" s="14"/>
      <c r="R87" s="14"/>
      <c r="S87" s="14"/>
      <c r="T87" s="32"/>
      <c r="U87" s="32"/>
      <c r="V87" s="32"/>
      <c r="W87" s="32"/>
      <c r="X87" s="32"/>
      <c r="Y87" s="32"/>
      <c r="Z87" s="1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5" customHeight="1">
      <c r="A88" s="12"/>
      <c r="B88" s="41" t="s">
        <v>39</v>
      </c>
      <c r="C88" s="78" t="s">
        <v>40</v>
      </c>
      <c r="D88" s="40" t="s">
        <v>41</v>
      </c>
      <c r="E88" s="34">
        <v>2400</v>
      </c>
      <c r="F88" s="34">
        <v>2400</v>
      </c>
      <c r="G88" s="34">
        <v>2400</v>
      </c>
      <c r="H88" s="34">
        <v>2400</v>
      </c>
      <c r="I88" s="34">
        <v>2400</v>
      </c>
      <c r="J88" s="34">
        <v>2400</v>
      </c>
      <c r="K88" s="34">
        <v>2400</v>
      </c>
      <c r="L88" s="34">
        <v>2400</v>
      </c>
      <c r="M88" s="34">
        <v>2400</v>
      </c>
      <c r="N88" s="34">
        <v>2400</v>
      </c>
      <c r="O88" s="34">
        <v>2400</v>
      </c>
      <c r="P88" s="34">
        <v>2400</v>
      </c>
      <c r="Q88" s="14"/>
      <c r="R88" s="14"/>
      <c r="S88" s="14"/>
      <c r="T88" s="32"/>
      <c r="U88" s="32"/>
      <c r="V88" s="32"/>
      <c r="W88" s="32"/>
      <c r="X88" s="32"/>
      <c r="Y88" s="32"/>
      <c r="Z88" s="1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t="15" customHeight="1">
      <c r="A89" s="42"/>
      <c r="B89" s="96" t="s">
        <v>1063</v>
      </c>
      <c r="C89" s="80" t="s">
        <v>1064</v>
      </c>
      <c r="D89" s="43" t="s">
        <v>1062</v>
      </c>
      <c r="E89" s="81">
        <v>7931</v>
      </c>
      <c r="F89" s="81">
        <v>7718</v>
      </c>
      <c r="G89" s="81">
        <v>7518</v>
      </c>
      <c r="H89" s="81">
        <v>7783</v>
      </c>
      <c r="I89" s="81">
        <v>7869</v>
      </c>
      <c r="J89" s="81">
        <v>7671</v>
      </c>
      <c r="K89" s="81">
        <v>7621</v>
      </c>
      <c r="L89" s="81">
        <v>8087</v>
      </c>
      <c r="M89" s="81">
        <v>7810</v>
      </c>
      <c r="N89" s="81">
        <v>7948</v>
      </c>
      <c r="O89" s="81">
        <v>7986</v>
      </c>
      <c r="P89" s="81">
        <v>7853</v>
      </c>
      <c r="Q89" s="14"/>
      <c r="R89" s="14"/>
      <c r="S89" s="14"/>
      <c r="T89" s="32"/>
      <c r="U89" s="32"/>
      <c r="V89" s="32"/>
      <c r="W89" s="32"/>
      <c r="X89" s="32"/>
      <c r="Y89" s="32"/>
      <c r="Z89" s="1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26" s="5" customFormat="1" ht="15" customHeight="1">
      <c r="A90" s="16"/>
      <c r="B90" s="66"/>
      <c r="C90" s="85"/>
      <c r="D90" s="14"/>
      <c r="Q90" s="14"/>
      <c r="R90" s="14"/>
      <c r="S90" s="14"/>
      <c r="T90" s="32"/>
      <c r="U90" s="32"/>
      <c r="V90" s="32"/>
      <c r="W90" s="32"/>
      <c r="X90" s="32"/>
      <c r="Y90" s="32"/>
      <c r="Z90" s="15"/>
    </row>
    <row r="91" spans="1:53" ht="15" customHeight="1">
      <c r="A91" s="16"/>
      <c r="B91" s="66"/>
      <c r="C91" s="85"/>
      <c r="D91" s="1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4"/>
      <c r="R91" s="14"/>
      <c r="S91" s="14"/>
      <c r="T91" s="32"/>
      <c r="U91" s="32"/>
      <c r="V91" s="32"/>
      <c r="W91" s="32"/>
      <c r="X91" s="32"/>
      <c r="Y91" s="32"/>
      <c r="Z91" s="1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5" customHeight="1">
      <c r="A92" s="11"/>
      <c r="B92" s="84"/>
      <c r="C92" s="85"/>
      <c r="D92" s="1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4"/>
      <c r="R92" s="14"/>
      <c r="S92" s="14"/>
      <c r="T92" s="32"/>
      <c r="U92" s="32"/>
      <c r="V92" s="32"/>
      <c r="W92" s="32"/>
      <c r="X92" s="32"/>
      <c r="Y92" s="32"/>
      <c r="Z92" s="1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t="15" customHeight="1">
      <c r="A93" s="11"/>
      <c r="B93" s="84"/>
      <c r="C93" s="85"/>
      <c r="D93" s="1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4"/>
      <c r="R93" s="14"/>
      <c r="S93" s="14"/>
      <c r="T93" s="32"/>
      <c r="U93" s="32"/>
      <c r="V93" s="32"/>
      <c r="W93" s="32"/>
      <c r="X93" s="32"/>
      <c r="Y93" s="32"/>
      <c r="Z93" s="1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t="15" customHeight="1">
      <c r="A94" s="16"/>
      <c r="B94" s="66"/>
      <c r="C94" s="85"/>
      <c r="D94" s="1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4"/>
      <c r="R94" s="14"/>
      <c r="S94" s="14"/>
      <c r="T94" s="32"/>
      <c r="U94" s="32"/>
      <c r="V94" s="32"/>
      <c r="W94" s="32"/>
      <c r="X94" s="32"/>
      <c r="Y94" s="32"/>
      <c r="Z94" s="1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t="15" customHeight="1">
      <c r="A95" s="16"/>
      <c r="B95" s="66"/>
      <c r="C95" s="85"/>
      <c r="D95" s="1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4"/>
      <c r="R95" s="14"/>
      <c r="S95" s="14"/>
      <c r="T95" s="32"/>
      <c r="U95" s="32"/>
      <c r="V95" s="32"/>
      <c r="W95" s="32"/>
      <c r="X95" s="32"/>
      <c r="Y95" s="32"/>
      <c r="Z95" s="13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t="15" customHeight="1">
      <c r="A96" s="16"/>
      <c r="B96" s="66"/>
      <c r="C96" s="85"/>
      <c r="D96" s="1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4"/>
      <c r="R96" s="14"/>
      <c r="S96" s="14"/>
      <c r="T96" s="32"/>
      <c r="U96" s="32"/>
      <c r="V96" s="32"/>
      <c r="W96" s="32"/>
      <c r="X96" s="32"/>
      <c r="Y96" s="32"/>
      <c r="Z96" s="1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ht="15" customHeight="1">
      <c r="A97" s="16"/>
      <c r="B97" s="66"/>
      <c r="C97" s="85"/>
      <c r="D97" s="1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4"/>
      <c r="R97" s="14"/>
      <c r="S97" s="14"/>
      <c r="T97" s="32"/>
      <c r="U97" s="32"/>
      <c r="V97" s="32"/>
      <c r="W97" s="32"/>
      <c r="X97" s="32"/>
      <c r="Y97" s="32"/>
      <c r="Z97" s="1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ht="15" customHeight="1">
      <c r="A98" s="98"/>
      <c r="B98" s="84"/>
      <c r="C98" s="85"/>
      <c r="D98" s="1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4"/>
      <c r="R98" s="14"/>
      <c r="S98" s="14"/>
      <c r="T98" s="32"/>
      <c r="U98" s="32"/>
      <c r="V98" s="32"/>
      <c r="W98" s="32"/>
      <c r="X98" s="32"/>
      <c r="Y98" s="32"/>
      <c r="Z98" s="1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ht="15" customHeight="1">
      <c r="A99" s="16"/>
      <c r="B99" s="66"/>
      <c r="C99" s="85"/>
      <c r="D99" s="1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4"/>
      <c r="R99" s="14"/>
      <c r="S99" s="14"/>
      <c r="T99" s="32"/>
      <c r="U99" s="32"/>
      <c r="V99" s="32"/>
      <c r="W99" s="32"/>
      <c r="X99" s="32"/>
      <c r="Y99" s="32"/>
      <c r="Z99" s="1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t="15" customHeight="1">
      <c r="A100" s="11"/>
      <c r="B100" s="84"/>
      <c r="C100" s="85"/>
      <c r="D100" s="1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4"/>
      <c r="R100" s="14"/>
      <c r="S100" s="14"/>
      <c r="T100" s="32"/>
      <c r="U100" s="32"/>
      <c r="V100" s="32"/>
      <c r="W100" s="32"/>
      <c r="X100" s="32"/>
      <c r="Y100" s="32"/>
      <c r="Z100" s="1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ht="15" customHeight="1">
      <c r="A101" s="11"/>
      <c r="B101" s="66"/>
      <c r="C101" s="85"/>
      <c r="D101" s="1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5"/>
      <c r="Q101" s="14"/>
      <c r="R101" s="14"/>
      <c r="S101" s="14"/>
      <c r="T101" s="32"/>
      <c r="U101" s="32"/>
      <c r="V101" s="32"/>
      <c r="W101" s="32"/>
      <c r="X101" s="32"/>
      <c r="Y101" s="32"/>
      <c r="Z101" s="13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5"/>
    </row>
    <row r="102" spans="1:53" ht="15" customHeight="1">
      <c r="A102" s="11"/>
      <c r="B102" s="66"/>
      <c r="C102" s="85"/>
      <c r="D102" s="1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14"/>
      <c r="R102" s="14"/>
      <c r="S102" s="14"/>
      <c r="T102" s="32"/>
      <c r="U102" s="32"/>
      <c r="V102" s="32"/>
      <c r="W102" s="32"/>
      <c r="X102" s="32"/>
      <c r="Y102" s="32"/>
      <c r="Z102" s="1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</row>
    <row r="103" spans="1:53" ht="15" customHeight="1">
      <c r="A103" s="11"/>
      <c r="B103" s="86"/>
      <c r="C103" s="87"/>
      <c r="D103" s="21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14"/>
      <c r="R103" s="14"/>
      <c r="S103" s="14"/>
      <c r="T103" s="32"/>
      <c r="U103" s="32"/>
      <c r="V103" s="32"/>
      <c r="W103" s="32"/>
      <c r="X103" s="32"/>
      <c r="Y103" s="32"/>
      <c r="Z103" s="1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</row>
    <row r="104" spans="1:53" ht="15" customHeight="1">
      <c r="A104" s="11"/>
      <c r="B104" s="86"/>
      <c r="C104" s="85"/>
      <c r="D104" s="1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4"/>
      <c r="R104" s="14"/>
      <c r="S104" s="14"/>
      <c r="T104" s="32"/>
      <c r="U104" s="32"/>
      <c r="V104" s="32"/>
      <c r="W104" s="32"/>
      <c r="X104" s="32"/>
      <c r="Y104" s="32"/>
      <c r="Z104" s="1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ht="15" customHeight="1">
      <c r="A105" s="11"/>
      <c r="B105" s="66"/>
      <c r="C105" s="85"/>
      <c r="D105" s="1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4"/>
      <c r="R105" s="14"/>
      <c r="S105" s="14"/>
      <c r="T105" s="32"/>
      <c r="U105" s="32"/>
      <c r="V105" s="32"/>
      <c r="W105" s="32"/>
      <c r="X105" s="32"/>
      <c r="Y105" s="32"/>
      <c r="Z105" s="1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" customHeight="1">
      <c r="A106" s="16"/>
      <c r="B106" s="66"/>
      <c r="C106" s="85"/>
      <c r="D106" s="1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4"/>
      <c r="R106" s="14"/>
      <c r="S106" s="14"/>
      <c r="T106" s="32"/>
      <c r="U106" s="32"/>
      <c r="V106" s="32"/>
      <c r="W106" s="32"/>
      <c r="X106" s="32"/>
      <c r="Y106" s="32"/>
      <c r="Z106" s="1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" customHeight="1">
      <c r="A107" s="11"/>
      <c r="B107" s="66"/>
      <c r="C107" s="85"/>
      <c r="D107" s="1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4"/>
      <c r="R107" s="14"/>
      <c r="S107" s="14"/>
      <c r="T107" s="32"/>
      <c r="U107" s="32"/>
      <c r="V107" s="32"/>
      <c r="W107" s="32"/>
      <c r="X107" s="32"/>
      <c r="Y107" s="32"/>
      <c r="Z107" s="1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" customHeight="1">
      <c r="A108" s="11"/>
      <c r="B108" s="66"/>
      <c r="C108" s="85"/>
      <c r="D108" s="1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5"/>
      <c r="Q108" s="14"/>
      <c r="R108" s="14"/>
      <c r="S108" s="14"/>
      <c r="T108" s="32"/>
      <c r="U108" s="32"/>
      <c r="V108" s="32"/>
      <c r="W108" s="32"/>
      <c r="X108" s="33"/>
      <c r="Y108" s="33"/>
      <c r="Z108" s="1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5"/>
    </row>
    <row r="109" spans="1:53" ht="15" customHeight="1">
      <c r="A109" s="11"/>
      <c r="B109" s="84"/>
      <c r="C109" s="85"/>
      <c r="D109" s="1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14"/>
      <c r="R109" s="14"/>
      <c r="S109" s="14"/>
      <c r="T109" s="32"/>
      <c r="U109" s="32"/>
      <c r="V109" s="32"/>
      <c r="W109" s="32"/>
      <c r="X109" s="32"/>
      <c r="Y109" s="32"/>
      <c r="Z109" s="14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</row>
    <row r="110" spans="1:53" ht="15" customHeight="1">
      <c r="A110" s="16"/>
      <c r="B110" s="66"/>
      <c r="C110" s="85"/>
      <c r="D110" s="1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4"/>
      <c r="R110" s="14"/>
      <c r="S110" s="14"/>
      <c r="T110" s="32"/>
      <c r="U110" s="32"/>
      <c r="V110" s="32"/>
      <c r="W110" s="32"/>
      <c r="X110" s="32"/>
      <c r="Y110" s="32"/>
      <c r="Z110" s="17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" customHeight="1">
      <c r="A111" s="11"/>
      <c r="B111" s="84"/>
      <c r="C111" s="85"/>
      <c r="D111" s="1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4"/>
      <c r="R111" s="14"/>
      <c r="S111" s="14"/>
      <c r="T111" s="32"/>
      <c r="U111" s="32"/>
      <c r="V111" s="32"/>
      <c r="W111" s="32"/>
      <c r="X111" s="32"/>
      <c r="Y111" s="32"/>
      <c r="Z111" s="1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23" ht="15" customHeight="1">
      <c r="A112" s="16"/>
      <c r="B112" s="66"/>
      <c r="C112" s="85"/>
      <c r="D112" s="14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30"/>
      <c r="R112" s="5"/>
      <c r="S112" s="5"/>
      <c r="T112" s="5"/>
      <c r="U112" s="5"/>
      <c r="V112" s="5"/>
      <c r="W112" s="5"/>
    </row>
    <row r="113" spans="1:23" ht="15" customHeight="1">
      <c r="A113" s="11"/>
      <c r="B113" s="66"/>
      <c r="C113" s="85"/>
      <c r="D113" s="14"/>
      <c r="F113" s="1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30"/>
      <c r="R113" s="5"/>
      <c r="S113" s="5"/>
      <c r="T113" s="5"/>
      <c r="U113" s="5"/>
      <c r="V113" s="5"/>
      <c r="W113" s="5"/>
    </row>
    <row r="114" spans="1:23" ht="15" customHeight="1">
      <c r="A114" s="16"/>
      <c r="B114" s="66"/>
      <c r="C114" s="85"/>
      <c r="D114" s="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30"/>
      <c r="R114" s="5"/>
      <c r="S114" s="5"/>
      <c r="T114" s="5"/>
      <c r="U114" s="5"/>
      <c r="V114" s="5"/>
      <c r="W114" s="5"/>
    </row>
    <row r="115" spans="1:23" ht="15" customHeight="1">
      <c r="A115" s="5"/>
      <c r="B115" s="72"/>
      <c r="C115" s="87"/>
      <c r="D115" s="21"/>
      <c r="Q115" s="19"/>
      <c r="R115" s="5"/>
      <c r="S115" s="5"/>
      <c r="T115" s="5"/>
      <c r="U115" s="5"/>
      <c r="V115" s="5"/>
      <c r="W115" s="5"/>
    </row>
    <row r="116" spans="1:23" ht="15" customHeight="1">
      <c r="A116" s="11"/>
      <c r="B116" s="88"/>
      <c r="C116" s="87"/>
      <c r="D116" s="21"/>
      <c r="Q116" s="30"/>
      <c r="R116" s="5"/>
      <c r="S116" s="5"/>
      <c r="T116" s="5"/>
      <c r="U116" s="5"/>
      <c r="V116" s="5"/>
      <c r="W116" s="5"/>
    </row>
    <row r="117" spans="1:23" ht="15" customHeight="1">
      <c r="A117" s="11"/>
      <c r="B117" s="88"/>
      <c r="C117" s="85"/>
      <c r="D117" s="14"/>
      <c r="Q117" s="30"/>
      <c r="R117" s="5"/>
      <c r="S117" s="5"/>
      <c r="T117" s="5"/>
      <c r="U117" s="5"/>
      <c r="V117" s="5"/>
      <c r="W117" s="5"/>
    </row>
    <row r="118" spans="1:23" ht="14.25">
      <c r="A118" s="11"/>
      <c r="B118" s="66"/>
      <c r="C118" s="85"/>
      <c r="D118" s="14"/>
      <c r="Q118" s="30"/>
      <c r="R118" s="5"/>
      <c r="S118" s="5"/>
      <c r="T118" s="5"/>
      <c r="U118" s="5"/>
      <c r="V118" s="5"/>
      <c r="W118" s="5"/>
    </row>
    <row r="119" spans="1:4" ht="14.25">
      <c r="A119" s="16"/>
      <c r="B119" s="66"/>
      <c r="C119" s="85"/>
      <c r="D119" s="14"/>
    </row>
    <row r="120" spans="1:4" ht="14.25">
      <c r="A120" s="16"/>
      <c r="B120" s="66"/>
      <c r="C120" s="85"/>
      <c r="D120" s="14"/>
    </row>
    <row r="121" spans="1:4" ht="14.25">
      <c r="A121" s="16"/>
      <c r="B121" s="66"/>
      <c r="C121" s="85"/>
      <c r="D121" s="14"/>
    </row>
    <row r="122" spans="1:4" ht="14.25">
      <c r="A122" s="16"/>
      <c r="B122" s="66"/>
      <c r="C122" s="85"/>
      <c r="D122" s="14"/>
    </row>
    <row r="123" spans="1:4" ht="14.25">
      <c r="A123" s="16"/>
      <c r="B123" s="66"/>
      <c r="C123" s="85"/>
      <c r="D123" s="14"/>
    </row>
    <row r="124" spans="1:4" ht="14.25">
      <c r="A124" s="16"/>
      <c r="B124" s="66"/>
      <c r="C124" s="85"/>
      <c r="D124" s="14"/>
    </row>
    <row r="125" spans="1:4" ht="14.25">
      <c r="A125" s="11"/>
      <c r="B125" s="84"/>
      <c r="C125" s="85"/>
      <c r="D125" s="14"/>
    </row>
    <row r="126" spans="1:4" ht="14.25">
      <c r="A126" s="5"/>
      <c r="B126" s="66"/>
      <c r="C126" s="85"/>
      <c r="D126" s="14"/>
    </row>
    <row r="127" spans="1:4" ht="14.25">
      <c r="A127" s="16"/>
      <c r="B127" s="66"/>
      <c r="C127" s="85"/>
      <c r="D127" s="14"/>
    </row>
    <row r="128" spans="1:4" ht="14.25">
      <c r="A128" s="5"/>
      <c r="B128" s="72"/>
      <c r="C128" s="87"/>
      <c r="D128" s="21"/>
    </row>
    <row r="129" spans="1:4" ht="14.25">
      <c r="A129" s="11"/>
      <c r="B129" s="84"/>
      <c r="C129" s="87"/>
      <c r="D129" s="21"/>
    </row>
    <row r="130" spans="1:4" ht="14.25">
      <c r="A130" s="11"/>
      <c r="B130" s="84"/>
      <c r="C130" s="85"/>
      <c r="D130" s="14"/>
    </row>
    <row r="131" spans="1:4" ht="14.25">
      <c r="A131" s="5"/>
      <c r="B131" s="66"/>
      <c r="C131" s="85"/>
      <c r="D131" s="14"/>
    </row>
    <row r="132" spans="1:4" ht="14.25">
      <c r="A132" s="11"/>
      <c r="B132" s="66"/>
      <c r="C132" s="89"/>
      <c r="D132" s="14"/>
    </row>
    <row r="133" spans="1:4" ht="14.25">
      <c r="A133" s="5"/>
      <c r="B133" s="66"/>
      <c r="C133" s="85"/>
      <c r="D133" s="14"/>
    </row>
    <row r="134" spans="1:4" ht="14.25">
      <c r="A134" s="16"/>
      <c r="B134" s="90"/>
      <c r="C134" s="87"/>
      <c r="D134" s="21"/>
    </row>
    <row r="135" spans="1:4" ht="14.25">
      <c r="A135" s="11"/>
      <c r="B135" s="88"/>
      <c r="C135" s="85"/>
      <c r="D135" s="14"/>
    </row>
    <row r="136" spans="1:4" ht="14.25">
      <c r="A136" s="11"/>
      <c r="B136" s="66"/>
      <c r="C136" s="85"/>
      <c r="D136" s="14"/>
    </row>
    <row r="137" spans="1:4" ht="14.25">
      <c r="A137" s="11"/>
      <c r="B137" s="66"/>
      <c r="C137" s="85"/>
      <c r="D137" s="14"/>
    </row>
    <row r="138" spans="1:4" ht="14.25">
      <c r="A138" s="16"/>
      <c r="B138" s="66"/>
      <c r="C138" s="85"/>
      <c r="D138" s="14"/>
    </row>
    <row r="139" spans="1:4" ht="14.25">
      <c r="A139" s="11"/>
      <c r="B139" s="84"/>
      <c r="C139" s="85"/>
      <c r="D139" s="14"/>
    </row>
    <row r="140" spans="1:4" ht="14.25">
      <c r="A140" s="16"/>
      <c r="B140" s="66"/>
      <c r="C140" s="85"/>
      <c r="D140" s="14"/>
    </row>
    <row r="141" spans="1:4" ht="14.25">
      <c r="A141" s="16"/>
      <c r="B141" s="66"/>
      <c r="C141" s="85"/>
      <c r="D141" s="14"/>
    </row>
    <row r="142" spans="1:4" ht="14.25">
      <c r="A142" s="11"/>
      <c r="B142" s="84"/>
      <c r="C142" s="85"/>
      <c r="D142" s="14"/>
    </row>
    <row r="143" spans="1:4" ht="14.25">
      <c r="A143" s="16"/>
      <c r="B143" s="66"/>
      <c r="C143" s="85"/>
      <c r="D143" s="14"/>
    </row>
    <row r="144" spans="1:4" ht="14.25">
      <c r="A144" s="11"/>
      <c r="B144" s="66"/>
      <c r="C144" s="85"/>
      <c r="D144" s="14"/>
    </row>
    <row r="145" spans="1:4" ht="14.25">
      <c r="A145" s="16"/>
      <c r="B145" s="66"/>
      <c r="C145" s="85"/>
      <c r="D145" s="14"/>
    </row>
    <row r="146" spans="1:4" ht="14.25">
      <c r="A146" s="11"/>
      <c r="B146" s="66"/>
      <c r="C146" s="85"/>
      <c r="D146" s="14"/>
    </row>
    <row r="147" spans="1:4" ht="14.25">
      <c r="A147" s="11"/>
      <c r="B147" s="66"/>
      <c r="C147" s="85"/>
      <c r="D147" s="14"/>
    </row>
    <row r="148" spans="1:4" ht="14.25">
      <c r="A148" s="16"/>
      <c r="B148" s="66"/>
      <c r="C148" s="85"/>
      <c r="D148" s="14"/>
    </row>
    <row r="149" spans="1:4" ht="14.25">
      <c r="A149" s="5"/>
      <c r="B149" s="72"/>
      <c r="C149" s="85"/>
      <c r="D149" s="14"/>
    </row>
    <row r="150" spans="1:4" ht="14.25">
      <c r="A150" s="11"/>
      <c r="B150" s="88"/>
      <c r="C150" s="87"/>
      <c r="D150" s="21"/>
    </row>
    <row r="151" spans="1:4" ht="14.25">
      <c r="A151" s="11"/>
      <c r="B151" s="84"/>
      <c r="C151" s="85"/>
      <c r="D151" s="14"/>
    </row>
    <row r="152" spans="1:4" ht="14.25">
      <c r="A152" s="16"/>
      <c r="B152" s="66"/>
      <c r="C152" s="85"/>
      <c r="D152" s="14"/>
    </row>
    <row r="153" spans="1:4" ht="14.25">
      <c r="A153" s="11"/>
      <c r="B153" s="66"/>
      <c r="C153" s="85"/>
      <c r="D153" s="14"/>
    </row>
    <row r="154" spans="1:4" ht="14.25">
      <c r="A154" s="16"/>
      <c r="B154" s="66"/>
      <c r="C154" s="85"/>
      <c r="D154" s="14"/>
    </row>
    <row r="155" spans="1:4" ht="14.25">
      <c r="A155" s="11"/>
      <c r="B155" s="84"/>
      <c r="C155" s="85"/>
      <c r="D155" s="14"/>
    </row>
    <row r="156" spans="1:4" ht="14.25">
      <c r="A156" s="16"/>
      <c r="B156" s="66"/>
      <c r="C156" s="85"/>
      <c r="D156" s="14"/>
    </row>
    <row r="157" spans="1:4" ht="14.25">
      <c r="A157" s="16"/>
      <c r="B157" s="66"/>
      <c r="C157" s="85"/>
      <c r="D157" s="14"/>
    </row>
    <row r="158" spans="1:4" ht="14.25">
      <c r="A158" s="16"/>
      <c r="B158" s="66"/>
      <c r="C158" s="85"/>
      <c r="D158" s="14"/>
    </row>
    <row r="159" spans="1:4" ht="14.25">
      <c r="A159" s="16"/>
      <c r="B159" s="66"/>
      <c r="C159" s="85"/>
      <c r="D159" s="14"/>
    </row>
    <row r="160" spans="1:4" ht="14.25">
      <c r="A160" s="16"/>
      <c r="B160" s="66"/>
      <c r="C160" s="85"/>
      <c r="D160" s="14"/>
    </row>
    <row r="161" spans="1:4" ht="14.25">
      <c r="A161" s="16"/>
      <c r="B161" s="66"/>
      <c r="C161" s="85"/>
      <c r="D161" s="14"/>
    </row>
    <row r="162" spans="1:4" ht="14.25">
      <c r="A162" s="11"/>
      <c r="B162" s="88"/>
      <c r="C162" s="87"/>
      <c r="D162" s="21"/>
    </row>
    <row r="163" spans="1:4" ht="14.25">
      <c r="A163" s="5"/>
      <c r="B163" s="66"/>
      <c r="C163" s="87"/>
      <c r="D163" s="14"/>
    </row>
    <row r="164" spans="1:4" ht="14.25">
      <c r="A164" s="16"/>
      <c r="B164" s="66"/>
      <c r="C164" s="85"/>
      <c r="D164" s="14"/>
    </row>
    <row r="165" spans="1:4" ht="14.25">
      <c r="A165" s="16"/>
      <c r="B165" s="66"/>
      <c r="C165" s="85"/>
      <c r="D165" s="14"/>
    </row>
    <row r="166" spans="1:4" ht="14.25">
      <c r="A166" s="16"/>
      <c r="B166" s="66"/>
      <c r="C166" s="85"/>
      <c r="D166" s="14"/>
    </row>
    <row r="167" spans="1:4" ht="14.25">
      <c r="A167" s="16"/>
      <c r="B167" s="66"/>
      <c r="C167" s="85"/>
      <c r="D167" s="14"/>
    </row>
    <row r="168" spans="1:4" ht="14.25">
      <c r="A168" s="11"/>
      <c r="B168" s="88"/>
      <c r="C168" s="85"/>
      <c r="D168" s="14"/>
    </row>
    <row r="169" spans="1:4" ht="14.25">
      <c r="A169" s="16"/>
      <c r="B169" s="91"/>
      <c r="C169" s="85"/>
      <c r="D169" s="14"/>
    </row>
  </sheetData>
  <sheetProtection/>
  <mergeCells count="41">
    <mergeCell ref="G5:G6"/>
    <mergeCell ref="N5:N6"/>
    <mergeCell ref="A5:B6"/>
    <mergeCell ref="C5:C6"/>
    <mergeCell ref="D5:D6"/>
    <mergeCell ref="Q5:R6"/>
    <mergeCell ref="F5:F6"/>
    <mergeCell ref="O5:O6"/>
    <mergeCell ref="I5:I6"/>
    <mergeCell ref="E5:E6"/>
    <mergeCell ref="I71:I72"/>
    <mergeCell ref="U5:W5"/>
    <mergeCell ref="S5:S6"/>
    <mergeCell ref="T5:T6"/>
    <mergeCell ref="J5:J6"/>
    <mergeCell ref="P5:P6"/>
    <mergeCell ref="E68:P68"/>
    <mergeCell ref="K5:K6"/>
    <mergeCell ref="L5:L6"/>
    <mergeCell ref="A71:B72"/>
    <mergeCell ref="C71:C72"/>
    <mergeCell ref="D71:D72"/>
    <mergeCell ref="E71:E72"/>
    <mergeCell ref="F71:F72"/>
    <mergeCell ref="G71:G72"/>
    <mergeCell ref="K71:K72"/>
    <mergeCell ref="L71:L72"/>
    <mergeCell ref="M71:M72"/>
    <mergeCell ref="M5:M6"/>
    <mergeCell ref="T71:T72"/>
    <mergeCell ref="H5:H6"/>
    <mergeCell ref="N71:N72"/>
    <mergeCell ref="A3:P3"/>
    <mergeCell ref="A69:P69"/>
    <mergeCell ref="H71:H72"/>
    <mergeCell ref="U71:W71"/>
    <mergeCell ref="O71:O72"/>
    <mergeCell ref="P71:P72"/>
    <mergeCell ref="Q71:R72"/>
    <mergeCell ref="S71:S72"/>
    <mergeCell ref="J71:J7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zoomScale="75" zoomScaleNormal="75" zoomScalePageLayoutView="0" workbookViewId="0" topLeftCell="D1">
      <selection activeCell="AC5" sqref="AC5"/>
    </sheetView>
  </sheetViews>
  <sheetFormatPr defaultColWidth="9.00390625" defaultRowHeight="13.5"/>
  <cols>
    <col min="1" max="1" width="3.375" style="0" customWidth="1"/>
    <col min="2" max="2" width="14.50390625" style="0" customWidth="1"/>
    <col min="3" max="3" width="37.625" style="0" customWidth="1"/>
    <col min="4" max="9" width="11.375" style="0" customWidth="1"/>
    <col min="10" max="10" width="12.50390625" style="0" customWidth="1"/>
    <col min="11" max="11" width="5.375" style="0" customWidth="1"/>
    <col min="12" max="12" width="27.50390625" style="0" customWidth="1"/>
    <col min="13" max="13" width="43.50390625" style="0" customWidth="1"/>
    <col min="14" max="14" width="9.875" style="0" customWidth="1"/>
    <col min="15" max="19" width="10.125" style="0" bestFit="1" customWidth="1"/>
  </cols>
  <sheetData>
    <row r="1" spans="1:19" ht="15" customHeight="1">
      <c r="A1" s="177" t="s">
        <v>1556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8" t="s">
        <v>1557</v>
      </c>
    </row>
    <row r="2" spans="1:19" ht="15" customHeight="1">
      <c r="A2" s="177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8"/>
    </row>
    <row r="3" spans="1:19" ht="15" customHeight="1">
      <c r="A3" s="177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8"/>
    </row>
    <row r="4" spans="1:19" ht="18" customHeight="1">
      <c r="A4" s="325" t="s">
        <v>1558</v>
      </c>
      <c r="B4" s="325"/>
      <c r="C4" s="325"/>
      <c r="D4" s="325"/>
      <c r="E4" s="325"/>
      <c r="F4" s="325"/>
      <c r="G4" s="325"/>
      <c r="H4" s="325"/>
      <c r="I4" s="325"/>
      <c r="J4" s="204"/>
      <c r="K4" s="325" t="s">
        <v>1559</v>
      </c>
      <c r="L4" s="325"/>
      <c r="M4" s="325"/>
      <c r="N4" s="325"/>
      <c r="O4" s="325"/>
      <c r="P4" s="325"/>
      <c r="Q4" s="325"/>
      <c r="R4" s="325"/>
      <c r="S4" s="325"/>
    </row>
    <row r="5" spans="1:19" ht="15" customHeight="1" thickBot="1">
      <c r="A5" s="208"/>
      <c r="B5" s="208"/>
      <c r="C5" s="208"/>
      <c r="D5" s="208"/>
      <c r="E5" s="208"/>
      <c r="F5" s="208"/>
      <c r="G5" s="208"/>
      <c r="H5" s="208"/>
      <c r="I5" s="217" t="s">
        <v>1263</v>
      </c>
      <c r="J5" s="208"/>
      <c r="K5" s="208" t="s">
        <v>1264</v>
      </c>
      <c r="L5" s="208"/>
      <c r="M5" s="208"/>
      <c r="N5" s="208"/>
      <c r="O5" s="208"/>
      <c r="P5" s="208"/>
      <c r="Q5" s="208"/>
      <c r="R5" s="208"/>
      <c r="S5" s="217" t="s">
        <v>1263</v>
      </c>
    </row>
    <row r="6" spans="1:19" ht="15" customHeight="1">
      <c r="A6" s="316" t="s">
        <v>1217</v>
      </c>
      <c r="B6" s="316"/>
      <c r="C6" s="311" t="s">
        <v>1218</v>
      </c>
      <c r="D6" s="313" t="s">
        <v>1219</v>
      </c>
      <c r="E6" s="239" t="s">
        <v>1560</v>
      </c>
      <c r="F6" s="313" t="s">
        <v>792</v>
      </c>
      <c r="G6" s="313" t="s">
        <v>32</v>
      </c>
      <c r="H6" s="313" t="s">
        <v>501</v>
      </c>
      <c r="I6" s="320" t="s">
        <v>57</v>
      </c>
      <c r="J6" s="208"/>
      <c r="K6" s="316" t="s">
        <v>1217</v>
      </c>
      <c r="L6" s="322"/>
      <c r="M6" s="311" t="s">
        <v>1218</v>
      </c>
      <c r="N6" s="313" t="s">
        <v>1219</v>
      </c>
      <c r="O6" s="239" t="s">
        <v>1560</v>
      </c>
      <c r="P6" s="313" t="s">
        <v>792</v>
      </c>
      <c r="Q6" s="313" t="s">
        <v>32</v>
      </c>
      <c r="R6" s="313" t="s">
        <v>501</v>
      </c>
      <c r="S6" s="320" t="s">
        <v>57</v>
      </c>
    </row>
    <row r="7" spans="1:19" ht="15" customHeight="1">
      <c r="A7" s="317"/>
      <c r="B7" s="317"/>
      <c r="C7" s="312"/>
      <c r="D7" s="314"/>
      <c r="E7" s="241" t="s">
        <v>1065</v>
      </c>
      <c r="F7" s="314"/>
      <c r="G7" s="314"/>
      <c r="H7" s="314"/>
      <c r="I7" s="321"/>
      <c r="J7" s="208"/>
      <c r="K7" s="317"/>
      <c r="L7" s="323"/>
      <c r="M7" s="312"/>
      <c r="N7" s="314"/>
      <c r="O7" s="241" t="s">
        <v>1065</v>
      </c>
      <c r="P7" s="314"/>
      <c r="Q7" s="314"/>
      <c r="R7" s="314"/>
      <c r="S7" s="321"/>
    </row>
    <row r="8" spans="1:19" ht="15" customHeight="1">
      <c r="A8" s="315" t="s">
        <v>1220</v>
      </c>
      <c r="B8" s="315"/>
      <c r="C8" s="209"/>
      <c r="D8" s="212"/>
      <c r="E8" s="208"/>
      <c r="F8" s="208"/>
      <c r="G8" s="208"/>
      <c r="H8" s="208"/>
      <c r="I8" s="208"/>
      <c r="J8" s="208"/>
      <c r="K8" s="208"/>
      <c r="L8" s="208"/>
      <c r="M8" s="219"/>
      <c r="N8" s="212"/>
      <c r="O8" s="208"/>
      <c r="P8" s="208"/>
      <c r="Q8" s="208"/>
      <c r="R8" s="208"/>
      <c r="S8" s="208"/>
    </row>
    <row r="9" spans="1:19" ht="15" customHeight="1">
      <c r="A9" s="210"/>
      <c r="B9" s="210"/>
      <c r="C9" s="209"/>
      <c r="D9" s="212"/>
      <c r="E9" s="208"/>
      <c r="F9" s="208"/>
      <c r="G9" s="208"/>
      <c r="H9" s="208"/>
      <c r="I9" s="208"/>
      <c r="J9" s="208"/>
      <c r="K9" s="208"/>
      <c r="L9" s="208"/>
      <c r="M9" s="219"/>
      <c r="N9" s="212"/>
      <c r="O9" s="208"/>
      <c r="P9" s="208"/>
      <c r="Q9" s="208"/>
      <c r="R9" s="208"/>
      <c r="S9" s="208"/>
    </row>
    <row r="10" spans="1:19" ht="15" customHeight="1">
      <c r="A10" s="318" t="s">
        <v>1221</v>
      </c>
      <c r="B10" s="319"/>
      <c r="C10" s="209"/>
      <c r="D10" s="212"/>
      <c r="E10" s="208"/>
      <c r="F10" s="208"/>
      <c r="G10" s="208"/>
      <c r="H10" s="208"/>
      <c r="I10" s="208"/>
      <c r="J10" s="208"/>
      <c r="K10" s="315" t="s">
        <v>568</v>
      </c>
      <c r="L10" s="324"/>
      <c r="M10" s="219"/>
      <c r="N10" s="212"/>
      <c r="O10" s="208"/>
      <c r="P10" s="208"/>
      <c r="Q10" s="208"/>
      <c r="R10" s="208"/>
      <c r="S10" s="208"/>
    </row>
    <row r="11" spans="1:19" ht="15" customHeight="1">
      <c r="A11" s="210"/>
      <c r="B11" s="210" t="s">
        <v>793</v>
      </c>
      <c r="C11" s="209" t="s">
        <v>1066</v>
      </c>
      <c r="D11" s="212" t="s">
        <v>1293</v>
      </c>
      <c r="E11" s="213">
        <v>16782</v>
      </c>
      <c r="F11" s="213">
        <v>17436</v>
      </c>
      <c r="G11" s="213">
        <v>17794</v>
      </c>
      <c r="H11" s="213">
        <v>17562</v>
      </c>
      <c r="I11" s="213">
        <v>17951</v>
      </c>
      <c r="J11" s="208"/>
      <c r="K11" s="210"/>
      <c r="L11" s="210" t="s">
        <v>1223</v>
      </c>
      <c r="M11" s="219" t="s">
        <v>508</v>
      </c>
      <c r="N11" s="212" t="s">
        <v>61</v>
      </c>
      <c r="O11" s="213">
        <v>1008</v>
      </c>
      <c r="P11" s="213">
        <v>1400</v>
      </c>
      <c r="Q11" s="213">
        <v>1395</v>
      </c>
      <c r="R11" s="213">
        <v>1635</v>
      </c>
      <c r="S11" s="213">
        <v>1630</v>
      </c>
    </row>
    <row r="12" spans="1:19" ht="15" customHeight="1">
      <c r="A12" s="210"/>
      <c r="B12" s="210" t="s">
        <v>1222</v>
      </c>
      <c r="C12" s="209" t="s">
        <v>56</v>
      </c>
      <c r="D12" s="212" t="s">
        <v>60</v>
      </c>
      <c r="E12" s="213">
        <v>16968</v>
      </c>
      <c r="F12" s="213">
        <v>18019</v>
      </c>
      <c r="G12" s="213">
        <v>18951</v>
      </c>
      <c r="H12" s="213">
        <v>19387</v>
      </c>
      <c r="I12" s="213">
        <v>19776</v>
      </c>
      <c r="J12" s="208"/>
      <c r="K12" s="210"/>
      <c r="L12" s="210" t="s">
        <v>503</v>
      </c>
      <c r="M12" s="220" t="s">
        <v>63</v>
      </c>
      <c r="N12" s="212" t="s">
        <v>63</v>
      </c>
      <c r="O12" s="213">
        <v>1242</v>
      </c>
      <c r="P12" s="213">
        <v>1400</v>
      </c>
      <c r="Q12" s="213">
        <v>1522</v>
      </c>
      <c r="R12" s="213">
        <v>1450</v>
      </c>
      <c r="S12" s="213">
        <v>1781</v>
      </c>
    </row>
    <row r="13" spans="1:19" ht="15" customHeight="1">
      <c r="A13" s="210"/>
      <c r="B13" s="210"/>
      <c r="C13" s="209" t="s">
        <v>1224</v>
      </c>
      <c r="D13" s="212" t="s">
        <v>62</v>
      </c>
      <c r="E13" s="213">
        <v>18113</v>
      </c>
      <c r="F13" s="213">
        <v>22000</v>
      </c>
      <c r="G13" s="213">
        <v>21500</v>
      </c>
      <c r="H13" s="213">
        <v>19747</v>
      </c>
      <c r="I13" s="213">
        <v>21828</v>
      </c>
      <c r="J13" s="208"/>
      <c r="K13" s="210"/>
      <c r="L13" s="210" t="s">
        <v>502</v>
      </c>
      <c r="M13" s="219" t="s">
        <v>504</v>
      </c>
      <c r="N13" s="212" t="s">
        <v>63</v>
      </c>
      <c r="O13" s="213">
        <v>250</v>
      </c>
      <c r="P13" s="211" t="s">
        <v>1355</v>
      </c>
      <c r="Q13" s="211" t="s">
        <v>1355</v>
      </c>
      <c r="R13" s="211" t="s">
        <v>1355</v>
      </c>
      <c r="S13" s="211" t="s">
        <v>1355</v>
      </c>
    </row>
    <row r="14" spans="1:19" ht="15" customHeight="1">
      <c r="A14" s="210"/>
      <c r="B14" s="210" t="s">
        <v>1225</v>
      </c>
      <c r="C14" s="209" t="s">
        <v>795</v>
      </c>
      <c r="D14" s="212" t="s">
        <v>62</v>
      </c>
      <c r="E14" s="213">
        <v>16216</v>
      </c>
      <c r="F14" s="213">
        <v>16665</v>
      </c>
      <c r="G14" s="213">
        <v>17288</v>
      </c>
      <c r="H14" s="213">
        <v>17460</v>
      </c>
      <c r="I14" s="213">
        <v>17986</v>
      </c>
      <c r="J14" s="208"/>
      <c r="K14" s="210"/>
      <c r="L14" s="210" t="s">
        <v>500</v>
      </c>
      <c r="M14" s="219"/>
      <c r="N14" s="212" t="s">
        <v>63</v>
      </c>
      <c r="O14" s="213">
        <v>150</v>
      </c>
      <c r="P14" s="213">
        <v>150</v>
      </c>
      <c r="Q14" s="213">
        <v>150</v>
      </c>
      <c r="R14" s="213">
        <v>300</v>
      </c>
      <c r="S14" s="213">
        <v>142</v>
      </c>
    </row>
    <row r="15" spans="1:19" ht="15" customHeight="1">
      <c r="A15" s="210"/>
      <c r="B15" s="210"/>
      <c r="C15" s="209" t="s">
        <v>794</v>
      </c>
      <c r="D15" s="212" t="s">
        <v>64</v>
      </c>
      <c r="E15" s="213">
        <v>2932</v>
      </c>
      <c r="F15" s="213">
        <v>3192</v>
      </c>
      <c r="G15" s="213">
        <v>3346</v>
      </c>
      <c r="H15" s="213">
        <v>3394</v>
      </c>
      <c r="I15" s="213">
        <v>3544</v>
      </c>
      <c r="J15" s="208"/>
      <c r="K15" s="210"/>
      <c r="L15" s="210" t="s">
        <v>1226</v>
      </c>
      <c r="M15" s="219"/>
      <c r="N15" s="212" t="s">
        <v>1296</v>
      </c>
      <c r="O15" s="213">
        <v>2300</v>
      </c>
      <c r="P15" s="213">
        <v>1714</v>
      </c>
      <c r="Q15" s="213">
        <v>1726</v>
      </c>
      <c r="R15" s="213">
        <v>1710</v>
      </c>
      <c r="S15" s="213">
        <v>1554</v>
      </c>
    </row>
    <row r="16" spans="1:19" ht="15" customHeight="1">
      <c r="A16" s="210"/>
      <c r="B16" s="210" t="s">
        <v>65</v>
      </c>
      <c r="C16" s="209" t="s">
        <v>1067</v>
      </c>
      <c r="D16" s="212" t="s">
        <v>1293</v>
      </c>
      <c r="E16" s="213">
        <v>17618</v>
      </c>
      <c r="F16" s="213">
        <v>19735</v>
      </c>
      <c r="G16" s="213">
        <v>21378</v>
      </c>
      <c r="H16" s="213">
        <v>21260</v>
      </c>
      <c r="I16" s="213">
        <v>21558</v>
      </c>
      <c r="J16" s="208"/>
      <c r="K16" s="210"/>
      <c r="L16" s="210" t="s">
        <v>505</v>
      </c>
      <c r="M16" s="219"/>
      <c r="N16" s="212" t="s">
        <v>506</v>
      </c>
      <c r="O16" s="213">
        <v>2980</v>
      </c>
      <c r="P16" s="211" t="s">
        <v>1355</v>
      </c>
      <c r="Q16" s="211" t="s">
        <v>1355</v>
      </c>
      <c r="R16" s="211" t="s">
        <v>1355</v>
      </c>
      <c r="S16" s="211" t="s">
        <v>1355</v>
      </c>
    </row>
    <row r="17" spans="1:19" ht="15" customHeight="1">
      <c r="A17" s="210"/>
      <c r="B17" s="210"/>
      <c r="C17" s="209" t="s">
        <v>1068</v>
      </c>
      <c r="D17" s="212" t="s">
        <v>64</v>
      </c>
      <c r="E17" s="213">
        <v>3698</v>
      </c>
      <c r="F17" s="213">
        <v>4293</v>
      </c>
      <c r="G17" s="213">
        <v>4302</v>
      </c>
      <c r="H17" s="213">
        <v>4513</v>
      </c>
      <c r="I17" s="213">
        <v>4695</v>
      </c>
      <c r="J17" s="208"/>
      <c r="K17" s="210"/>
      <c r="L17" s="210"/>
      <c r="M17" s="219"/>
      <c r="N17" s="212"/>
      <c r="O17" s="213"/>
      <c r="P17" s="213"/>
      <c r="Q17" s="213"/>
      <c r="R17" s="213"/>
      <c r="S17" s="213"/>
    </row>
    <row r="18" spans="1:19" ht="15" customHeight="1">
      <c r="A18" s="210"/>
      <c r="B18" s="210"/>
      <c r="C18" s="209"/>
      <c r="D18" s="212"/>
      <c r="E18" s="213"/>
      <c r="F18" s="213"/>
      <c r="G18" s="213"/>
      <c r="H18" s="213"/>
      <c r="I18" s="213"/>
      <c r="J18" s="208"/>
      <c r="K18" s="210" t="s">
        <v>567</v>
      </c>
      <c r="L18" s="214"/>
      <c r="M18" s="219"/>
      <c r="N18" s="212"/>
      <c r="O18" s="213"/>
      <c r="P18" s="213"/>
      <c r="Q18" s="213"/>
      <c r="R18" s="213"/>
      <c r="S18" s="213"/>
    </row>
    <row r="19" spans="1:19" ht="15" customHeight="1">
      <c r="A19" s="315" t="s">
        <v>1089</v>
      </c>
      <c r="B19" s="315"/>
      <c r="C19" s="212"/>
      <c r="D19" s="212"/>
      <c r="E19" s="213"/>
      <c r="F19" s="213"/>
      <c r="G19" s="213"/>
      <c r="H19" s="213"/>
      <c r="I19" s="213"/>
      <c r="J19" s="208"/>
      <c r="K19" s="210"/>
      <c r="L19" s="210" t="s">
        <v>1228</v>
      </c>
      <c r="M19" s="219" t="s">
        <v>507</v>
      </c>
      <c r="N19" s="212" t="s">
        <v>1262</v>
      </c>
      <c r="O19" s="213">
        <v>220</v>
      </c>
      <c r="P19" s="213">
        <v>220</v>
      </c>
      <c r="Q19" s="213">
        <v>210</v>
      </c>
      <c r="R19" s="213">
        <v>200</v>
      </c>
      <c r="S19" s="213">
        <v>203</v>
      </c>
    </row>
    <row r="20" spans="1:19" ht="23.25" customHeight="1">
      <c r="A20" s="210"/>
      <c r="B20" s="210" t="s">
        <v>67</v>
      </c>
      <c r="C20" s="209" t="s">
        <v>1227</v>
      </c>
      <c r="D20" s="212" t="s">
        <v>69</v>
      </c>
      <c r="E20" s="213">
        <v>839</v>
      </c>
      <c r="F20" s="213">
        <v>773</v>
      </c>
      <c r="G20" s="213">
        <v>569</v>
      </c>
      <c r="H20" s="213">
        <v>554</v>
      </c>
      <c r="I20" s="213">
        <v>712</v>
      </c>
      <c r="J20" s="208"/>
      <c r="K20" s="210"/>
      <c r="L20" s="210" t="s">
        <v>1230</v>
      </c>
      <c r="M20" s="219" t="s">
        <v>509</v>
      </c>
      <c r="N20" s="212" t="s">
        <v>1248</v>
      </c>
      <c r="O20" s="213">
        <v>26060</v>
      </c>
      <c r="P20" s="213">
        <v>26025</v>
      </c>
      <c r="Q20" s="213">
        <v>23713</v>
      </c>
      <c r="R20" s="213">
        <v>22125</v>
      </c>
      <c r="S20" s="213">
        <v>21670</v>
      </c>
    </row>
    <row r="21" spans="1:19" ht="15" customHeight="1">
      <c r="A21" s="210"/>
      <c r="B21" s="210"/>
      <c r="C21" s="209"/>
      <c r="D21" s="212"/>
      <c r="E21" s="213"/>
      <c r="F21" s="213"/>
      <c r="G21" s="213"/>
      <c r="H21" s="213"/>
      <c r="I21" s="213"/>
      <c r="J21" s="208"/>
      <c r="K21" s="210"/>
      <c r="L21" s="210" t="s">
        <v>510</v>
      </c>
      <c r="M21" s="219" t="s">
        <v>513</v>
      </c>
      <c r="N21" s="212" t="s">
        <v>66</v>
      </c>
      <c r="O21" s="213">
        <v>205000</v>
      </c>
      <c r="P21" s="213">
        <v>152083</v>
      </c>
      <c r="Q21" s="213">
        <v>118061</v>
      </c>
      <c r="R21" s="213">
        <v>123500</v>
      </c>
      <c r="S21" s="213">
        <v>144600</v>
      </c>
    </row>
    <row r="22" spans="1:19" ht="15" customHeight="1">
      <c r="A22" s="315" t="s">
        <v>1229</v>
      </c>
      <c r="B22" s="315"/>
      <c r="C22" s="209"/>
      <c r="D22" s="212"/>
      <c r="E22" s="213"/>
      <c r="F22" s="213"/>
      <c r="G22" s="213"/>
      <c r="H22" s="213"/>
      <c r="I22" s="213"/>
      <c r="J22" s="208"/>
      <c r="K22" s="210"/>
      <c r="L22" s="217" t="s">
        <v>511</v>
      </c>
      <c r="M22" s="219" t="s">
        <v>512</v>
      </c>
      <c r="N22" s="212" t="s">
        <v>66</v>
      </c>
      <c r="O22" s="213">
        <v>450833</v>
      </c>
      <c r="P22" s="213">
        <v>415833</v>
      </c>
      <c r="Q22" s="213">
        <v>439041</v>
      </c>
      <c r="R22" s="213">
        <v>485750</v>
      </c>
      <c r="S22" s="213">
        <v>510800</v>
      </c>
    </row>
    <row r="23" spans="1:19" ht="15" customHeight="1">
      <c r="A23" s="210"/>
      <c r="B23" s="210" t="s">
        <v>1091</v>
      </c>
      <c r="C23" s="209"/>
      <c r="D23" s="212" t="s">
        <v>69</v>
      </c>
      <c r="E23" s="213">
        <v>2009</v>
      </c>
      <c r="F23" s="213">
        <v>1104</v>
      </c>
      <c r="G23" s="213">
        <v>1675</v>
      </c>
      <c r="H23" s="213">
        <v>1495</v>
      </c>
      <c r="I23" s="213">
        <v>1826</v>
      </c>
      <c r="J23" s="208"/>
      <c r="K23" s="210"/>
      <c r="L23" s="210" t="s">
        <v>514</v>
      </c>
      <c r="M23" s="219" t="s">
        <v>518</v>
      </c>
      <c r="N23" s="212" t="s">
        <v>66</v>
      </c>
      <c r="O23" s="213">
        <v>259167</v>
      </c>
      <c r="P23" s="213">
        <v>227000</v>
      </c>
      <c r="Q23" s="213">
        <v>192200</v>
      </c>
      <c r="R23" s="213">
        <v>274167</v>
      </c>
      <c r="S23" s="213">
        <v>328300</v>
      </c>
    </row>
    <row r="24" spans="1:19" ht="15" customHeight="1">
      <c r="A24" s="210"/>
      <c r="B24" s="210" t="s">
        <v>1092</v>
      </c>
      <c r="C24" s="209"/>
      <c r="D24" s="212" t="s">
        <v>69</v>
      </c>
      <c r="E24" s="213">
        <v>774</v>
      </c>
      <c r="F24" s="213">
        <v>913</v>
      </c>
      <c r="G24" s="213">
        <v>710</v>
      </c>
      <c r="H24" s="213">
        <v>1205</v>
      </c>
      <c r="I24" s="213">
        <v>1265</v>
      </c>
      <c r="J24" s="208"/>
      <c r="K24" s="210"/>
      <c r="L24" s="210"/>
      <c r="M24" s="219" t="s">
        <v>517</v>
      </c>
      <c r="N24" s="212" t="s">
        <v>66</v>
      </c>
      <c r="O24" s="213">
        <v>205833</v>
      </c>
      <c r="P24" s="213">
        <v>196167</v>
      </c>
      <c r="Q24" s="213">
        <v>173583</v>
      </c>
      <c r="R24" s="213">
        <v>258250</v>
      </c>
      <c r="S24" s="213">
        <v>285400</v>
      </c>
    </row>
    <row r="25" spans="1:19" ht="15" customHeight="1">
      <c r="A25" s="210"/>
      <c r="B25" s="210" t="s">
        <v>1093</v>
      </c>
      <c r="C25" s="209" t="s">
        <v>1231</v>
      </c>
      <c r="D25" s="212" t="s">
        <v>70</v>
      </c>
      <c r="E25" s="213">
        <v>2136</v>
      </c>
      <c r="F25" s="213">
        <v>1265</v>
      </c>
      <c r="G25" s="213">
        <v>1372</v>
      </c>
      <c r="H25" s="213">
        <v>1387</v>
      </c>
      <c r="I25" s="213">
        <v>1878</v>
      </c>
      <c r="J25" s="208"/>
      <c r="K25" s="210"/>
      <c r="L25" s="217" t="s">
        <v>511</v>
      </c>
      <c r="M25" s="219" t="s">
        <v>516</v>
      </c>
      <c r="N25" s="212" t="s">
        <v>66</v>
      </c>
      <c r="O25" s="213">
        <v>368333</v>
      </c>
      <c r="P25" s="213">
        <v>395167</v>
      </c>
      <c r="Q25" s="213">
        <v>402417</v>
      </c>
      <c r="R25" s="213">
        <v>417083</v>
      </c>
      <c r="S25" s="213">
        <v>451300</v>
      </c>
    </row>
    <row r="26" spans="1:19" ht="15" customHeight="1">
      <c r="A26" s="210"/>
      <c r="B26" s="210" t="s">
        <v>1094</v>
      </c>
      <c r="C26" s="209"/>
      <c r="D26" s="212" t="s">
        <v>71</v>
      </c>
      <c r="E26" s="213">
        <v>740</v>
      </c>
      <c r="F26" s="213">
        <v>769</v>
      </c>
      <c r="G26" s="213">
        <v>952</v>
      </c>
      <c r="H26" s="213">
        <v>963</v>
      </c>
      <c r="I26" s="213">
        <v>735</v>
      </c>
      <c r="J26" s="208"/>
      <c r="K26" s="210"/>
      <c r="L26" s="210"/>
      <c r="M26" s="219" t="s">
        <v>515</v>
      </c>
      <c r="N26" s="212" t="s">
        <v>66</v>
      </c>
      <c r="O26" s="213">
        <v>356667</v>
      </c>
      <c r="P26" s="213">
        <v>382500</v>
      </c>
      <c r="Q26" s="213">
        <v>364950</v>
      </c>
      <c r="R26" s="213">
        <v>381058</v>
      </c>
      <c r="S26" s="213">
        <v>397500</v>
      </c>
    </row>
    <row r="27" spans="1:19" ht="15" customHeight="1">
      <c r="A27" s="210"/>
      <c r="B27" s="210"/>
      <c r="C27" s="209"/>
      <c r="D27" s="212"/>
      <c r="E27" s="213"/>
      <c r="F27" s="213"/>
      <c r="G27" s="213"/>
      <c r="H27" s="213"/>
      <c r="I27" s="213"/>
      <c r="J27" s="208"/>
      <c r="K27" s="210"/>
      <c r="L27" s="210"/>
      <c r="M27" s="219"/>
      <c r="N27" s="212"/>
      <c r="O27" s="213"/>
      <c r="P27" s="213"/>
      <c r="Q27" s="213"/>
      <c r="R27" s="213"/>
      <c r="S27" s="213"/>
    </row>
    <row r="28" spans="1:19" ht="15" customHeight="1">
      <c r="A28" s="315" t="s">
        <v>1233</v>
      </c>
      <c r="B28" s="315"/>
      <c r="C28" s="209"/>
      <c r="D28" s="212"/>
      <c r="E28" s="213"/>
      <c r="F28" s="213"/>
      <c r="G28" s="213"/>
      <c r="H28" s="213"/>
      <c r="I28" s="213"/>
      <c r="J28" s="208"/>
      <c r="K28" s="210" t="s">
        <v>566</v>
      </c>
      <c r="L28" s="214"/>
      <c r="M28" s="219"/>
      <c r="N28" s="212"/>
      <c r="O28" s="213"/>
      <c r="P28" s="213"/>
      <c r="Q28" s="213"/>
      <c r="R28" s="213"/>
      <c r="S28" s="213"/>
    </row>
    <row r="29" spans="1:19" ht="15" customHeight="1">
      <c r="A29" s="210"/>
      <c r="B29" s="210" t="s">
        <v>1095</v>
      </c>
      <c r="C29" s="209"/>
      <c r="D29" s="212" t="s">
        <v>74</v>
      </c>
      <c r="E29" s="213">
        <v>673</v>
      </c>
      <c r="F29" s="213">
        <v>166</v>
      </c>
      <c r="G29" s="213">
        <v>393</v>
      </c>
      <c r="H29" s="213">
        <v>672</v>
      </c>
      <c r="I29" s="213">
        <v>523</v>
      </c>
      <c r="J29" s="208"/>
      <c r="K29" s="210"/>
      <c r="L29" s="210" t="s">
        <v>1234</v>
      </c>
      <c r="M29" s="219" t="s">
        <v>72</v>
      </c>
      <c r="N29" s="212" t="s">
        <v>519</v>
      </c>
      <c r="O29" s="213">
        <v>598</v>
      </c>
      <c r="P29" s="213">
        <v>599</v>
      </c>
      <c r="Q29" s="213">
        <v>580</v>
      </c>
      <c r="R29" s="213">
        <v>608</v>
      </c>
      <c r="S29" s="213">
        <v>844</v>
      </c>
    </row>
    <row r="30" spans="1:19" ht="15" customHeight="1">
      <c r="A30" s="210"/>
      <c r="B30" s="210" t="s">
        <v>1096</v>
      </c>
      <c r="C30" s="209"/>
      <c r="D30" s="212" t="s">
        <v>75</v>
      </c>
      <c r="E30" s="213">
        <v>522</v>
      </c>
      <c r="F30" s="213">
        <v>356</v>
      </c>
      <c r="G30" s="213">
        <v>454</v>
      </c>
      <c r="H30" s="213">
        <v>1211</v>
      </c>
      <c r="I30" s="213">
        <v>526</v>
      </c>
      <c r="J30" s="208"/>
      <c r="K30" s="210"/>
      <c r="L30" s="210" t="s">
        <v>541</v>
      </c>
      <c r="M30" s="219" t="s">
        <v>544</v>
      </c>
      <c r="N30" s="212" t="s">
        <v>71</v>
      </c>
      <c r="O30" s="213">
        <v>1462</v>
      </c>
      <c r="P30" s="213">
        <v>1595</v>
      </c>
      <c r="Q30" s="213">
        <v>1618</v>
      </c>
      <c r="R30" s="213">
        <v>1598</v>
      </c>
      <c r="S30" s="213">
        <v>2044</v>
      </c>
    </row>
    <row r="31" spans="1:19" ht="15" customHeight="1">
      <c r="A31" s="210"/>
      <c r="B31" s="210" t="s">
        <v>1097</v>
      </c>
      <c r="C31" s="209"/>
      <c r="D31" s="212" t="s">
        <v>63</v>
      </c>
      <c r="E31" s="213">
        <v>1138</v>
      </c>
      <c r="F31" s="213">
        <v>1122</v>
      </c>
      <c r="G31" s="213">
        <v>1320</v>
      </c>
      <c r="H31" s="213">
        <v>1212</v>
      </c>
      <c r="I31" s="213">
        <v>1694</v>
      </c>
      <c r="J31" s="208"/>
      <c r="K31" s="210"/>
      <c r="L31" s="210" t="s">
        <v>542</v>
      </c>
      <c r="M31" s="219" t="s">
        <v>545</v>
      </c>
      <c r="N31" s="212" t="s">
        <v>71</v>
      </c>
      <c r="O31" s="213">
        <v>1086</v>
      </c>
      <c r="P31" s="213">
        <v>1146</v>
      </c>
      <c r="Q31" s="213">
        <v>1122</v>
      </c>
      <c r="R31" s="213">
        <v>1208</v>
      </c>
      <c r="S31" s="213">
        <v>1803</v>
      </c>
    </row>
    <row r="32" spans="1:19" ht="15" customHeight="1">
      <c r="A32" s="210"/>
      <c r="B32" s="210" t="s">
        <v>1098</v>
      </c>
      <c r="C32" s="209"/>
      <c r="D32" s="212" t="s">
        <v>75</v>
      </c>
      <c r="E32" s="213">
        <v>1500</v>
      </c>
      <c r="F32" s="213">
        <v>1267</v>
      </c>
      <c r="G32" s="213">
        <v>1933</v>
      </c>
      <c r="H32" s="213">
        <v>1393</v>
      </c>
      <c r="I32" s="213">
        <v>1033</v>
      </c>
      <c r="J32" s="208"/>
      <c r="K32" s="210"/>
      <c r="L32" s="210" t="s">
        <v>543</v>
      </c>
      <c r="M32" s="219" t="s">
        <v>546</v>
      </c>
      <c r="N32" s="212" t="s">
        <v>71</v>
      </c>
      <c r="O32" s="213">
        <v>670</v>
      </c>
      <c r="P32" s="211" t="s">
        <v>1355</v>
      </c>
      <c r="Q32" s="211" t="s">
        <v>1355</v>
      </c>
      <c r="R32" s="211" t="s">
        <v>1355</v>
      </c>
      <c r="S32" s="211" t="s">
        <v>1355</v>
      </c>
    </row>
    <row r="33" spans="1:19" ht="15" customHeight="1">
      <c r="A33" s="210"/>
      <c r="B33" s="210"/>
      <c r="C33" s="209"/>
      <c r="D33" s="212"/>
      <c r="E33" s="213"/>
      <c r="F33" s="213"/>
      <c r="G33" s="213"/>
      <c r="H33" s="213"/>
      <c r="I33" s="213"/>
      <c r="J33" s="208"/>
      <c r="K33" s="210"/>
      <c r="L33" s="210" t="s">
        <v>375</v>
      </c>
      <c r="M33" s="219" t="s">
        <v>376</v>
      </c>
      <c r="N33" s="212" t="s">
        <v>71</v>
      </c>
      <c r="O33" s="213">
        <v>710</v>
      </c>
      <c r="P33" s="213">
        <v>710</v>
      </c>
      <c r="Q33" s="213">
        <v>682</v>
      </c>
      <c r="R33" s="213">
        <v>697</v>
      </c>
      <c r="S33" s="213">
        <v>850</v>
      </c>
    </row>
    <row r="34" spans="1:19" ht="15" customHeight="1">
      <c r="A34" s="315" t="s">
        <v>1238</v>
      </c>
      <c r="B34" s="315"/>
      <c r="C34" s="209"/>
      <c r="D34" s="212"/>
      <c r="E34" s="213"/>
      <c r="F34" s="213"/>
      <c r="G34" s="213"/>
      <c r="H34" s="213"/>
      <c r="I34" s="213"/>
      <c r="J34" s="208"/>
      <c r="K34" s="210"/>
      <c r="L34" s="210" t="s">
        <v>1239</v>
      </c>
      <c r="M34" s="219" t="s">
        <v>1258</v>
      </c>
      <c r="N34" s="212" t="s">
        <v>71</v>
      </c>
      <c r="O34" s="213">
        <v>915</v>
      </c>
      <c r="P34" s="213">
        <v>958</v>
      </c>
      <c r="Q34" s="213">
        <v>939</v>
      </c>
      <c r="R34" s="213">
        <v>959</v>
      </c>
      <c r="S34" s="213">
        <v>1277</v>
      </c>
    </row>
    <row r="35" spans="1:19" ht="15" customHeight="1">
      <c r="A35" s="210"/>
      <c r="B35" s="210" t="s">
        <v>78</v>
      </c>
      <c r="C35" s="209"/>
      <c r="D35" s="212" t="s">
        <v>73</v>
      </c>
      <c r="E35" s="213">
        <v>384</v>
      </c>
      <c r="F35" s="213">
        <v>346</v>
      </c>
      <c r="G35" s="213">
        <v>427</v>
      </c>
      <c r="H35" s="213">
        <v>978</v>
      </c>
      <c r="I35" s="213">
        <v>811</v>
      </c>
      <c r="J35" s="208"/>
      <c r="K35" s="210"/>
      <c r="L35" s="210" t="s">
        <v>33</v>
      </c>
      <c r="M35" s="219" t="s">
        <v>540</v>
      </c>
      <c r="N35" s="212" t="s">
        <v>71</v>
      </c>
      <c r="O35" s="213">
        <v>1525</v>
      </c>
      <c r="P35" s="213">
        <v>1520</v>
      </c>
      <c r="Q35" s="213">
        <v>1423</v>
      </c>
      <c r="R35" s="213">
        <v>1428</v>
      </c>
      <c r="S35" s="213">
        <v>1797</v>
      </c>
    </row>
    <row r="36" spans="1:19" ht="15" customHeight="1">
      <c r="A36" s="210"/>
      <c r="B36" s="210" t="s">
        <v>1099</v>
      </c>
      <c r="C36" s="209"/>
      <c r="D36" s="212" t="s">
        <v>63</v>
      </c>
      <c r="E36" s="213">
        <v>3205</v>
      </c>
      <c r="F36" s="213">
        <v>3306</v>
      </c>
      <c r="G36" s="213">
        <v>2466</v>
      </c>
      <c r="H36" s="213">
        <v>2772</v>
      </c>
      <c r="I36" s="213">
        <v>4131</v>
      </c>
      <c r="J36" s="208"/>
      <c r="K36" s="210"/>
      <c r="L36" s="210" t="s">
        <v>547</v>
      </c>
      <c r="M36" s="219" t="s">
        <v>549</v>
      </c>
      <c r="N36" s="212" t="s">
        <v>71</v>
      </c>
      <c r="O36" s="213">
        <v>1265</v>
      </c>
      <c r="P36" s="211" t="s">
        <v>1355</v>
      </c>
      <c r="Q36" s="211" t="s">
        <v>1355</v>
      </c>
      <c r="R36" s="211" t="s">
        <v>1355</v>
      </c>
      <c r="S36" s="211" t="s">
        <v>1355</v>
      </c>
    </row>
    <row r="37" spans="1:19" ht="15" customHeight="1">
      <c r="A37" s="210"/>
      <c r="B37" s="210"/>
      <c r="C37" s="209"/>
      <c r="D37" s="212"/>
      <c r="E37" s="213"/>
      <c r="F37" s="213"/>
      <c r="G37" s="213"/>
      <c r="H37" s="213"/>
      <c r="I37" s="213"/>
      <c r="J37" s="208"/>
      <c r="K37" s="210"/>
      <c r="L37" s="210" t="s">
        <v>548</v>
      </c>
      <c r="M37" s="219" t="s">
        <v>550</v>
      </c>
      <c r="N37" s="212" t="s">
        <v>71</v>
      </c>
      <c r="O37" s="213">
        <v>1010</v>
      </c>
      <c r="P37" s="213">
        <v>985</v>
      </c>
      <c r="Q37" s="213">
        <v>857</v>
      </c>
      <c r="R37" s="213">
        <v>796</v>
      </c>
      <c r="S37" s="213">
        <v>1181</v>
      </c>
    </row>
    <row r="38" spans="1:19" ht="15" customHeight="1">
      <c r="A38" s="210"/>
      <c r="B38" s="210"/>
      <c r="C38" s="209"/>
      <c r="D38" s="212"/>
      <c r="E38" s="213"/>
      <c r="F38" s="213"/>
      <c r="G38" s="213"/>
      <c r="H38" s="213"/>
      <c r="I38" s="213"/>
      <c r="J38" s="208"/>
      <c r="K38" s="210"/>
      <c r="L38" s="210" t="s">
        <v>1235</v>
      </c>
      <c r="M38" s="219" t="s">
        <v>539</v>
      </c>
      <c r="N38" s="212" t="s">
        <v>71</v>
      </c>
      <c r="O38" s="213">
        <v>1440</v>
      </c>
      <c r="P38" s="213">
        <v>1440</v>
      </c>
      <c r="Q38" s="213">
        <v>1377</v>
      </c>
      <c r="R38" s="213">
        <v>1368</v>
      </c>
      <c r="S38" s="213">
        <v>1857</v>
      </c>
    </row>
    <row r="39" spans="1:19" ht="15" customHeight="1">
      <c r="A39" s="315" t="s">
        <v>1240</v>
      </c>
      <c r="B39" s="315"/>
      <c r="C39" s="209"/>
      <c r="D39" s="212"/>
      <c r="E39" s="213"/>
      <c r="F39" s="213"/>
      <c r="G39" s="213"/>
      <c r="H39" s="213"/>
      <c r="I39" s="213"/>
      <c r="J39" s="208"/>
      <c r="K39" s="210"/>
      <c r="L39" s="210" t="s">
        <v>65</v>
      </c>
      <c r="M39" s="219" t="s">
        <v>538</v>
      </c>
      <c r="N39" s="212" t="s">
        <v>71</v>
      </c>
      <c r="O39" s="213">
        <v>1560</v>
      </c>
      <c r="P39" s="211" t="s">
        <v>1355</v>
      </c>
      <c r="Q39" s="211" t="s">
        <v>1355</v>
      </c>
      <c r="R39" s="211" t="s">
        <v>1355</v>
      </c>
      <c r="S39" s="211" t="s">
        <v>1355</v>
      </c>
    </row>
    <row r="40" spans="1:19" ht="15" customHeight="1">
      <c r="A40" s="210"/>
      <c r="B40" s="210" t="s">
        <v>1241</v>
      </c>
      <c r="C40" s="209" t="s">
        <v>1242</v>
      </c>
      <c r="D40" s="212" t="s">
        <v>69</v>
      </c>
      <c r="E40" s="213">
        <v>1350</v>
      </c>
      <c r="F40" s="213">
        <v>850</v>
      </c>
      <c r="G40" s="213">
        <v>1425</v>
      </c>
      <c r="H40" s="211" t="s">
        <v>1355</v>
      </c>
      <c r="I40" s="211" t="s">
        <v>1355</v>
      </c>
      <c r="J40" s="208"/>
      <c r="K40" s="210"/>
      <c r="L40" s="210" t="s">
        <v>65</v>
      </c>
      <c r="M40" s="219" t="s">
        <v>537</v>
      </c>
      <c r="N40" s="212" t="s">
        <v>454</v>
      </c>
      <c r="O40" s="211" t="s">
        <v>1355</v>
      </c>
      <c r="P40" s="213">
        <v>980</v>
      </c>
      <c r="Q40" s="213">
        <v>953</v>
      </c>
      <c r="R40" s="213">
        <v>963</v>
      </c>
      <c r="S40" s="213">
        <v>1495</v>
      </c>
    </row>
    <row r="41" spans="1:19" ht="15" customHeight="1">
      <c r="A41" s="210"/>
      <c r="B41" s="210" t="s">
        <v>1100</v>
      </c>
      <c r="C41" s="209" t="s">
        <v>1101</v>
      </c>
      <c r="D41" s="212" t="s">
        <v>63</v>
      </c>
      <c r="E41" s="213">
        <v>4643</v>
      </c>
      <c r="F41" s="213">
        <v>5136</v>
      </c>
      <c r="G41" s="213">
        <v>4459</v>
      </c>
      <c r="H41" s="213">
        <v>3657</v>
      </c>
      <c r="I41" s="213">
        <v>4202</v>
      </c>
      <c r="J41" s="208"/>
      <c r="K41" s="210"/>
      <c r="L41" s="210" t="s">
        <v>65</v>
      </c>
      <c r="M41" s="219" t="s">
        <v>668</v>
      </c>
      <c r="N41" s="212" t="s">
        <v>522</v>
      </c>
      <c r="O41" s="213">
        <v>1465</v>
      </c>
      <c r="P41" s="213">
        <v>1360</v>
      </c>
      <c r="Q41" s="211" t="s">
        <v>1355</v>
      </c>
      <c r="R41" s="211" t="s">
        <v>1355</v>
      </c>
      <c r="S41" s="211" t="s">
        <v>1355</v>
      </c>
    </row>
    <row r="42" spans="1:19" ht="15" customHeight="1">
      <c r="A42" s="210"/>
      <c r="B42" s="210"/>
      <c r="C42" s="209"/>
      <c r="D42" s="212"/>
      <c r="E42" s="213"/>
      <c r="F42" s="213"/>
      <c r="G42" s="213"/>
      <c r="H42" s="213"/>
      <c r="I42" s="213"/>
      <c r="J42" s="208"/>
      <c r="K42" s="210"/>
      <c r="L42" s="210" t="s">
        <v>1236</v>
      </c>
      <c r="M42" s="219" t="s">
        <v>1257</v>
      </c>
      <c r="N42" s="212" t="s">
        <v>535</v>
      </c>
      <c r="O42" s="213">
        <v>395</v>
      </c>
      <c r="P42" s="213">
        <v>395</v>
      </c>
      <c r="Q42" s="213">
        <v>387</v>
      </c>
      <c r="R42" s="213">
        <v>395</v>
      </c>
      <c r="S42" s="213">
        <v>527</v>
      </c>
    </row>
    <row r="43" spans="1:19" ht="15" customHeight="1">
      <c r="A43" s="315" t="s">
        <v>1243</v>
      </c>
      <c r="B43" s="315"/>
      <c r="C43" s="209"/>
      <c r="D43" s="212"/>
      <c r="E43" s="213"/>
      <c r="F43" s="213"/>
      <c r="G43" s="213"/>
      <c r="H43" s="213"/>
      <c r="I43" s="213"/>
      <c r="J43" s="208"/>
      <c r="K43" s="210"/>
      <c r="L43" s="210" t="s">
        <v>1237</v>
      </c>
      <c r="M43" s="219" t="s">
        <v>536</v>
      </c>
      <c r="N43" s="212" t="s">
        <v>71</v>
      </c>
      <c r="O43" s="213">
        <v>350</v>
      </c>
      <c r="P43" s="213">
        <v>350</v>
      </c>
      <c r="Q43" s="213">
        <v>319</v>
      </c>
      <c r="R43" s="213">
        <v>305</v>
      </c>
      <c r="S43" s="213">
        <v>373</v>
      </c>
    </row>
    <row r="44" spans="1:19" ht="15" customHeight="1">
      <c r="A44" s="210"/>
      <c r="B44" s="210" t="s">
        <v>80</v>
      </c>
      <c r="C44" s="209" t="s">
        <v>598</v>
      </c>
      <c r="D44" s="212" t="s">
        <v>81</v>
      </c>
      <c r="E44" s="213">
        <v>1540</v>
      </c>
      <c r="F44" s="213">
        <v>1680</v>
      </c>
      <c r="G44" s="213">
        <v>1770</v>
      </c>
      <c r="H44" s="213">
        <v>1770</v>
      </c>
      <c r="I44" s="213">
        <v>1190</v>
      </c>
      <c r="J44" s="208"/>
      <c r="K44" s="210"/>
      <c r="L44" s="210" t="s">
        <v>520</v>
      </c>
      <c r="M44" s="219"/>
      <c r="N44" s="212" t="s">
        <v>522</v>
      </c>
      <c r="O44" s="213">
        <v>1950</v>
      </c>
      <c r="P44" s="213">
        <v>2153</v>
      </c>
      <c r="Q44" s="213">
        <v>2100</v>
      </c>
      <c r="R44" s="213">
        <v>1950</v>
      </c>
      <c r="S44" s="213">
        <v>1981</v>
      </c>
    </row>
    <row r="45" spans="1:19" ht="15" customHeight="1">
      <c r="A45" s="210"/>
      <c r="B45" s="210"/>
      <c r="C45" s="209"/>
      <c r="D45" s="212"/>
      <c r="E45" s="213"/>
      <c r="F45" s="213"/>
      <c r="G45" s="213"/>
      <c r="H45" s="213"/>
      <c r="I45" s="213"/>
      <c r="J45" s="208"/>
      <c r="K45" s="210"/>
      <c r="L45" s="210" t="s">
        <v>77</v>
      </c>
      <c r="M45" s="219" t="s">
        <v>1259</v>
      </c>
      <c r="N45" s="212" t="s">
        <v>521</v>
      </c>
      <c r="O45" s="213">
        <v>355</v>
      </c>
      <c r="P45" s="213">
        <v>398</v>
      </c>
      <c r="Q45" s="213">
        <v>397</v>
      </c>
      <c r="R45" s="213">
        <v>433</v>
      </c>
      <c r="S45" s="213">
        <v>477</v>
      </c>
    </row>
    <row r="46" spans="1:19" ht="15" customHeight="1">
      <c r="A46" s="315" t="s">
        <v>1244</v>
      </c>
      <c r="B46" s="315"/>
      <c r="C46" s="209"/>
      <c r="D46" s="212"/>
      <c r="E46" s="213"/>
      <c r="F46" s="213"/>
      <c r="G46" s="213"/>
      <c r="H46" s="213"/>
      <c r="I46" s="213"/>
      <c r="J46" s="208"/>
      <c r="K46" s="210"/>
      <c r="L46" s="210"/>
      <c r="M46" s="219"/>
      <c r="N46" s="212"/>
      <c r="O46" s="213"/>
      <c r="P46" s="213"/>
      <c r="Q46" s="213"/>
      <c r="R46" s="213"/>
      <c r="S46" s="213"/>
    </row>
    <row r="47" spans="1:19" ht="15" customHeight="1">
      <c r="A47" s="210"/>
      <c r="B47" s="210" t="s">
        <v>1245</v>
      </c>
      <c r="C47" s="209" t="s">
        <v>1246</v>
      </c>
      <c r="D47" s="212" t="s">
        <v>82</v>
      </c>
      <c r="E47" s="213">
        <v>2856</v>
      </c>
      <c r="F47" s="213">
        <v>2843</v>
      </c>
      <c r="G47" s="213">
        <v>2282</v>
      </c>
      <c r="H47" s="213">
        <v>2335</v>
      </c>
      <c r="I47" s="213">
        <v>3189</v>
      </c>
      <c r="J47" s="208"/>
      <c r="K47" s="210" t="s">
        <v>564</v>
      </c>
      <c r="L47" s="214"/>
      <c r="M47" s="219"/>
      <c r="N47" s="212"/>
      <c r="O47" s="213"/>
      <c r="P47" s="213"/>
      <c r="Q47" s="213"/>
      <c r="R47" s="213"/>
      <c r="S47" s="213"/>
    </row>
    <row r="48" spans="1:19" ht="15" customHeight="1">
      <c r="A48" s="210"/>
      <c r="B48" s="210" t="s">
        <v>1247</v>
      </c>
      <c r="C48" s="209" t="s">
        <v>796</v>
      </c>
      <c r="D48" s="212" t="s">
        <v>83</v>
      </c>
      <c r="E48" s="213">
        <v>1104</v>
      </c>
      <c r="F48" s="213">
        <v>1114</v>
      </c>
      <c r="G48" s="213">
        <v>1158</v>
      </c>
      <c r="H48" s="213">
        <v>1197</v>
      </c>
      <c r="I48" s="213">
        <v>1182</v>
      </c>
      <c r="J48" s="208"/>
      <c r="K48" s="210"/>
      <c r="L48" s="210" t="s">
        <v>552</v>
      </c>
      <c r="M48" s="219" t="s">
        <v>555</v>
      </c>
      <c r="N48" s="212" t="s">
        <v>522</v>
      </c>
      <c r="O48" s="213">
        <v>1324</v>
      </c>
      <c r="P48" s="213">
        <v>1537</v>
      </c>
      <c r="Q48" s="213">
        <v>1313</v>
      </c>
      <c r="R48" s="213">
        <v>1313</v>
      </c>
      <c r="S48" s="213">
        <v>1377</v>
      </c>
    </row>
    <row r="49" spans="1:19" ht="15" customHeight="1">
      <c r="A49" s="210"/>
      <c r="B49" s="210" t="s">
        <v>1230</v>
      </c>
      <c r="C49" s="209" t="s">
        <v>599</v>
      </c>
      <c r="D49" s="212" t="s">
        <v>1248</v>
      </c>
      <c r="E49" s="213">
        <v>26060</v>
      </c>
      <c r="F49" s="213">
        <v>23934</v>
      </c>
      <c r="G49" s="213">
        <v>21566</v>
      </c>
      <c r="H49" s="213">
        <v>20123</v>
      </c>
      <c r="I49" s="213">
        <v>20855</v>
      </c>
      <c r="J49" s="208"/>
      <c r="K49" s="210"/>
      <c r="L49" s="210" t="s">
        <v>553</v>
      </c>
      <c r="M49" s="219" t="s">
        <v>556</v>
      </c>
      <c r="N49" s="212" t="s">
        <v>71</v>
      </c>
      <c r="O49" s="213">
        <v>725</v>
      </c>
      <c r="P49" s="213">
        <v>800</v>
      </c>
      <c r="Q49" s="213">
        <v>701</v>
      </c>
      <c r="R49" s="213">
        <v>630</v>
      </c>
      <c r="S49" s="213">
        <v>630</v>
      </c>
    </row>
    <row r="50" spans="1:19" ht="15" customHeight="1">
      <c r="A50" s="210"/>
      <c r="B50" s="210" t="s">
        <v>1232</v>
      </c>
      <c r="C50" s="209" t="s">
        <v>600</v>
      </c>
      <c r="D50" s="212" t="s">
        <v>601</v>
      </c>
      <c r="E50" s="213">
        <v>8000</v>
      </c>
      <c r="F50" s="211" t="s">
        <v>1355</v>
      </c>
      <c r="G50" s="211" t="s">
        <v>1355</v>
      </c>
      <c r="H50" s="211" t="s">
        <v>1355</v>
      </c>
      <c r="I50" s="211" t="s">
        <v>1355</v>
      </c>
      <c r="J50" s="208"/>
      <c r="K50" s="210"/>
      <c r="L50" s="210" t="s">
        <v>554</v>
      </c>
      <c r="M50" s="219"/>
      <c r="N50" s="212" t="s">
        <v>535</v>
      </c>
      <c r="O50" s="208">
        <v>1810</v>
      </c>
      <c r="P50" s="208">
        <v>1942</v>
      </c>
      <c r="Q50" s="208">
        <v>1687</v>
      </c>
      <c r="R50" s="208">
        <v>1681</v>
      </c>
      <c r="S50" s="208">
        <v>1894</v>
      </c>
    </row>
    <row r="51" spans="1:19" ht="15" customHeight="1">
      <c r="A51" s="210"/>
      <c r="B51" s="210"/>
      <c r="C51" s="209" t="s">
        <v>602</v>
      </c>
      <c r="D51" s="212" t="s">
        <v>63</v>
      </c>
      <c r="E51" s="213">
        <v>8700</v>
      </c>
      <c r="F51" s="211" t="s">
        <v>1355</v>
      </c>
      <c r="G51" s="211" t="s">
        <v>1355</v>
      </c>
      <c r="H51" s="211" t="s">
        <v>1355</v>
      </c>
      <c r="I51" s="211" t="s">
        <v>1355</v>
      </c>
      <c r="J51" s="208"/>
      <c r="K51" s="210"/>
      <c r="L51" s="210" t="s">
        <v>79</v>
      </c>
      <c r="M51" s="219" t="s">
        <v>551</v>
      </c>
      <c r="N51" s="212" t="s">
        <v>563</v>
      </c>
      <c r="O51" s="213">
        <v>3448</v>
      </c>
      <c r="P51" s="211" t="s">
        <v>1355</v>
      </c>
      <c r="Q51" s="211" t="s">
        <v>1355</v>
      </c>
      <c r="R51" s="211" t="s">
        <v>1355</v>
      </c>
      <c r="S51" s="211" t="s">
        <v>1355</v>
      </c>
    </row>
    <row r="52" spans="1:19" ht="15" customHeight="1">
      <c r="A52" s="210"/>
      <c r="B52" s="210"/>
      <c r="C52" s="209" t="s">
        <v>1249</v>
      </c>
      <c r="D52" s="212" t="s">
        <v>63</v>
      </c>
      <c r="E52" s="213">
        <v>6427</v>
      </c>
      <c r="F52" s="213">
        <v>6559</v>
      </c>
      <c r="G52" s="213">
        <v>5700</v>
      </c>
      <c r="H52" s="213">
        <v>5893</v>
      </c>
      <c r="I52" s="213">
        <v>5806</v>
      </c>
      <c r="J52" s="208"/>
      <c r="K52" s="210"/>
      <c r="L52" s="210" t="s">
        <v>557</v>
      </c>
      <c r="M52" s="219" t="s">
        <v>558</v>
      </c>
      <c r="N52" s="212" t="s">
        <v>535</v>
      </c>
      <c r="O52" s="213">
        <v>1758</v>
      </c>
      <c r="P52" s="213">
        <v>1632</v>
      </c>
      <c r="Q52" s="213">
        <v>1374</v>
      </c>
      <c r="R52" s="213">
        <v>1403</v>
      </c>
      <c r="S52" s="213">
        <v>1580</v>
      </c>
    </row>
    <row r="53" spans="1:19" ht="15" customHeight="1">
      <c r="A53" s="210"/>
      <c r="B53" s="210" t="s">
        <v>1250</v>
      </c>
      <c r="C53" s="209" t="s">
        <v>603</v>
      </c>
      <c r="D53" s="212" t="s">
        <v>63</v>
      </c>
      <c r="E53" s="211" t="s">
        <v>1356</v>
      </c>
      <c r="F53" s="213">
        <v>5601</v>
      </c>
      <c r="G53" s="213">
        <v>6462</v>
      </c>
      <c r="H53" s="213">
        <v>4349</v>
      </c>
      <c r="I53" s="213">
        <v>4727</v>
      </c>
      <c r="J53" s="208"/>
      <c r="K53" s="210"/>
      <c r="L53" s="216" t="s">
        <v>76</v>
      </c>
      <c r="M53" s="219" t="s">
        <v>1260</v>
      </c>
      <c r="N53" s="212" t="s">
        <v>454</v>
      </c>
      <c r="O53" s="213">
        <v>1621</v>
      </c>
      <c r="P53" s="213">
        <v>1533</v>
      </c>
      <c r="Q53" s="213">
        <v>1195</v>
      </c>
      <c r="R53" s="213">
        <v>1237</v>
      </c>
      <c r="S53" s="213">
        <v>1453</v>
      </c>
    </row>
    <row r="54" spans="1:19" ht="15" customHeight="1">
      <c r="A54" s="210"/>
      <c r="B54" s="210"/>
      <c r="C54" s="209"/>
      <c r="D54" s="212"/>
      <c r="E54" s="213"/>
      <c r="F54" s="213"/>
      <c r="G54" s="213"/>
      <c r="H54" s="213"/>
      <c r="I54" s="213"/>
      <c r="J54" s="208"/>
      <c r="K54" s="210"/>
      <c r="L54" s="216" t="s">
        <v>76</v>
      </c>
      <c r="M54" s="219" t="s">
        <v>559</v>
      </c>
      <c r="N54" s="212" t="s">
        <v>454</v>
      </c>
      <c r="O54" s="213">
        <v>1827</v>
      </c>
      <c r="P54" s="211" t="s">
        <v>1355</v>
      </c>
      <c r="Q54" s="211" t="s">
        <v>1355</v>
      </c>
      <c r="R54" s="211" t="s">
        <v>1355</v>
      </c>
      <c r="S54" s="211" t="s">
        <v>1355</v>
      </c>
    </row>
    <row r="55" spans="1:19" ht="15" customHeight="1">
      <c r="A55" s="315" t="s">
        <v>1251</v>
      </c>
      <c r="B55" s="315"/>
      <c r="C55" s="209"/>
      <c r="D55" s="212"/>
      <c r="E55" s="213"/>
      <c r="F55" s="213"/>
      <c r="G55" s="213"/>
      <c r="H55" s="213"/>
      <c r="I55" s="213"/>
      <c r="J55" s="208"/>
      <c r="K55" s="210"/>
      <c r="L55" s="216" t="s">
        <v>63</v>
      </c>
      <c r="M55" s="219" t="s">
        <v>560</v>
      </c>
      <c r="N55" s="212" t="s">
        <v>454</v>
      </c>
      <c r="O55" s="213">
        <v>1582</v>
      </c>
      <c r="P55" s="213">
        <v>1436</v>
      </c>
      <c r="Q55" s="213">
        <v>1256</v>
      </c>
      <c r="R55" s="213">
        <v>1289</v>
      </c>
      <c r="S55" s="213">
        <v>1425</v>
      </c>
    </row>
    <row r="56" spans="1:19" ht="15" customHeight="1">
      <c r="A56" s="210"/>
      <c r="B56" s="210" t="s">
        <v>1252</v>
      </c>
      <c r="C56" s="209"/>
      <c r="D56" s="212" t="s">
        <v>85</v>
      </c>
      <c r="E56" s="213">
        <v>245</v>
      </c>
      <c r="F56" s="213">
        <v>234</v>
      </c>
      <c r="G56" s="213">
        <v>163</v>
      </c>
      <c r="H56" s="213">
        <v>209</v>
      </c>
      <c r="I56" s="213">
        <v>370</v>
      </c>
      <c r="J56" s="208"/>
      <c r="K56" s="210"/>
      <c r="L56" s="216" t="s">
        <v>76</v>
      </c>
      <c r="M56" s="219" t="s">
        <v>561</v>
      </c>
      <c r="N56" s="212" t="s">
        <v>454</v>
      </c>
      <c r="O56" s="208">
        <v>1470</v>
      </c>
      <c r="P56" s="208">
        <v>1046</v>
      </c>
      <c r="Q56" s="208">
        <v>1271</v>
      </c>
      <c r="R56" s="208">
        <v>1138</v>
      </c>
      <c r="S56" s="208">
        <v>1353</v>
      </c>
    </row>
    <row r="57" spans="1:19" ht="15" customHeight="1">
      <c r="A57" s="210"/>
      <c r="B57" s="210" t="s">
        <v>605</v>
      </c>
      <c r="C57" s="209" t="s">
        <v>604</v>
      </c>
      <c r="D57" s="212" t="s">
        <v>63</v>
      </c>
      <c r="E57" s="213">
        <v>815</v>
      </c>
      <c r="F57" s="213">
        <v>965</v>
      </c>
      <c r="G57" s="213">
        <v>1054</v>
      </c>
      <c r="H57" s="213">
        <v>1057</v>
      </c>
      <c r="I57" s="213">
        <v>777</v>
      </c>
      <c r="J57" s="208"/>
      <c r="K57" s="210"/>
      <c r="L57" s="216" t="s">
        <v>63</v>
      </c>
      <c r="M57" s="219" t="s">
        <v>562</v>
      </c>
      <c r="N57" s="212" t="s">
        <v>454</v>
      </c>
      <c r="O57" s="208">
        <v>1458</v>
      </c>
      <c r="P57" s="208">
        <v>1328</v>
      </c>
      <c r="Q57" s="208">
        <v>1161</v>
      </c>
      <c r="R57" s="208">
        <v>1136</v>
      </c>
      <c r="S57" s="208">
        <v>1332</v>
      </c>
    </row>
    <row r="58" spans="1:19" ht="15" customHeight="1">
      <c r="A58" s="207"/>
      <c r="B58" s="207"/>
      <c r="C58" s="206"/>
      <c r="D58" s="215"/>
      <c r="E58" s="205"/>
      <c r="F58" s="205"/>
      <c r="G58" s="205"/>
      <c r="H58" s="205"/>
      <c r="I58" s="205"/>
      <c r="J58" s="240"/>
      <c r="K58" s="210"/>
      <c r="L58" s="210"/>
      <c r="M58" s="219"/>
      <c r="N58" s="212"/>
      <c r="O58" s="213"/>
      <c r="P58" s="213"/>
      <c r="Q58" s="213"/>
      <c r="R58" s="213"/>
      <c r="S58" s="213"/>
    </row>
    <row r="59" spans="1:19" ht="15" customHeight="1">
      <c r="A59" s="204" t="s">
        <v>1186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10" t="s">
        <v>565</v>
      </c>
      <c r="L59" s="214"/>
      <c r="M59" s="219"/>
      <c r="N59" s="212"/>
      <c r="O59" s="213"/>
      <c r="P59" s="213"/>
      <c r="Q59" s="213"/>
      <c r="R59" s="213"/>
      <c r="S59" s="213"/>
    </row>
    <row r="60" spans="2:19" ht="15" customHeight="1">
      <c r="B60" s="204"/>
      <c r="C60" s="204"/>
      <c r="D60" s="204"/>
      <c r="E60" s="204"/>
      <c r="F60" s="204"/>
      <c r="G60" s="204"/>
      <c r="H60" s="204"/>
      <c r="I60" s="204"/>
      <c r="J60" s="204"/>
      <c r="K60" s="210"/>
      <c r="L60" s="210" t="s">
        <v>570</v>
      </c>
      <c r="M60" s="219" t="s">
        <v>577</v>
      </c>
      <c r="N60" s="212" t="s">
        <v>573</v>
      </c>
      <c r="O60" s="208">
        <v>615</v>
      </c>
      <c r="P60" s="208">
        <v>619</v>
      </c>
      <c r="Q60" s="208">
        <v>637</v>
      </c>
      <c r="R60" s="208">
        <v>658</v>
      </c>
      <c r="S60" s="208">
        <v>687</v>
      </c>
    </row>
    <row r="61" spans="1:19" ht="15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10"/>
      <c r="L61" s="210" t="s">
        <v>575</v>
      </c>
      <c r="M61" s="221" t="s">
        <v>578</v>
      </c>
      <c r="N61" s="212" t="s">
        <v>569</v>
      </c>
      <c r="O61" s="213">
        <v>300</v>
      </c>
      <c r="P61" s="211" t="s">
        <v>1355</v>
      </c>
      <c r="Q61" s="211" t="s">
        <v>1355</v>
      </c>
      <c r="R61" s="211" t="s">
        <v>1355</v>
      </c>
      <c r="S61" s="211" t="s">
        <v>1355</v>
      </c>
    </row>
    <row r="62" spans="1:19" ht="1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10"/>
      <c r="L62" s="210" t="s">
        <v>574</v>
      </c>
      <c r="M62" s="222" t="s">
        <v>580</v>
      </c>
      <c r="N62" s="212" t="s">
        <v>573</v>
      </c>
      <c r="O62" s="213">
        <v>550</v>
      </c>
      <c r="P62" s="213">
        <v>550</v>
      </c>
      <c r="Q62" s="213">
        <v>550</v>
      </c>
      <c r="R62" s="213">
        <v>560</v>
      </c>
      <c r="S62" s="213">
        <v>597</v>
      </c>
    </row>
    <row r="63" spans="1:19" ht="15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10"/>
      <c r="L63" s="210" t="s">
        <v>571</v>
      </c>
      <c r="M63" s="221" t="s">
        <v>579</v>
      </c>
      <c r="N63" s="212" t="s">
        <v>84</v>
      </c>
      <c r="O63" s="213">
        <v>510</v>
      </c>
      <c r="P63" s="211" t="s">
        <v>1355</v>
      </c>
      <c r="Q63" s="211" t="s">
        <v>1355</v>
      </c>
      <c r="R63" s="211" t="s">
        <v>1355</v>
      </c>
      <c r="S63" s="211" t="s">
        <v>1355</v>
      </c>
    </row>
    <row r="64" spans="1:19" ht="15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10"/>
      <c r="L64" s="210" t="s">
        <v>572</v>
      </c>
      <c r="M64" s="222" t="s">
        <v>581</v>
      </c>
      <c r="N64" s="212" t="s">
        <v>569</v>
      </c>
      <c r="O64" s="213">
        <v>270</v>
      </c>
      <c r="P64" s="213">
        <v>301</v>
      </c>
      <c r="Q64" s="213">
        <v>275</v>
      </c>
      <c r="R64" s="213">
        <v>286</v>
      </c>
      <c r="S64" s="213">
        <v>310</v>
      </c>
    </row>
    <row r="65" spans="1:19" ht="15" customHeight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10"/>
      <c r="L65" s="210" t="s">
        <v>582</v>
      </c>
      <c r="M65" s="221" t="s">
        <v>583</v>
      </c>
      <c r="N65" s="212" t="s">
        <v>584</v>
      </c>
      <c r="O65" s="213">
        <v>2420</v>
      </c>
      <c r="P65" s="211" t="s">
        <v>1355</v>
      </c>
      <c r="Q65" s="211" t="s">
        <v>1355</v>
      </c>
      <c r="R65" s="211" t="s">
        <v>1355</v>
      </c>
      <c r="S65" s="211" t="s">
        <v>1355</v>
      </c>
    </row>
    <row r="66" spans="1:19" ht="15" customHeight="1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10"/>
      <c r="L66" s="210" t="s">
        <v>585</v>
      </c>
      <c r="M66" s="221" t="s">
        <v>587</v>
      </c>
      <c r="N66" s="212" t="s">
        <v>1321</v>
      </c>
      <c r="O66" s="213">
        <v>285</v>
      </c>
      <c r="P66" s="211" t="s">
        <v>1355</v>
      </c>
      <c r="Q66" s="211" t="s">
        <v>1355</v>
      </c>
      <c r="R66" s="211" t="s">
        <v>1355</v>
      </c>
      <c r="S66" s="211" t="s">
        <v>1355</v>
      </c>
    </row>
    <row r="67" spans="1:19" ht="15" customHeight="1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10"/>
      <c r="L67" s="210" t="s">
        <v>586</v>
      </c>
      <c r="M67" s="223" t="s">
        <v>588</v>
      </c>
      <c r="N67" s="212" t="s">
        <v>573</v>
      </c>
      <c r="O67" s="213">
        <v>480</v>
      </c>
      <c r="P67" s="213">
        <v>480</v>
      </c>
      <c r="Q67" s="213">
        <v>480</v>
      </c>
      <c r="R67" s="213">
        <v>480</v>
      </c>
      <c r="S67" s="213">
        <v>484</v>
      </c>
    </row>
    <row r="68" spans="1:19" ht="15" customHeight="1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10"/>
      <c r="L68" s="210" t="s">
        <v>576</v>
      </c>
      <c r="M68" s="221" t="s">
        <v>589</v>
      </c>
      <c r="N68" s="212" t="s">
        <v>84</v>
      </c>
      <c r="O68" s="213">
        <v>440</v>
      </c>
      <c r="P68" s="213">
        <v>528</v>
      </c>
      <c r="Q68" s="213">
        <v>450</v>
      </c>
      <c r="R68" s="213">
        <v>481</v>
      </c>
      <c r="S68" s="213">
        <v>501</v>
      </c>
    </row>
    <row r="69" spans="1:19" ht="15" customHeight="1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10"/>
      <c r="L69" s="210" t="s">
        <v>590</v>
      </c>
      <c r="M69" s="224" t="s">
        <v>593</v>
      </c>
      <c r="N69" s="212" t="s">
        <v>584</v>
      </c>
      <c r="O69" s="213">
        <v>1740</v>
      </c>
      <c r="P69" s="211" t="s">
        <v>1355</v>
      </c>
      <c r="Q69" s="211" t="s">
        <v>1355</v>
      </c>
      <c r="R69" s="211" t="s">
        <v>1355</v>
      </c>
      <c r="S69" s="211" t="s">
        <v>1355</v>
      </c>
    </row>
    <row r="70" spans="1:19" ht="15" customHeight="1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10"/>
      <c r="L70" s="210" t="s">
        <v>591</v>
      </c>
      <c r="M70" s="223" t="s">
        <v>594</v>
      </c>
      <c r="N70" s="212" t="s">
        <v>596</v>
      </c>
      <c r="O70" s="213">
        <v>295</v>
      </c>
      <c r="P70" s="213">
        <v>300</v>
      </c>
      <c r="Q70" s="213">
        <v>295</v>
      </c>
      <c r="R70" s="213">
        <v>298</v>
      </c>
      <c r="S70" s="213">
        <v>314</v>
      </c>
    </row>
    <row r="71" spans="1:19" ht="15" customHeight="1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10"/>
      <c r="L71" s="210" t="s">
        <v>592</v>
      </c>
      <c r="M71" s="219" t="s">
        <v>595</v>
      </c>
      <c r="N71" s="212" t="s">
        <v>597</v>
      </c>
      <c r="O71" s="208">
        <v>340</v>
      </c>
      <c r="P71" s="211" t="s">
        <v>1355</v>
      </c>
      <c r="Q71" s="211" t="s">
        <v>1355</v>
      </c>
      <c r="R71" s="211" t="s">
        <v>1355</v>
      </c>
      <c r="S71" s="211" t="s">
        <v>1355</v>
      </c>
    </row>
    <row r="72" spans="1:19" ht="15" customHeight="1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10"/>
      <c r="L72" s="210"/>
      <c r="M72" s="219"/>
      <c r="N72" s="209"/>
      <c r="O72" s="208"/>
      <c r="P72" s="208"/>
      <c r="Q72" s="208"/>
      <c r="R72" s="208"/>
      <c r="S72" s="208"/>
    </row>
    <row r="73" spans="1:19" ht="15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7"/>
      <c r="L73" s="207"/>
      <c r="M73" s="225"/>
      <c r="N73" s="206"/>
      <c r="O73" s="205"/>
      <c r="P73" s="205"/>
      <c r="Q73" s="205"/>
      <c r="R73" s="205"/>
      <c r="S73" s="205"/>
    </row>
    <row r="74" spans="1:19" ht="15" customHeight="1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 t="s">
        <v>797</v>
      </c>
      <c r="L74" s="204"/>
      <c r="M74" s="204"/>
      <c r="N74" s="204"/>
      <c r="O74" s="204"/>
      <c r="P74" s="204"/>
      <c r="Q74" s="204"/>
      <c r="R74" s="204"/>
      <c r="S74" s="204"/>
    </row>
    <row r="75" spans="1:19" ht="15" customHeight="1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L75" s="204"/>
      <c r="M75" s="204"/>
      <c r="N75" s="204"/>
      <c r="O75" s="204"/>
      <c r="P75" s="204"/>
      <c r="Q75" s="204"/>
      <c r="R75" s="204"/>
      <c r="S75" s="204"/>
    </row>
  </sheetData>
  <sheetProtection/>
  <mergeCells count="27">
    <mergeCell ref="K10:L10"/>
    <mergeCell ref="A55:B55"/>
    <mergeCell ref="K4:S4"/>
    <mergeCell ref="A4:I4"/>
    <mergeCell ref="A19:B19"/>
    <mergeCell ref="A22:B22"/>
    <mergeCell ref="A28:B28"/>
    <mergeCell ref="A34:B34"/>
    <mergeCell ref="A39:B39"/>
    <mergeCell ref="A46:B46"/>
    <mergeCell ref="S6:S7"/>
    <mergeCell ref="N6:N7"/>
    <mergeCell ref="P6:P7"/>
    <mergeCell ref="Q6:Q7"/>
    <mergeCell ref="R6:R7"/>
    <mergeCell ref="H6:H7"/>
    <mergeCell ref="I6:I7"/>
    <mergeCell ref="K6:L7"/>
    <mergeCell ref="M6:M7"/>
    <mergeCell ref="C6:C7"/>
    <mergeCell ref="D6:D7"/>
    <mergeCell ref="F6:F7"/>
    <mergeCell ref="G6:G7"/>
    <mergeCell ref="A43:B43"/>
    <mergeCell ref="A6:B7"/>
    <mergeCell ref="A8:B8"/>
    <mergeCell ref="A10:B10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zoomScale="75" zoomScaleNormal="75" zoomScalePageLayoutView="0" workbookViewId="0" topLeftCell="A1">
      <selection activeCell="AC5" sqref="AC5"/>
    </sheetView>
  </sheetViews>
  <sheetFormatPr defaultColWidth="9.00390625" defaultRowHeight="13.5"/>
  <cols>
    <col min="2" max="2" width="29.375" style="0" customWidth="1"/>
    <col min="3" max="3" width="40.00390625" style="0" customWidth="1"/>
    <col min="4" max="4" width="10.00390625" style="0" customWidth="1"/>
    <col min="5" max="9" width="13.25390625" style="0" bestFit="1" customWidth="1"/>
  </cols>
  <sheetData>
    <row r="1" spans="1:27" ht="18" customHeight="1">
      <c r="A1" s="177" t="s">
        <v>1562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8" t="s">
        <v>99</v>
      </c>
    </row>
    <row r="2" spans="1:27" ht="18" customHeight="1">
      <c r="A2" s="177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8"/>
    </row>
    <row r="3" spans="1:27" ht="18" customHeight="1">
      <c r="A3" s="177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8"/>
    </row>
    <row r="4" spans="1:27" ht="18" customHeight="1">
      <c r="A4" s="325" t="s">
        <v>1561</v>
      </c>
      <c r="B4" s="325"/>
      <c r="C4" s="325"/>
      <c r="D4" s="325"/>
      <c r="E4" s="325"/>
      <c r="F4" s="325"/>
      <c r="G4" s="325"/>
      <c r="H4" s="325"/>
      <c r="I4" s="325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</row>
    <row r="5" spans="1:27" ht="18" customHeight="1" thickBot="1">
      <c r="A5" s="208"/>
      <c r="B5" s="208"/>
      <c r="C5" s="208"/>
      <c r="D5" s="208"/>
      <c r="E5" s="208"/>
      <c r="F5" s="208"/>
      <c r="G5" s="208"/>
      <c r="H5" s="208"/>
      <c r="I5" s="208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</row>
    <row r="6" spans="1:27" ht="18" customHeight="1">
      <c r="A6" s="316" t="s">
        <v>1568</v>
      </c>
      <c r="B6" s="322"/>
      <c r="C6" s="311" t="s">
        <v>1218</v>
      </c>
      <c r="D6" s="313" t="s">
        <v>1219</v>
      </c>
      <c r="E6" s="313" t="s">
        <v>1069</v>
      </c>
      <c r="F6" s="313" t="s">
        <v>792</v>
      </c>
      <c r="G6" s="313" t="s">
        <v>32</v>
      </c>
      <c r="H6" s="313" t="s">
        <v>1070</v>
      </c>
      <c r="I6" s="320" t="s">
        <v>57</v>
      </c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</row>
    <row r="7" spans="1:27" ht="18" customHeight="1">
      <c r="A7" s="317"/>
      <c r="B7" s="323"/>
      <c r="C7" s="312"/>
      <c r="D7" s="314"/>
      <c r="E7" s="314"/>
      <c r="F7" s="314"/>
      <c r="G7" s="314"/>
      <c r="H7" s="314"/>
      <c r="I7" s="321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ht="18" customHeight="1">
      <c r="A8" s="242" t="s">
        <v>1563</v>
      </c>
      <c r="B8" s="218"/>
      <c r="C8" s="235"/>
      <c r="D8" s="234"/>
      <c r="E8" s="208"/>
      <c r="F8" s="208"/>
      <c r="G8" s="208"/>
      <c r="H8" s="208"/>
      <c r="I8" s="208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27" ht="18" customHeight="1">
      <c r="A9" s="208"/>
      <c r="B9" s="208" t="s">
        <v>1265</v>
      </c>
      <c r="C9" s="219" t="s">
        <v>1273</v>
      </c>
      <c r="D9" s="212" t="s">
        <v>107</v>
      </c>
      <c r="E9" s="213">
        <v>9360</v>
      </c>
      <c r="F9" s="213">
        <v>9613</v>
      </c>
      <c r="G9" s="213">
        <v>9818</v>
      </c>
      <c r="H9" s="213">
        <v>9500</v>
      </c>
      <c r="I9" s="213">
        <v>12022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</row>
    <row r="10" spans="1:27" ht="18" customHeight="1">
      <c r="A10" s="227"/>
      <c r="B10" s="208" t="s">
        <v>1294</v>
      </c>
      <c r="C10" s="219" t="s">
        <v>1030</v>
      </c>
      <c r="D10" s="212" t="s">
        <v>68</v>
      </c>
      <c r="E10" s="213">
        <v>2039</v>
      </c>
      <c r="F10" s="213">
        <v>2256</v>
      </c>
      <c r="G10" s="213">
        <v>2483</v>
      </c>
      <c r="H10" s="213">
        <v>2603</v>
      </c>
      <c r="I10" s="213">
        <v>3767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</row>
    <row r="11" spans="1:27" ht="18" customHeight="1">
      <c r="A11" s="218"/>
      <c r="B11" s="218" t="s">
        <v>108</v>
      </c>
      <c r="C11" s="219" t="s">
        <v>1295</v>
      </c>
      <c r="D11" s="212" t="s">
        <v>109</v>
      </c>
      <c r="E11" s="213">
        <v>884</v>
      </c>
      <c r="F11" s="213">
        <v>981</v>
      </c>
      <c r="G11" s="213">
        <v>1214</v>
      </c>
      <c r="H11" s="213">
        <v>1214</v>
      </c>
      <c r="I11" s="213">
        <v>1194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</row>
    <row r="12" spans="1:27" ht="18" customHeight="1">
      <c r="A12" s="227"/>
      <c r="B12" s="227" t="s">
        <v>1299</v>
      </c>
      <c r="C12" s="219" t="s">
        <v>1298</v>
      </c>
      <c r="D12" s="212" t="s">
        <v>1297</v>
      </c>
      <c r="E12" s="213">
        <v>400</v>
      </c>
      <c r="F12" s="211" t="s">
        <v>1355</v>
      </c>
      <c r="G12" s="211" t="s">
        <v>1355</v>
      </c>
      <c r="H12" s="211" t="s">
        <v>1355</v>
      </c>
      <c r="I12" s="211" t="s">
        <v>1355</v>
      </c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</row>
    <row r="13" spans="1:27" ht="18" customHeight="1">
      <c r="A13" s="227"/>
      <c r="B13" s="227"/>
      <c r="C13" s="219"/>
      <c r="D13" s="212"/>
      <c r="E13" s="213"/>
      <c r="F13" s="213"/>
      <c r="G13" s="213"/>
      <c r="H13" s="213"/>
      <c r="I13" s="213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</row>
    <row r="14" spans="1:27" ht="18" customHeight="1">
      <c r="A14" s="243" t="s">
        <v>1564</v>
      </c>
      <c r="B14" s="227"/>
      <c r="C14" s="219"/>
      <c r="D14" s="212"/>
      <c r="E14" s="213"/>
      <c r="F14" s="213"/>
      <c r="G14" s="213"/>
      <c r="H14" s="213"/>
      <c r="I14" s="213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</row>
    <row r="15" spans="1:27" ht="18" customHeight="1">
      <c r="A15" s="218"/>
      <c r="B15" s="218" t="s">
        <v>110</v>
      </c>
      <c r="C15" s="219" t="s">
        <v>1300</v>
      </c>
      <c r="D15" s="212" t="s">
        <v>1254</v>
      </c>
      <c r="E15" s="213">
        <v>2183</v>
      </c>
      <c r="F15" s="213">
        <v>2181</v>
      </c>
      <c r="G15" s="213">
        <v>1764</v>
      </c>
      <c r="H15" s="213">
        <v>2502</v>
      </c>
      <c r="I15" s="213">
        <v>2790</v>
      </c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</row>
    <row r="16" spans="1:27" ht="18" customHeight="1">
      <c r="A16" s="227"/>
      <c r="B16" s="227" t="s">
        <v>717</v>
      </c>
      <c r="C16" s="219" t="s">
        <v>1274</v>
      </c>
      <c r="D16" s="212" t="s">
        <v>71</v>
      </c>
      <c r="E16" s="213">
        <v>721</v>
      </c>
      <c r="F16" s="213">
        <v>731</v>
      </c>
      <c r="G16" s="213">
        <v>633</v>
      </c>
      <c r="H16" s="213">
        <v>1042</v>
      </c>
      <c r="I16" s="213">
        <v>1448</v>
      </c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</row>
    <row r="17" spans="1:27" ht="18" customHeight="1">
      <c r="A17" s="227"/>
      <c r="B17" s="227" t="s">
        <v>1266</v>
      </c>
      <c r="C17" s="219" t="s">
        <v>1569</v>
      </c>
      <c r="D17" s="212" t="s">
        <v>71</v>
      </c>
      <c r="E17" s="213">
        <v>1170</v>
      </c>
      <c r="F17" s="213">
        <v>1152</v>
      </c>
      <c r="G17" s="213">
        <v>1031</v>
      </c>
      <c r="H17" s="213">
        <v>1599</v>
      </c>
      <c r="I17" s="213">
        <v>2040</v>
      </c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</row>
    <row r="18" spans="1:27" ht="18" customHeight="1">
      <c r="A18" s="218"/>
      <c r="B18" s="218" t="s">
        <v>1267</v>
      </c>
      <c r="C18" s="219" t="s">
        <v>1275</v>
      </c>
      <c r="D18" s="212" t="s">
        <v>1255</v>
      </c>
      <c r="E18" s="213">
        <v>7400</v>
      </c>
      <c r="F18" s="213">
        <v>7367</v>
      </c>
      <c r="G18" s="213">
        <v>7200</v>
      </c>
      <c r="H18" s="213">
        <v>11944</v>
      </c>
      <c r="I18" s="213">
        <v>16550</v>
      </c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</row>
    <row r="19" spans="1:27" ht="18" customHeight="1">
      <c r="A19" s="227"/>
      <c r="B19" s="227" t="s">
        <v>1268</v>
      </c>
      <c r="C19" s="219" t="s">
        <v>1276</v>
      </c>
      <c r="D19" s="212" t="s">
        <v>1253</v>
      </c>
      <c r="E19" s="213">
        <v>880</v>
      </c>
      <c r="F19" s="213">
        <v>875</v>
      </c>
      <c r="G19" s="213">
        <v>450</v>
      </c>
      <c r="H19" s="213">
        <v>701</v>
      </c>
      <c r="I19" s="213">
        <v>808</v>
      </c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</row>
    <row r="20" spans="1:27" ht="18" customHeight="1">
      <c r="A20" s="227"/>
      <c r="B20" s="227" t="s">
        <v>1269</v>
      </c>
      <c r="C20" s="219" t="s">
        <v>1301</v>
      </c>
      <c r="D20" s="233" t="s">
        <v>1256</v>
      </c>
      <c r="E20" s="213">
        <v>984</v>
      </c>
      <c r="F20" s="213">
        <v>1052</v>
      </c>
      <c r="G20" s="213">
        <v>988</v>
      </c>
      <c r="H20" s="213">
        <v>986</v>
      </c>
      <c r="I20" s="213">
        <v>1558</v>
      </c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</row>
    <row r="21" spans="1:27" ht="18" customHeight="1">
      <c r="A21" s="227"/>
      <c r="B21" s="227" t="s">
        <v>1302</v>
      </c>
      <c r="C21" s="219" t="s">
        <v>1303</v>
      </c>
      <c r="D21" s="212" t="s">
        <v>522</v>
      </c>
      <c r="E21" s="213">
        <v>3900</v>
      </c>
      <c r="F21" s="211" t="s">
        <v>1355</v>
      </c>
      <c r="G21" s="211" t="s">
        <v>1355</v>
      </c>
      <c r="H21" s="211" t="s">
        <v>1355</v>
      </c>
      <c r="I21" s="211" t="s">
        <v>1355</v>
      </c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</row>
    <row r="22" spans="1:27" ht="18" customHeight="1">
      <c r="A22" s="218"/>
      <c r="B22" s="218"/>
      <c r="C22" s="219"/>
      <c r="D22" s="233"/>
      <c r="E22" s="213"/>
      <c r="F22" s="213"/>
      <c r="G22" s="213"/>
      <c r="H22" s="213"/>
      <c r="I22" s="213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</row>
    <row r="23" spans="1:27" ht="18" customHeight="1">
      <c r="A23" s="243" t="s">
        <v>1565</v>
      </c>
      <c r="B23" s="230"/>
      <c r="C23" s="231"/>
      <c r="D23" s="212"/>
      <c r="E23" s="213"/>
      <c r="F23" s="213"/>
      <c r="G23" s="213"/>
      <c r="H23" s="213"/>
      <c r="I23" s="213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</row>
    <row r="24" spans="1:27" ht="18" customHeight="1">
      <c r="A24" s="227"/>
      <c r="B24" s="230" t="s">
        <v>1325</v>
      </c>
      <c r="C24" s="231" t="s">
        <v>1327</v>
      </c>
      <c r="D24" s="212" t="s">
        <v>419</v>
      </c>
      <c r="E24" s="213">
        <v>14000</v>
      </c>
      <c r="F24" s="213">
        <v>14000</v>
      </c>
      <c r="G24" s="213">
        <v>14000</v>
      </c>
      <c r="H24" s="213">
        <v>14000</v>
      </c>
      <c r="I24" s="213">
        <v>13880</v>
      </c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</row>
    <row r="25" spans="1:27" ht="18" customHeight="1">
      <c r="A25" s="227"/>
      <c r="B25" s="230" t="s">
        <v>183</v>
      </c>
      <c r="C25" s="229" t="s">
        <v>1328</v>
      </c>
      <c r="D25" s="212" t="s">
        <v>70</v>
      </c>
      <c r="E25" s="213">
        <v>16300</v>
      </c>
      <c r="F25" s="211" t="s">
        <v>1355</v>
      </c>
      <c r="G25" s="211" t="s">
        <v>1355</v>
      </c>
      <c r="H25" s="211" t="s">
        <v>1355</v>
      </c>
      <c r="I25" s="211" t="s">
        <v>1355</v>
      </c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</row>
    <row r="26" spans="1:27" ht="18" customHeight="1">
      <c r="A26" s="227"/>
      <c r="B26" s="230" t="s">
        <v>183</v>
      </c>
      <c r="C26" s="229" t="s">
        <v>1330</v>
      </c>
      <c r="D26" s="212" t="s">
        <v>70</v>
      </c>
      <c r="E26" s="213">
        <v>19690</v>
      </c>
      <c r="F26" s="211" t="s">
        <v>1355</v>
      </c>
      <c r="G26" s="211" t="s">
        <v>1355</v>
      </c>
      <c r="H26" s="211" t="s">
        <v>1355</v>
      </c>
      <c r="I26" s="211" t="s">
        <v>1355</v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</row>
    <row r="27" spans="1:27" ht="18" customHeight="1">
      <c r="A27" s="227"/>
      <c r="B27" s="232" t="s">
        <v>1326</v>
      </c>
      <c r="C27" s="231" t="s">
        <v>1329</v>
      </c>
      <c r="D27" s="212" t="s">
        <v>182</v>
      </c>
      <c r="E27" s="213">
        <v>88000</v>
      </c>
      <c r="F27" s="211" t="s">
        <v>1355</v>
      </c>
      <c r="G27" s="211" t="s">
        <v>1355</v>
      </c>
      <c r="H27" s="211" t="s">
        <v>1355</v>
      </c>
      <c r="I27" s="211" t="s">
        <v>1355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</row>
    <row r="28" spans="1:27" ht="18" customHeight="1">
      <c r="A28" s="227"/>
      <c r="B28" s="230" t="s">
        <v>183</v>
      </c>
      <c r="C28" s="231" t="s">
        <v>1333</v>
      </c>
      <c r="D28" s="212" t="s">
        <v>183</v>
      </c>
      <c r="E28" s="213">
        <v>125000</v>
      </c>
      <c r="F28" s="211" t="s">
        <v>1355</v>
      </c>
      <c r="G28" s="211" t="s">
        <v>1355</v>
      </c>
      <c r="H28" s="211" t="s">
        <v>1355</v>
      </c>
      <c r="I28" s="211" t="s">
        <v>1355</v>
      </c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</row>
    <row r="29" spans="1:27" ht="18" customHeight="1">
      <c r="A29" s="227"/>
      <c r="B29" s="227" t="s">
        <v>1331</v>
      </c>
      <c r="C29" s="219" t="s">
        <v>1334</v>
      </c>
      <c r="D29" s="212" t="s">
        <v>70</v>
      </c>
      <c r="E29" s="213">
        <v>40500</v>
      </c>
      <c r="F29" s="211" t="s">
        <v>1355</v>
      </c>
      <c r="G29" s="211" t="s">
        <v>1355</v>
      </c>
      <c r="H29" s="211" t="s">
        <v>1355</v>
      </c>
      <c r="I29" s="211" t="s">
        <v>1355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</row>
    <row r="30" spans="1:27" ht="18" customHeight="1">
      <c r="A30" s="227"/>
      <c r="B30" s="208" t="s">
        <v>1332</v>
      </c>
      <c r="C30" s="219" t="s">
        <v>1335</v>
      </c>
      <c r="D30" s="212" t="s">
        <v>70</v>
      </c>
      <c r="E30" s="213">
        <v>100500</v>
      </c>
      <c r="F30" s="211" t="s">
        <v>1355</v>
      </c>
      <c r="G30" s="211" t="s">
        <v>1355</v>
      </c>
      <c r="H30" s="211" t="s">
        <v>1355</v>
      </c>
      <c r="I30" s="211" t="s">
        <v>1355</v>
      </c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</row>
    <row r="31" spans="1:27" ht="18" customHeight="1">
      <c r="A31" s="227"/>
      <c r="B31" s="208" t="s">
        <v>183</v>
      </c>
      <c r="C31" s="219" t="s">
        <v>1333</v>
      </c>
      <c r="D31" s="212" t="s">
        <v>182</v>
      </c>
      <c r="E31" s="213">
        <v>134000</v>
      </c>
      <c r="F31" s="211" t="s">
        <v>1355</v>
      </c>
      <c r="G31" s="211" t="s">
        <v>1355</v>
      </c>
      <c r="H31" s="211" t="s">
        <v>1355</v>
      </c>
      <c r="I31" s="211" t="s">
        <v>1355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</row>
    <row r="32" spans="1:27" ht="18" customHeight="1">
      <c r="A32" s="227"/>
      <c r="B32" s="208" t="s">
        <v>1336</v>
      </c>
      <c r="C32" s="219" t="s">
        <v>1338</v>
      </c>
      <c r="D32" s="212" t="s">
        <v>70</v>
      </c>
      <c r="E32" s="213">
        <v>541500</v>
      </c>
      <c r="F32" s="211">
        <v>541500</v>
      </c>
      <c r="G32" s="211">
        <v>541500</v>
      </c>
      <c r="H32" s="211">
        <v>541500</v>
      </c>
      <c r="I32" s="211">
        <v>555000</v>
      </c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</row>
    <row r="33" spans="1:27" ht="18" customHeight="1">
      <c r="A33" s="227"/>
      <c r="B33" s="227"/>
      <c r="C33" s="219" t="s">
        <v>1337</v>
      </c>
      <c r="D33" s="212" t="s">
        <v>70</v>
      </c>
      <c r="E33" s="213">
        <v>399000</v>
      </c>
      <c r="F33" s="211">
        <v>328417</v>
      </c>
      <c r="G33" s="211">
        <v>373000</v>
      </c>
      <c r="H33" s="211">
        <v>373000</v>
      </c>
      <c r="I33" s="211">
        <v>314000</v>
      </c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</row>
    <row r="34" spans="1:27" ht="18" customHeight="1">
      <c r="A34" s="227"/>
      <c r="B34" s="208"/>
      <c r="C34" s="219" t="s">
        <v>1339</v>
      </c>
      <c r="D34" s="212" t="s">
        <v>182</v>
      </c>
      <c r="E34" s="213">
        <v>295000</v>
      </c>
      <c r="F34" s="211" t="s">
        <v>1355</v>
      </c>
      <c r="G34" s="211" t="s">
        <v>1355</v>
      </c>
      <c r="H34" s="211" t="s">
        <v>1355</v>
      </c>
      <c r="I34" s="211" t="s">
        <v>1355</v>
      </c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</row>
    <row r="35" spans="1:27" ht="18" customHeight="1">
      <c r="A35" s="227"/>
      <c r="B35" s="208" t="s">
        <v>1340</v>
      </c>
      <c r="C35" s="219" t="s">
        <v>1341</v>
      </c>
      <c r="D35" s="212" t="s">
        <v>183</v>
      </c>
      <c r="E35" s="213">
        <v>1365000</v>
      </c>
      <c r="F35" s="211">
        <v>1020000</v>
      </c>
      <c r="G35" s="211" t="s">
        <v>1355</v>
      </c>
      <c r="H35" s="211" t="s">
        <v>1355</v>
      </c>
      <c r="I35" s="211" t="s">
        <v>1355</v>
      </c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</row>
    <row r="36" spans="1:27" ht="18" customHeight="1">
      <c r="A36" s="227"/>
      <c r="B36" s="208" t="s">
        <v>1270</v>
      </c>
      <c r="C36" s="219" t="s">
        <v>1342</v>
      </c>
      <c r="D36" s="212" t="s">
        <v>70</v>
      </c>
      <c r="E36" s="213">
        <v>245000</v>
      </c>
      <c r="F36" s="211">
        <v>245000</v>
      </c>
      <c r="G36" s="211">
        <v>233000</v>
      </c>
      <c r="H36" s="211">
        <v>240750</v>
      </c>
      <c r="I36" s="211">
        <v>273000</v>
      </c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</row>
    <row r="37" spans="1:27" ht="18" customHeight="1">
      <c r="A37" s="227"/>
      <c r="B37" s="208" t="s">
        <v>1345</v>
      </c>
      <c r="C37" s="219" t="s">
        <v>1346</v>
      </c>
      <c r="D37" s="212" t="s">
        <v>70</v>
      </c>
      <c r="E37" s="213">
        <v>57000</v>
      </c>
      <c r="F37" s="211" t="s">
        <v>1355</v>
      </c>
      <c r="G37" s="211" t="s">
        <v>1355</v>
      </c>
      <c r="H37" s="211" t="s">
        <v>1355</v>
      </c>
      <c r="I37" s="211" t="s">
        <v>1355</v>
      </c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</row>
    <row r="38" spans="1:27" ht="18" customHeight="1">
      <c r="A38" s="218"/>
      <c r="B38" s="208" t="s">
        <v>183</v>
      </c>
      <c r="C38" s="219" t="s">
        <v>1347</v>
      </c>
      <c r="D38" s="212" t="s">
        <v>70</v>
      </c>
      <c r="E38" s="213">
        <v>83000</v>
      </c>
      <c r="F38" s="211">
        <v>66800</v>
      </c>
      <c r="G38" s="211">
        <v>65983</v>
      </c>
      <c r="H38" s="211">
        <v>133000</v>
      </c>
      <c r="I38" s="211">
        <v>133000</v>
      </c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</row>
    <row r="39" spans="1:27" ht="18" customHeight="1">
      <c r="A39" s="227"/>
      <c r="B39" s="208" t="s">
        <v>1343</v>
      </c>
      <c r="C39" s="219" t="s">
        <v>1344</v>
      </c>
      <c r="D39" s="212" t="s">
        <v>70</v>
      </c>
      <c r="E39" s="213">
        <v>62000</v>
      </c>
      <c r="F39" s="211">
        <v>66700</v>
      </c>
      <c r="G39" s="211">
        <v>66708</v>
      </c>
      <c r="H39" s="211">
        <v>68150</v>
      </c>
      <c r="I39" s="211">
        <v>72500</v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</row>
    <row r="40" spans="1:27" ht="28.5">
      <c r="A40" s="227"/>
      <c r="B40" s="208" t="s">
        <v>1348</v>
      </c>
      <c r="C40" s="219" t="s">
        <v>798</v>
      </c>
      <c r="D40" s="212" t="s">
        <v>70</v>
      </c>
      <c r="E40" s="213">
        <v>561150</v>
      </c>
      <c r="F40" s="211">
        <v>592000</v>
      </c>
      <c r="G40" s="211">
        <v>605000</v>
      </c>
      <c r="H40" s="211">
        <v>605000</v>
      </c>
      <c r="I40" s="211">
        <v>605000</v>
      </c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</row>
    <row r="41" spans="1:27" ht="18" customHeight="1">
      <c r="A41" s="227"/>
      <c r="B41" s="208" t="s">
        <v>1349</v>
      </c>
      <c r="C41" s="219" t="s">
        <v>799</v>
      </c>
      <c r="D41" s="212" t="s">
        <v>70</v>
      </c>
      <c r="E41" s="213">
        <v>813000</v>
      </c>
      <c r="F41" s="211">
        <v>813000</v>
      </c>
      <c r="G41" s="211">
        <v>796000</v>
      </c>
      <c r="H41" s="211">
        <v>796000</v>
      </c>
      <c r="I41" s="211">
        <v>986000</v>
      </c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</row>
    <row r="42" spans="1:27" ht="14.25">
      <c r="A42" s="227"/>
      <c r="B42" s="227" t="s">
        <v>1350</v>
      </c>
      <c r="C42" s="219" t="s">
        <v>1351</v>
      </c>
      <c r="D42" s="212" t="s">
        <v>70</v>
      </c>
      <c r="E42" s="213">
        <v>738000</v>
      </c>
      <c r="F42" s="211">
        <v>744000</v>
      </c>
      <c r="G42" s="211">
        <v>699000</v>
      </c>
      <c r="H42" s="211">
        <v>709000</v>
      </c>
      <c r="I42" s="211">
        <v>709000</v>
      </c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</row>
    <row r="43" spans="1:27" ht="18" customHeight="1">
      <c r="A43" s="227"/>
      <c r="B43" s="208" t="s">
        <v>58</v>
      </c>
      <c r="C43" s="219" t="s">
        <v>1324</v>
      </c>
      <c r="D43" s="212" t="s">
        <v>60</v>
      </c>
      <c r="E43" s="213">
        <v>247000</v>
      </c>
      <c r="F43" s="211" t="s">
        <v>1355</v>
      </c>
      <c r="G43" s="211" t="s">
        <v>1355</v>
      </c>
      <c r="H43" s="211" t="s">
        <v>1355</v>
      </c>
      <c r="I43" s="211" t="s">
        <v>1355</v>
      </c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</row>
    <row r="44" spans="1:27" ht="18" customHeight="1">
      <c r="A44" s="227"/>
      <c r="B44" s="208" t="s">
        <v>183</v>
      </c>
      <c r="C44" s="219" t="s">
        <v>59</v>
      </c>
      <c r="D44" s="212" t="s">
        <v>60</v>
      </c>
      <c r="E44" s="213">
        <v>347000</v>
      </c>
      <c r="F44" s="211">
        <v>380417</v>
      </c>
      <c r="G44" s="211">
        <v>385000</v>
      </c>
      <c r="H44" s="211">
        <v>385000</v>
      </c>
      <c r="I44" s="211">
        <v>399000</v>
      </c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</row>
    <row r="45" spans="1:27" ht="18" customHeight="1">
      <c r="A45" s="227"/>
      <c r="B45" s="208" t="s">
        <v>184</v>
      </c>
      <c r="C45" s="219" t="s">
        <v>1360</v>
      </c>
      <c r="D45" s="212" t="s">
        <v>60</v>
      </c>
      <c r="E45" s="213">
        <v>987667</v>
      </c>
      <c r="F45" s="211">
        <v>1405833</v>
      </c>
      <c r="G45" s="211">
        <v>1554000</v>
      </c>
      <c r="H45" s="211">
        <v>1554000</v>
      </c>
      <c r="I45" s="211">
        <v>1544750</v>
      </c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</row>
    <row r="46" spans="1:27" ht="18" customHeight="1">
      <c r="A46" s="227"/>
      <c r="B46" s="227" t="s">
        <v>1359</v>
      </c>
      <c r="C46" s="219" t="s">
        <v>1361</v>
      </c>
      <c r="D46" s="212" t="s">
        <v>185</v>
      </c>
      <c r="E46" s="213">
        <v>81500</v>
      </c>
      <c r="F46" s="211" t="s">
        <v>1355</v>
      </c>
      <c r="G46" s="211" t="s">
        <v>1355</v>
      </c>
      <c r="H46" s="211" t="s">
        <v>1355</v>
      </c>
      <c r="I46" s="211" t="s">
        <v>1355</v>
      </c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</row>
    <row r="47" spans="1:27" ht="18" customHeight="1">
      <c r="A47" s="227"/>
      <c r="B47" s="208"/>
      <c r="C47" s="219" t="s">
        <v>1362</v>
      </c>
      <c r="D47" s="212" t="s">
        <v>60</v>
      </c>
      <c r="E47" s="213">
        <v>127500</v>
      </c>
      <c r="F47" s="211">
        <v>183000</v>
      </c>
      <c r="G47" s="211">
        <v>183000</v>
      </c>
      <c r="H47" s="211">
        <v>183000</v>
      </c>
      <c r="I47" s="211">
        <v>199500</v>
      </c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</row>
    <row r="48" spans="1:27" ht="18" customHeight="1">
      <c r="A48" s="227"/>
      <c r="B48" s="208" t="s">
        <v>1357</v>
      </c>
      <c r="C48" s="219" t="s">
        <v>1278</v>
      </c>
      <c r="D48" s="212" t="s">
        <v>185</v>
      </c>
      <c r="E48" s="213">
        <v>241000</v>
      </c>
      <c r="F48" s="211">
        <v>265833</v>
      </c>
      <c r="G48" s="211">
        <v>275000</v>
      </c>
      <c r="H48" s="211">
        <v>278750</v>
      </c>
      <c r="I48" s="211">
        <v>299750</v>
      </c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</row>
    <row r="49" spans="1:27" ht="18" customHeight="1">
      <c r="A49" s="227"/>
      <c r="B49" s="230" t="s">
        <v>183</v>
      </c>
      <c r="C49" s="229" t="s">
        <v>1358</v>
      </c>
      <c r="D49" s="212" t="s">
        <v>186</v>
      </c>
      <c r="E49" s="213">
        <v>138000</v>
      </c>
      <c r="F49" s="211" t="s">
        <v>1355</v>
      </c>
      <c r="G49" s="211" t="s">
        <v>1355</v>
      </c>
      <c r="H49" s="211" t="s">
        <v>1355</v>
      </c>
      <c r="I49" s="211" t="s">
        <v>1355</v>
      </c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</row>
    <row r="50" spans="1:27" ht="14.25">
      <c r="A50" s="227"/>
      <c r="B50" s="208" t="s">
        <v>49</v>
      </c>
      <c r="C50" s="219" t="s">
        <v>50</v>
      </c>
      <c r="D50" s="212" t="s">
        <v>51</v>
      </c>
      <c r="E50" s="213">
        <v>45000</v>
      </c>
      <c r="F50" s="211" t="s">
        <v>1355</v>
      </c>
      <c r="G50" s="211" t="s">
        <v>1355</v>
      </c>
      <c r="H50" s="211" t="s">
        <v>1355</v>
      </c>
      <c r="I50" s="211" t="s">
        <v>1355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</row>
    <row r="51" spans="1:27" ht="18" customHeight="1">
      <c r="A51" s="227"/>
      <c r="B51" s="208" t="s">
        <v>1271</v>
      </c>
      <c r="C51" s="219" t="s">
        <v>1279</v>
      </c>
      <c r="D51" s="212" t="s">
        <v>186</v>
      </c>
      <c r="E51" s="213">
        <v>510000</v>
      </c>
      <c r="F51" s="211">
        <v>653100</v>
      </c>
      <c r="G51" s="211">
        <v>602300</v>
      </c>
      <c r="H51" s="211">
        <v>603825</v>
      </c>
      <c r="I51" s="211">
        <v>679083</v>
      </c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</row>
    <row r="52" spans="1:27" ht="18" customHeight="1">
      <c r="A52" s="218"/>
      <c r="B52" s="208" t="s">
        <v>1352</v>
      </c>
      <c r="C52" s="219" t="s">
        <v>1353</v>
      </c>
      <c r="D52" s="212" t="s">
        <v>186</v>
      </c>
      <c r="E52" s="213">
        <v>181000</v>
      </c>
      <c r="F52" s="211" t="s">
        <v>1355</v>
      </c>
      <c r="G52" s="211" t="s">
        <v>1355</v>
      </c>
      <c r="H52" s="211" t="s">
        <v>1355</v>
      </c>
      <c r="I52" s="211" t="s">
        <v>1355</v>
      </c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</row>
    <row r="53" spans="1:27" ht="18" customHeight="1">
      <c r="A53" s="227"/>
      <c r="B53" s="208" t="s">
        <v>111</v>
      </c>
      <c r="C53" s="219" t="s">
        <v>1277</v>
      </c>
      <c r="D53" s="212" t="s">
        <v>1284</v>
      </c>
      <c r="E53" s="213">
        <v>3250</v>
      </c>
      <c r="F53" s="213">
        <v>8000</v>
      </c>
      <c r="G53" s="213">
        <v>8000</v>
      </c>
      <c r="H53" s="213">
        <v>8000</v>
      </c>
      <c r="I53" s="213">
        <v>8000</v>
      </c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</row>
    <row r="54" spans="1:27" ht="18" customHeight="1">
      <c r="A54" s="227"/>
      <c r="B54" s="208" t="s">
        <v>180</v>
      </c>
      <c r="C54" s="219" t="s">
        <v>1304</v>
      </c>
      <c r="D54" s="212" t="s">
        <v>181</v>
      </c>
      <c r="E54" s="213">
        <v>883</v>
      </c>
      <c r="F54" s="213">
        <v>1000</v>
      </c>
      <c r="G54" s="213">
        <v>1000</v>
      </c>
      <c r="H54" s="213">
        <v>1000</v>
      </c>
      <c r="I54" s="213">
        <v>1000</v>
      </c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</row>
    <row r="55" spans="1:27" ht="18" customHeight="1">
      <c r="A55" s="227"/>
      <c r="B55" s="208"/>
      <c r="C55" s="219"/>
      <c r="D55" s="212"/>
      <c r="E55" s="213"/>
      <c r="F55" s="213"/>
      <c r="G55" s="213"/>
      <c r="H55" s="213"/>
      <c r="I55" s="213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</row>
    <row r="56" spans="1:27" ht="18" customHeight="1">
      <c r="A56" s="243" t="s">
        <v>1566</v>
      </c>
      <c r="B56" s="208"/>
      <c r="C56" s="219"/>
      <c r="D56" s="212"/>
      <c r="E56" s="213"/>
      <c r="F56" s="213"/>
      <c r="G56" s="213"/>
      <c r="H56" s="213"/>
      <c r="I56" s="213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</row>
    <row r="57" spans="1:27" ht="18" customHeight="1">
      <c r="A57" s="227"/>
      <c r="B57" s="208" t="s">
        <v>1272</v>
      </c>
      <c r="C57" s="219" t="s">
        <v>1280</v>
      </c>
      <c r="D57" s="212" t="s">
        <v>1161</v>
      </c>
      <c r="E57" s="213">
        <v>3314</v>
      </c>
      <c r="F57" s="213">
        <v>3373</v>
      </c>
      <c r="G57" s="213">
        <v>3531</v>
      </c>
      <c r="H57" s="213">
        <v>4619</v>
      </c>
      <c r="I57" s="213">
        <v>5315</v>
      </c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</row>
    <row r="58" spans="1:27" ht="14.25">
      <c r="A58" s="227"/>
      <c r="B58" s="208" t="s">
        <v>473</v>
      </c>
      <c r="C58" s="219" t="s">
        <v>377</v>
      </c>
      <c r="D58" s="212" t="s">
        <v>187</v>
      </c>
      <c r="E58" s="213">
        <v>3224</v>
      </c>
      <c r="F58" s="213">
        <v>3468</v>
      </c>
      <c r="G58" s="213">
        <v>3675</v>
      </c>
      <c r="H58" s="213">
        <v>5046</v>
      </c>
      <c r="I58" s="213">
        <v>6274</v>
      </c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</row>
    <row r="59" spans="1:27" ht="18" customHeight="1">
      <c r="A59" s="227"/>
      <c r="B59" s="208" t="s">
        <v>1318</v>
      </c>
      <c r="C59" s="219" t="s">
        <v>1320</v>
      </c>
      <c r="D59" s="212" t="s">
        <v>1321</v>
      </c>
      <c r="E59" s="213">
        <v>200</v>
      </c>
      <c r="F59" s="211" t="s">
        <v>1355</v>
      </c>
      <c r="G59" s="211" t="s">
        <v>1355</v>
      </c>
      <c r="H59" s="211" t="s">
        <v>1355</v>
      </c>
      <c r="I59" s="211" t="s">
        <v>1355</v>
      </c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</row>
    <row r="60" spans="1:27" ht="18" customHeight="1">
      <c r="A60" s="218"/>
      <c r="B60" s="208" t="s">
        <v>1314</v>
      </c>
      <c r="C60" s="219" t="s">
        <v>1315</v>
      </c>
      <c r="D60" s="212" t="s">
        <v>420</v>
      </c>
      <c r="E60" s="213">
        <v>650</v>
      </c>
      <c r="F60" s="211">
        <v>650</v>
      </c>
      <c r="G60" s="211">
        <v>676</v>
      </c>
      <c r="H60" s="211">
        <v>700</v>
      </c>
      <c r="I60" s="211">
        <v>746</v>
      </c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</row>
    <row r="61" spans="1:27" ht="18" customHeight="1">
      <c r="A61" s="227"/>
      <c r="B61" s="208" t="s">
        <v>1316</v>
      </c>
      <c r="C61" s="219" t="s">
        <v>1317</v>
      </c>
      <c r="D61" s="212" t="s">
        <v>1162</v>
      </c>
      <c r="E61" s="213">
        <v>95</v>
      </c>
      <c r="F61" s="211">
        <v>110</v>
      </c>
      <c r="G61" s="211">
        <v>115</v>
      </c>
      <c r="H61" s="211">
        <v>120</v>
      </c>
      <c r="I61" s="211">
        <v>120</v>
      </c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</row>
    <row r="62" spans="1:27" ht="18" customHeight="1">
      <c r="A62" s="227"/>
      <c r="B62" s="208" t="s">
        <v>188</v>
      </c>
      <c r="C62" s="219" t="s">
        <v>189</v>
      </c>
      <c r="D62" s="212" t="s">
        <v>1290</v>
      </c>
      <c r="E62" s="213">
        <v>670</v>
      </c>
      <c r="F62" s="211">
        <v>670</v>
      </c>
      <c r="G62" s="211">
        <v>658</v>
      </c>
      <c r="H62" s="211">
        <v>658</v>
      </c>
      <c r="I62" s="211">
        <v>790</v>
      </c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</row>
    <row r="63" spans="1:27" ht="18" customHeight="1">
      <c r="A63" s="227"/>
      <c r="B63" s="208" t="s">
        <v>190</v>
      </c>
      <c r="C63" s="219" t="s">
        <v>1281</v>
      </c>
      <c r="D63" s="212" t="s">
        <v>420</v>
      </c>
      <c r="E63" s="213">
        <v>120</v>
      </c>
      <c r="F63" s="211">
        <v>121</v>
      </c>
      <c r="G63" s="211">
        <v>142</v>
      </c>
      <c r="H63" s="211">
        <v>145</v>
      </c>
      <c r="I63" s="211">
        <v>145</v>
      </c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</row>
    <row r="64" spans="1:27" ht="18" customHeight="1">
      <c r="A64" s="227"/>
      <c r="B64" s="208" t="s">
        <v>1319</v>
      </c>
      <c r="C64" s="219" t="s">
        <v>1323</v>
      </c>
      <c r="D64" s="212" t="s">
        <v>181</v>
      </c>
      <c r="E64" s="213">
        <v>200</v>
      </c>
      <c r="F64" s="211" t="s">
        <v>1355</v>
      </c>
      <c r="G64" s="211" t="s">
        <v>1355</v>
      </c>
      <c r="H64" s="211" t="s">
        <v>1355</v>
      </c>
      <c r="I64" s="211" t="s">
        <v>1355</v>
      </c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</row>
    <row r="65" spans="1:27" ht="18" customHeight="1">
      <c r="A65" s="227"/>
      <c r="B65" s="208" t="s">
        <v>1311</v>
      </c>
      <c r="C65" s="219" t="s">
        <v>1313</v>
      </c>
      <c r="D65" s="212" t="s">
        <v>1322</v>
      </c>
      <c r="E65" s="213">
        <v>8600</v>
      </c>
      <c r="F65" s="211" t="s">
        <v>1355</v>
      </c>
      <c r="G65" s="211" t="s">
        <v>1355</v>
      </c>
      <c r="H65" s="211">
        <v>9575</v>
      </c>
      <c r="I65" s="211" t="s">
        <v>1355</v>
      </c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</row>
    <row r="66" spans="1:27" ht="18" customHeight="1">
      <c r="A66" s="227"/>
      <c r="B66" s="227" t="s">
        <v>1312</v>
      </c>
      <c r="C66" s="228" t="s">
        <v>181</v>
      </c>
      <c r="D66" s="212" t="s">
        <v>181</v>
      </c>
      <c r="E66" s="213">
        <v>10542</v>
      </c>
      <c r="F66" s="211" t="s">
        <v>1355</v>
      </c>
      <c r="G66" s="211" t="s">
        <v>1355</v>
      </c>
      <c r="H66" s="211" t="s">
        <v>1355</v>
      </c>
      <c r="I66" s="211" t="s">
        <v>1355</v>
      </c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</row>
    <row r="67" spans="1:27" ht="18" customHeight="1">
      <c r="A67" s="218"/>
      <c r="B67" s="208"/>
      <c r="C67" s="219"/>
      <c r="D67" s="212"/>
      <c r="E67" s="213"/>
      <c r="F67" s="213"/>
      <c r="G67" s="213"/>
      <c r="H67" s="213"/>
      <c r="I67" s="213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</row>
    <row r="68" spans="1:27" ht="18" customHeight="1">
      <c r="A68" s="243" t="s">
        <v>1567</v>
      </c>
      <c r="B68" s="208"/>
      <c r="C68" s="219"/>
      <c r="D68" s="212"/>
      <c r="E68" s="213"/>
      <c r="F68" s="213"/>
      <c r="G68" s="213"/>
      <c r="H68" s="213"/>
      <c r="I68" s="213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</row>
    <row r="69" spans="1:27" ht="18" customHeight="1">
      <c r="A69" s="227"/>
      <c r="B69" s="208" t="s">
        <v>1305</v>
      </c>
      <c r="C69" s="219" t="s">
        <v>1282</v>
      </c>
      <c r="D69" s="212" t="s">
        <v>1291</v>
      </c>
      <c r="E69" s="213">
        <v>5600</v>
      </c>
      <c r="F69" s="213">
        <v>5762</v>
      </c>
      <c r="G69" s="213">
        <v>5950</v>
      </c>
      <c r="H69" s="213">
        <v>6000</v>
      </c>
      <c r="I69" s="213">
        <v>6000</v>
      </c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</row>
    <row r="70" spans="1:27" ht="18" customHeight="1">
      <c r="A70" s="227"/>
      <c r="B70" s="208" t="s">
        <v>1306</v>
      </c>
      <c r="C70" s="219" t="s">
        <v>1309</v>
      </c>
      <c r="D70" s="212" t="s">
        <v>1308</v>
      </c>
      <c r="E70" s="213">
        <v>80</v>
      </c>
      <c r="F70" s="213">
        <v>80</v>
      </c>
      <c r="G70" s="213">
        <v>80</v>
      </c>
      <c r="H70" s="213">
        <v>80</v>
      </c>
      <c r="I70" s="213">
        <v>80</v>
      </c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</row>
    <row r="71" spans="1:27" ht="18" customHeight="1">
      <c r="A71" s="227"/>
      <c r="B71" s="227" t="s">
        <v>1307</v>
      </c>
      <c r="C71" s="219" t="s">
        <v>1310</v>
      </c>
      <c r="D71" s="212" t="s">
        <v>1292</v>
      </c>
      <c r="E71" s="213">
        <v>1800</v>
      </c>
      <c r="F71" s="213">
        <v>1300</v>
      </c>
      <c r="G71" s="213">
        <v>1300</v>
      </c>
      <c r="H71" s="213">
        <v>1325</v>
      </c>
      <c r="I71" s="213">
        <v>1400</v>
      </c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</row>
    <row r="72" spans="1:27" ht="18" customHeight="1">
      <c r="A72" s="218"/>
      <c r="B72" s="208" t="s">
        <v>193</v>
      </c>
      <c r="C72" s="219" t="s">
        <v>1283</v>
      </c>
      <c r="D72" s="212" t="s">
        <v>181</v>
      </c>
      <c r="E72" s="213">
        <v>1650</v>
      </c>
      <c r="F72" s="213">
        <v>1650</v>
      </c>
      <c r="G72" s="213">
        <v>1700</v>
      </c>
      <c r="H72" s="213">
        <v>1742</v>
      </c>
      <c r="I72" s="213">
        <v>1800</v>
      </c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</row>
    <row r="73" spans="1:9" ht="13.5">
      <c r="A73" s="124"/>
      <c r="B73" s="124"/>
      <c r="C73" s="226"/>
      <c r="D73" s="140"/>
      <c r="E73" s="124"/>
      <c r="F73" s="124"/>
      <c r="G73" s="124"/>
      <c r="H73" s="124"/>
      <c r="I73" s="124"/>
    </row>
    <row r="74" ht="13.5">
      <c r="A74" s="119"/>
    </row>
    <row r="75" ht="13.5">
      <c r="A75" s="118"/>
    </row>
    <row r="76" ht="13.5">
      <c r="A76" s="119"/>
    </row>
    <row r="77" ht="13.5">
      <c r="A77" s="119"/>
    </row>
    <row r="78" ht="13.5">
      <c r="A78" s="118"/>
    </row>
  </sheetData>
  <sheetProtection/>
  <mergeCells count="9">
    <mergeCell ref="G6:G7"/>
    <mergeCell ref="H6:H7"/>
    <mergeCell ref="I6:I7"/>
    <mergeCell ref="A4:I4"/>
    <mergeCell ref="A6:B7"/>
    <mergeCell ref="C6:C7"/>
    <mergeCell ref="D6:D7"/>
    <mergeCell ref="F6:F7"/>
    <mergeCell ref="E6:E7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tabSelected="1" zoomScale="75" zoomScaleNormal="75" zoomScalePageLayoutView="0" workbookViewId="0" topLeftCell="D1">
      <selection activeCell="AC5" sqref="AC5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60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7" customFormat="1" ht="18" customHeight="1">
      <c r="A1" s="177" t="s">
        <v>1511</v>
      </c>
      <c r="P1" s="8" t="s">
        <v>1512</v>
      </c>
    </row>
    <row r="2" spans="1:16" s="7" customFormat="1" ht="18" customHeight="1">
      <c r="A2" s="177"/>
      <c r="P2" s="8"/>
    </row>
    <row r="3" spans="1:23" ht="18" customHeight="1">
      <c r="A3" s="245" t="s">
        <v>1523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36"/>
      <c r="R3" s="36"/>
      <c r="S3" s="36"/>
      <c r="T3" s="36"/>
      <c r="U3" s="36"/>
      <c r="V3" s="36"/>
      <c r="W3" s="36"/>
    </row>
    <row r="4" spans="4:23" ht="18" customHeight="1" thickBot="1">
      <c r="D4" s="47"/>
      <c r="E4" s="47"/>
      <c r="F4" s="47"/>
      <c r="G4" s="48"/>
      <c r="H4" s="175"/>
      <c r="I4" s="47"/>
      <c r="J4" s="48"/>
      <c r="K4" s="47"/>
      <c r="L4" s="47"/>
      <c r="M4" s="48"/>
      <c r="N4" s="47"/>
      <c r="O4" s="47"/>
      <c r="P4" s="48" t="s">
        <v>935</v>
      </c>
      <c r="Q4" s="5"/>
      <c r="R4" s="5"/>
      <c r="S4" s="5"/>
      <c r="T4" s="5"/>
      <c r="U4" s="5"/>
      <c r="V4" s="5"/>
      <c r="W4" s="4"/>
    </row>
    <row r="5" spans="1:23" ht="18" customHeight="1">
      <c r="A5" s="259" t="s">
        <v>857</v>
      </c>
      <c r="B5" s="261"/>
      <c r="C5" s="272" t="s">
        <v>1513</v>
      </c>
      <c r="D5" s="274" t="s">
        <v>859</v>
      </c>
      <c r="E5" s="275" t="s">
        <v>336</v>
      </c>
      <c r="F5" s="275" t="s">
        <v>337</v>
      </c>
      <c r="G5" s="275" t="s">
        <v>1078</v>
      </c>
      <c r="H5" s="275" t="s">
        <v>1079</v>
      </c>
      <c r="I5" s="275" t="s">
        <v>1080</v>
      </c>
      <c r="J5" s="275" t="s">
        <v>1081</v>
      </c>
      <c r="K5" s="275" t="s">
        <v>1082</v>
      </c>
      <c r="L5" s="275" t="s">
        <v>1083</v>
      </c>
      <c r="M5" s="275" t="s">
        <v>1084</v>
      </c>
      <c r="N5" s="275" t="s">
        <v>1085</v>
      </c>
      <c r="O5" s="275" t="s">
        <v>1086</v>
      </c>
      <c r="P5" s="280" t="s">
        <v>936</v>
      </c>
      <c r="Q5" s="14"/>
      <c r="R5" s="21"/>
      <c r="S5" s="270"/>
      <c r="T5" s="270"/>
      <c r="U5" s="270"/>
      <c r="V5" s="271"/>
      <c r="W5" s="271"/>
    </row>
    <row r="6" spans="1:23" ht="18" customHeight="1">
      <c r="A6" s="262"/>
      <c r="B6" s="263"/>
      <c r="C6" s="273"/>
      <c r="D6" s="273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81"/>
      <c r="Q6" s="21"/>
      <c r="R6" s="21"/>
      <c r="S6" s="277"/>
      <c r="T6" s="277"/>
      <c r="U6" s="14"/>
      <c r="V6" s="14"/>
      <c r="W6" s="14"/>
    </row>
    <row r="7" spans="1:23" ht="18" customHeight="1">
      <c r="A7" s="180" t="s">
        <v>1475</v>
      </c>
      <c r="B7" s="29"/>
      <c r="C7" s="100"/>
      <c r="D7" s="114"/>
      <c r="E7" s="25"/>
      <c r="F7" s="16"/>
      <c r="G7" s="16"/>
      <c r="H7" s="25"/>
      <c r="I7" s="16"/>
      <c r="J7" s="16"/>
      <c r="K7" s="25"/>
      <c r="L7" s="16"/>
      <c r="M7" s="16"/>
      <c r="N7" s="25"/>
      <c r="O7" s="16"/>
      <c r="P7" s="16"/>
      <c r="Q7" s="25"/>
      <c r="R7" s="16"/>
      <c r="S7" s="16"/>
      <c r="T7" s="16"/>
      <c r="U7" s="13"/>
      <c r="V7" s="13"/>
      <c r="W7" s="13"/>
    </row>
    <row r="8" spans="1:23" ht="18" customHeight="1">
      <c r="A8" s="25"/>
      <c r="B8" s="27"/>
      <c r="C8" s="85"/>
      <c r="D8" s="1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5"/>
      <c r="R8" s="16"/>
      <c r="S8" s="16"/>
      <c r="T8" s="16"/>
      <c r="U8" s="15"/>
      <c r="V8" s="15"/>
      <c r="W8" s="15"/>
    </row>
    <row r="9" spans="1:23" ht="18" customHeight="1">
      <c r="A9" s="25" t="s">
        <v>1514</v>
      </c>
      <c r="B9" s="27"/>
      <c r="C9" s="85"/>
      <c r="D9" s="1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5"/>
      <c r="R9" s="16"/>
      <c r="S9" s="16"/>
      <c r="T9" s="16"/>
      <c r="U9" s="15"/>
      <c r="V9" s="15"/>
      <c r="W9" s="15"/>
    </row>
    <row r="10" spans="1:23" ht="28.5">
      <c r="A10" s="28"/>
      <c r="B10" s="41" t="s">
        <v>862</v>
      </c>
      <c r="C10" s="85" t="s">
        <v>112</v>
      </c>
      <c r="D10" s="115" t="s">
        <v>863</v>
      </c>
      <c r="E10" s="15">
        <v>4410</v>
      </c>
      <c r="F10" s="15">
        <v>4440</v>
      </c>
      <c r="G10" s="15">
        <v>4500</v>
      </c>
      <c r="H10" s="15">
        <v>4500</v>
      </c>
      <c r="I10" s="15">
        <v>4500</v>
      </c>
      <c r="J10" s="15">
        <v>4500</v>
      </c>
      <c r="K10" s="15">
        <v>4500</v>
      </c>
      <c r="L10" s="15">
        <v>4500</v>
      </c>
      <c r="M10" s="15">
        <v>4500</v>
      </c>
      <c r="N10" s="15">
        <v>4600</v>
      </c>
      <c r="O10" s="15">
        <v>4750</v>
      </c>
      <c r="P10" s="15">
        <v>4750</v>
      </c>
      <c r="Q10" s="25"/>
      <c r="R10" s="16"/>
      <c r="S10" s="16"/>
      <c r="T10" s="16"/>
      <c r="U10" s="15"/>
      <c r="V10" s="15"/>
      <c r="W10" s="15"/>
    </row>
    <row r="11" spans="1:23" ht="18" customHeight="1">
      <c r="A11" s="28"/>
      <c r="B11" s="41"/>
      <c r="C11" s="85" t="s">
        <v>113</v>
      </c>
      <c r="D11" s="115" t="s">
        <v>863</v>
      </c>
      <c r="E11" s="15">
        <v>4150</v>
      </c>
      <c r="F11" s="15">
        <v>4150</v>
      </c>
      <c r="G11" s="15">
        <v>4183</v>
      </c>
      <c r="H11" s="15">
        <v>4183</v>
      </c>
      <c r="I11" s="15">
        <v>4183</v>
      </c>
      <c r="J11" s="15">
        <v>4183</v>
      </c>
      <c r="K11" s="15">
        <v>4183</v>
      </c>
      <c r="L11" s="15">
        <v>4183</v>
      </c>
      <c r="M11" s="15">
        <v>4183</v>
      </c>
      <c r="N11" s="15">
        <v>4253</v>
      </c>
      <c r="O11" s="15">
        <v>4340</v>
      </c>
      <c r="P11" s="15">
        <v>4340</v>
      </c>
      <c r="Q11" s="25"/>
      <c r="R11" s="16"/>
      <c r="S11" s="16"/>
      <c r="T11" s="16"/>
      <c r="U11" s="15"/>
      <c r="V11" s="15"/>
      <c r="W11" s="15"/>
    </row>
    <row r="12" spans="1:23" ht="18" customHeight="1">
      <c r="A12" s="28"/>
      <c r="B12" s="41"/>
      <c r="C12" s="85" t="s">
        <v>114</v>
      </c>
      <c r="D12" s="115" t="s">
        <v>863</v>
      </c>
      <c r="E12" s="15">
        <v>3990</v>
      </c>
      <c r="F12" s="15">
        <v>4080</v>
      </c>
      <c r="G12" s="15">
        <v>4080</v>
      </c>
      <c r="H12" s="15">
        <v>40</v>
      </c>
      <c r="I12" s="15">
        <v>4080</v>
      </c>
      <c r="J12" s="15">
        <v>4080</v>
      </c>
      <c r="K12" s="15">
        <v>4080</v>
      </c>
      <c r="L12" s="15">
        <v>4080</v>
      </c>
      <c r="M12" s="15">
        <v>4080</v>
      </c>
      <c r="N12" s="15">
        <v>4115</v>
      </c>
      <c r="O12" s="15">
        <v>4150</v>
      </c>
      <c r="P12" s="15">
        <v>4150</v>
      </c>
      <c r="Q12" s="25"/>
      <c r="R12" s="16"/>
      <c r="S12" s="16"/>
      <c r="T12" s="16"/>
      <c r="U12" s="15"/>
      <c r="V12" s="15"/>
      <c r="W12" s="15"/>
    </row>
    <row r="13" spans="1:23" ht="18" customHeight="1">
      <c r="A13" s="28"/>
      <c r="B13" s="41"/>
      <c r="C13" s="85" t="s">
        <v>115</v>
      </c>
      <c r="D13" s="115" t="s">
        <v>863</v>
      </c>
      <c r="E13" s="15">
        <v>3760</v>
      </c>
      <c r="F13" s="15">
        <v>3880</v>
      </c>
      <c r="G13" s="15">
        <v>3880</v>
      </c>
      <c r="H13" s="15">
        <v>3880</v>
      </c>
      <c r="I13" s="15">
        <v>3880</v>
      </c>
      <c r="J13" s="15">
        <v>3880</v>
      </c>
      <c r="K13" s="15">
        <v>3880</v>
      </c>
      <c r="L13" s="15">
        <v>3880</v>
      </c>
      <c r="M13" s="15">
        <v>3880</v>
      </c>
      <c r="N13" s="15">
        <v>3890</v>
      </c>
      <c r="O13" s="15">
        <v>3900</v>
      </c>
      <c r="P13" s="15">
        <v>3900</v>
      </c>
      <c r="Q13" s="25"/>
      <c r="R13" s="16"/>
      <c r="S13" s="16"/>
      <c r="T13" s="16"/>
      <c r="U13" s="15"/>
      <c r="V13" s="15"/>
      <c r="W13" s="15"/>
    </row>
    <row r="14" spans="1:23" ht="18" customHeight="1">
      <c r="A14" s="28"/>
      <c r="B14" s="41"/>
      <c r="C14" s="85" t="s">
        <v>116</v>
      </c>
      <c r="D14" s="115" t="s">
        <v>863</v>
      </c>
      <c r="E14" s="15">
        <v>3170</v>
      </c>
      <c r="F14" s="15">
        <v>3290</v>
      </c>
      <c r="G14" s="15">
        <v>3290</v>
      </c>
      <c r="H14" s="15">
        <v>3290</v>
      </c>
      <c r="I14" s="15">
        <v>3290</v>
      </c>
      <c r="J14" s="15">
        <v>3290</v>
      </c>
      <c r="K14" s="15">
        <v>3290</v>
      </c>
      <c r="L14" s="15">
        <v>3290</v>
      </c>
      <c r="M14" s="15">
        <v>3290</v>
      </c>
      <c r="N14" s="15">
        <v>3290</v>
      </c>
      <c r="O14" s="15">
        <v>3290</v>
      </c>
      <c r="P14" s="15">
        <v>3290</v>
      </c>
      <c r="Q14" s="25"/>
      <c r="R14" s="16"/>
      <c r="S14" s="16"/>
      <c r="T14" s="16"/>
      <c r="U14" s="15"/>
      <c r="V14" s="15"/>
      <c r="W14" s="15"/>
    </row>
    <row r="15" spans="1:23" ht="18" customHeight="1">
      <c r="A15" s="28"/>
      <c r="B15" s="41"/>
      <c r="C15" s="85" t="s">
        <v>1158</v>
      </c>
      <c r="D15" s="115" t="s">
        <v>1447</v>
      </c>
      <c r="E15" s="15">
        <v>2560</v>
      </c>
      <c r="F15" s="15">
        <v>2680</v>
      </c>
      <c r="G15" s="15">
        <v>2680</v>
      </c>
      <c r="H15" s="15">
        <v>2680</v>
      </c>
      <c r="I15" s="15">
        <v>2680</v>
      </c>
      <c r="J15" s="15">
        <v>2680</v>
      </c>
      <c r="K15" s="15">
        <v>2680</v>
      </c>
      <c r="L15" s="15">
        <v>2680</v>
      </c>
      <c r="M15" s="15">
        <v>2680</v>
      </c>
      <c r="N15" s="15">
        <v>2680</v>
      </c>
      <c r="O15" s="15">
        <v>2680</v>
      </c>
      <c r="P15" s="15">
        <v>2680</v>
      </c>
      <c r="Q15" s="25"/>
      <c r="R15" s="16"/>
      <c r="S15" s="16"/>
      <c r="T15" s="16"/>
      <c r="U15" s="15"/>
      <c r="V15" s="15"/>
      <c r="W15" s="15"/>
    </row>
    <row r="16" spans="1:23" ht="18" customHeight="1">
      <c r="A16" s="28"/>
      <c r="B16" s="41" t="s">
        <v>1153</v>
      </c>
      <c r="C16" s="85" t="s">
        <v>894</v>
      </c>
      <c r="D16" s="115" t="s">
        <v>865</v>
      </c>
      <c r="E16" s="15">
        <v>497</v>
      </c>
      <c r="F16" s="15">
        <v>497</v>
      </c>
      <c r="G16" s="15">
        <v>497</v>
      </c>
      <c r="H16" s="15">
        <v>497</v>
      </c>
      <c r="I16" s="15">
        <v>497</v>
      </c>
      <c r="J16" s="15">
        <v>497</v>
      </c>
      <c r="K16" s="15">
        <v>497</v>
      </c>
      <c r="L16" s="15">
        <v>497</v>
      </c>
      <c r="M16" s="15">
        <v>497</v>
      </c>
      <c r="N16" s="15">
        <v>513</v>
      </c>
      <c r="O16" s="15">
        <v>513</v>
      </c>
      <c r="P16" s="15">
        <v>572</v>
      </c>
      <c r="Q16" s="25"/>
      <c r="R16" s="16"/>
      <c r="S16" s="16"/>
      <c r="T16" s="16"/>
      <c r="U16" s="15"/>
      <c r="V16" s="15"/>
      <c r="W16" s="15"/>
    </row>
    <row r="17" spans="1:23" ht="18" customHeight="1">
      <c r="A17" s="28"/>
      <c r="B17" s="41" t="s">
        <v>117</v>
      </c>
      <c r="C17" s="85" t="s">
        <v>118</v>
      </c>
      <c r="D17" s="115" t="s">
        <v>865</v>
      </c>
      <c r="E17" s="15">
        <v>218</v>
      </c>
      <c r="F17" s="15">
        <v>218</v>
      </c>
      <c r="G17" s="15">
        <v>230</v>
      </c>
      <c r="H17" s="15">
        <v>238</v>
      </c>
      <c r="I17" s="15">
        <v>238</v>
      </c>
      <c r="J17" s="15">
        <v>238</v>
      </c>
      <c r="K17" s="15">
        <v>238</v>
      </c>
      <c r="L17" s="15">
        <v>238</v>
      </c>
      <c r="M17" s="15">
        <v>238</v>
      </c>
      <c r="N17" s="15">
        <v>242</v>
      </c>
      <c r="O17" s="15">
        <v>242</v>
      </c>
      <c r="P17" s="15">
        <v>242</v>
      </c>
      <c r="Q17" s="25"/>
      <c r="R17" s="16"/>
      <c r="S17" s="16"/>
      <c r="T17" s="16"/>
      <c r="U17" s="15"/>
      <c r="V17" s="15"/>
      <c r="W17" s="15"/>
    </row>
    <row r="18" spans="1:23" ht="18" customHeight="1">
      <c r="A18" s="28"/>
      <c r="B18" s="41" t="s">
        <v>864</v>
      </c>
      <c r="C18" s="85" t="s">
        <v>895</v>
      </c>
      <c r="D18" s="115" t="s">
        <v>865</v>
      </c>
      <c r="E18" s="15">
        <v>317</v>
      </c>
      <c r="F18" s="15">
        <v>317</v>
      </c>
      <c r="G18" s="15">
        <v>340</v>
      </c>
      <c r="H18" s="15">
        <v>338</v>
      </c>
      <c r="I18" s="15">
        <v>352</v>
      </c>
      <c r="J18" s="15">
        <v>352</v>
      </c>
      <c r="K18" s="15">
        <v>352</v>
      </c>
      <c r="L18" s="15">
        <v>352</v>
      </c>
      <c r="M18" s="15">
        <v>352</v>
      </c>
      <c r="N18" s="15">
        <v>352</v>
      </c>
      <c r="O18" s="15">
        <v>352</v>
      </c>
      <c r="P18" s="15">
        <v>352</v>
      </c>
      <c r="Q18" s="25"/>
      <c r="R18" s="16"/>
      <c r="S18" s="16"/>
      <c r="T18" s="16"/>
      <c r="U18" s="15"/>
      <c r="V18" s="15"/>
      <c r="W18" s="15"/>
    </row>
    <row r="19" spans="1:23" ht="18" customHeight="1">
      <c r="A19" s="28"/>
      <c r="B19" s="41" t="s">
        <v>731</v>
      </c>
      <c r="C19" s="85" t="s">
        <v>898</v>
      </c>
      <c r="D19" s="115" t="s">
        <v>861</v>
      </c>
      <c r="E19" s="15">
        <v>61</v>
      </c>
      <c r="F19" s="15">
        <v>65</v>
      </c>
      <c r="G19" s="15">
        <v>65</v>
      </c>
      <c r="H19" s="15">
        <v>63</v>
      </c>
      <c r="I19" s="15">
        <v>64</v>
      </c>
      <c r="J19" s="15">
        <v>64</v>
      </c>
      <c r="K19" s="15">
        <v>64</v>
      </c>
      <c r="L19" s="15">
        <v>64</v>
      </c>
      <c r="M19" s="15">
        <v>64</v>
      </c>
      <c r="N19" s="15">
        <v>64</v>
      </c>
      <c r="O19" s="15">
        <v>64</v>
      </c>
      <c r="P19" s="15">
        <v>64</v>
      </c>
      <c r="Q19" s="25"/>
      <c r="R19" s="16"/>
      <c r="S19" s="16"/>
      <c r="T19" s="16"/>
      <c r="U19" s="15"/>
      <c r="V19" s="15"/>
      <c r="W19" s="15"/>
    </row>
    <row r="20" spans="1:23" ht="18" customHeight="1">
      <c r="A20" s="28"/>
      <c r="B20" s="41" t="s">
        <v>897</v>
      </c>
      <c r="C20" s="85" t="s">
        <v>900</v>
      </c>
      <c r="D20" s="115" t="s">
        <v>865</v>
      </c>
      <c r="E20" s="15">
        <v>166</v>
      </c>
      <c r="F20" s="15">
        <v>166</v>
      </c>
      <c r="G20" s="15">
        <v>169</v>
      </c>
      <c r="H20" s="15">
        <v>180</v>
      </c>
      <c r="I20" s="15">
        <v>185</v>
      </c>
      <c r="J20" s="15">
        <v>183</v>
      </c>
      <c r="K20" s="15">
        <v>183</v>
      </c>
      <c r="L20" s="15">
        <v>188</v>
      </c>
      <c r="M20" s="15">
        <v>188</v>
      </c>
      <c r="N20" s="15">
        <v>188</v>
      </c>
      <c r="O20" s="15">
        <v>188</v>
      </c>
      <c r="P20" s="15">
        <v>190</v>
      </c>
      <c r="Q20" s="25"/>
      <c r="R20" s="16"/>
      <c r="S20" s="16"/>
      <c r="T20" s="16"/>
      <c r="U20" s="15"/>
      <c r="V20" s="15"/>
      <c r="W20" s="15"/>
    </row>
    <row r="21" spans="1:23" ht="18" customHeight="1">
      <c r="A21" s="28"/>
      <c r="B21" s="41" t="s">
        <v>1448</v>
      </c>
      <c r="C21" s="78" t="s">
        <v>901</v>
      </c>
      <c r="D21" s="115" t="s">
        <v>865</v>
      </c>
      <c r="E21" s="15">
        <v>722</v>
      </c>
      <c r="F21" s="15">
        <v>722</v>
      </c>
      <c r="G21" s="15">
        <v>722</v>
      </c>
      <c r="H21" s="15">
        <v>722</v>
      </c>
      <c r="I21" s="15">
        <v>722</v>
      </c>
      <c r="J21" s="15">
        <v>722</v>
      </c>
      <c r="K21" s="15">
        <v>722</v>
      </c>
      <c r="L21" s="15">
        <v>722</v>
      </c>
      <c r="M21" s="15">
        <v>739</v>
      </c>
      <c r="N21" s="15">
        <v>739</v>
      </c>
      <c r="O21" s="15">
        <v>739</v>
      </c>
      <c r="P21" s="15">
        <v>739</v>
      </c>
      <c r="Q21" s="25"/>
      <c r="R21" s="16"/>
      <c r="S21" s="16"/>
      <c r="T21" s="16"/>
      <c r="U21" s="15"/>
      <c r="V21" s="15"/>
      <c r="W21" s="15"/>
    </row>
    <row r="22" spans="1:23" ht="18" customHeight="1">
      <c r="A22" s="28"/>
      <c r="B22" s="41" t="s">
        <v>896</v>
      </c>
      <c r="C22" s="85" t="s">
        <v>899</v>
      </c>
      <c r="D22" s="115" t="s">
        <v>865</v>
      </c>
      <c r="E22" s="15">
        <v>297</v>
      </c>
      <c r="F22" s="15">
        <v>299</v>
      </c>
      <c r="G22" s="15">
        <v>299</v>
      </c>
      <c r="H22" s="15">
        <v>299</v>
      </c>
      <c r="I22" s="15">
        <v>306</v>
      </c>
      <c r="J22" s="15">
        <v>306</v>
      </c>
      <c r="K22" s="15">
        <v>299</v>
      </c>
      <c r="L22" s="15">
        <v>299</v>
      </c>
      <c r="M22" s="15">
        <v>299</v>
      </c>
      <c r="N22" s="15">
        <v>299</v>
      </c>
      <c r="O22" s="15">
        <v>297</v>
      </c>
      <c r="P22" s="15">
        <v>310</v>
      </c>
      <c r="Q22" s="25"/>
      <c r="R22" s="16"/>
      <c r="S22" s="16"/>
      <c r="T22" s="16"/>
      <c r="U22" s="15"/>
      <c r="V22" s="15"/>
      <c r="W22" s="15"/>
    </row>
    <row r="23" spans="1:23" ht="18" customHeight="1">
      <c r="A23" s="28"/>
      <c r="B23" s="41" t="s">
        <v>866</v>
      </c>
      <c r="C23" s="85" t="s">
        <v>895</v>
      </c>
      <c r="D23" s="115" t="s">
        <v>865</v>
      </c>
      <c r="E23" s="15">
        <v>168</v>
      </c>
      <c r="F23" s="15">
        <v>168</v>
      </c>
      <c r="G23" s="15">
        <v>188</v>
      </c>
      <c r="H23" s="15">
        <v>207</v>
      </c>
      <c r="I23" s="15">
        <v>207</v>
      </c>
      <c r="J23" s="15">
        <v>207</v>
      </c>
      <c r="K23" s="15">
        <v>207</v>
      </c>
      <c r="L23" s="15">
        <v>207</v>
      </c>
      <c r="M23" s="15">
        <v>207</v>
      </c>
      <c r="N23" s="15">
        <v>207</v>
      </c>
      <c r="O23" s="15">
        <v>207</v>
      </c>
      <c r="P23" s="15">
        <v>207</v>
      </c>
      <c r="Q23" s="25"/>
      <c r="R23" s="16"/>
      <c r="S23" s="16"/>
      <c r="T23" s="16"/>
      <c r="U23" s="15"/>
      <c r="V23" s="15"/>
      <c r="W23" s="15"/>
    </row>
    <row r="24" spans="1:23" ht="18" customHeight="1">
      <c r="A24" s="28"/>
      <c r="B24" s="41" t="s">
        <v>870</v>
      </c>
      <c r="C24" s="85" t="s">
        <v>119</v>
      </c>
      <c r="D24" s="115" t="s">
        <v>868</v>
      </c>
      <c r="E24" s="15">
        <v>55</v>
      </c>
      <c r="F24" s="15">
        <v>55</v>
      </c>
      <c r="G24" s="15">
        <v>55</v>
      </c>
      <c r="H24" s="15">
        <v>55</v>
      </c>
      <c r="I24" s="15">
        <v>56</v>
      </c>
      <c r="J24" s="15">
        <v>56</v>
      </c>
      <c r="K24" s="15">
        <v>58</v>
      </c>
      <c r="L24" s="15">
        <v>63</v>
      </c>
      <c r="M24" s="15">
        <v>63</v>
      </c>
      <c r="N24" s="15">
        <v>63</v>
      </c>
      <c r="O24" s="15">
        <v>63</v>
      </c>
      <c r="P24" s="15">
        <v>65</v>
      </c>
      <c r="Q24" s="25"/>
      <c r="R24" s="16"/>
      <c r="S24" s="16"/>
      <c r="T24" s="16"/>
      <c r="U24" s="15"/>
      <c r="V24" s="15"/>
      <c r="W24" s="15"/>
    </row>
    <row r="25" spans="1:23" ht="18" customHeight="1">
      <c r="A25" s="25" t="s">
        <v>123</v>
      </c>
      <c r="B25" s="27"/>
      <c r="C25" s="78"/>
      <c r="D25" s="1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5"/>
      <c r="R25" s="16"/>
      <c r="S25" s="16"/>
      <c r="T25" s="16"/>
      <c r="U25" s="15"/>
      <c r="V25" s="15"/>
      <c r="W25" s="15"/>
    </row>
    <row r="26" spans="1:23" ht="18" customHeight="1">
      <c r="A26" s="28"/>
      <c r="B26" s="41" t="s">
        <v>871</v>
      </c>
      <c r="C26" s="85" t="s">
        <v>1406</v>
      </c>
      <c r="D26" s="115" t="s">
        <v>861</v>
      </c>
      <c r="E26" s="15">
        <v>364</v>
      </c>
      <c r="F26" s="15">
        <v>368</v>
      </c>
      <c r="G26" s="15">
        <v>386</v>
      </c>
      <c r="H26" s="15">
        <v>414</v>
      </c>
      <c r="I26" s="15">
        <v>378</v>
      </c>
      <c r="J26" s="15">
        <v>398</v>
      </c>
      <c r="K26" s="15">
        <v>385</v>
      </c>
      <c r="L26" s="15">
        <v>381</v>
      </c>
      <c r="M26" s="15">
        <v>400</v>
      </c>
      <c r="N26" s="15">
        <v>419</v>
      </c>
      <c r="O26" s="15">
        <v>393</v>
      </c>
      <c r="P26" s="15">
        <v>399</v>
      </c>
      <c r="Q26" s="25"/>
      <c r="R26" s="16"/>
      <c r="S26" s="16"/>
      <c r="T26" s="16"/>
      <c r="U26" s="15"/>
      <c r="V26" s="15"/>
      <c r="W26" s="15"/>
    </row>
    <row r="27" spans="1:23" ht="18" customHeight="1">
      <c r="A27" s="28"/>
      <c r="B27" s="41" t="s">
        <v>872</v>
      </c>
      <c r="C27" s="85" t="s">
        <v>916</v>
      </c>
      <c r="D27" s="115" t="s">
        <v>861</v>
      </c>
      <c r="E27" s="15">
        <v>188</v>
      </c>
      <c r="F27" s="15">
        <v>242</v>
      </c>
      <c r="G27" s="15">
        <v>189</v>
      </c>
      <c r="H27" s="15">
        <v>201</v>
      </c>
      <c r="I27" s="15">
        <v>173</v>
      </c>
      <c r="J27" s="15">
        <v>178</v>
      </c>
      <c r="K27" s="15">
        <v>198</v>
      </c>
      <c r="L27" s="15">
        <v>226</v>
      </c>
      <c r="M27" s="15">
        <v>195</v>
      </c>
      <c r="N27" s="15">
        <v>215</v>
      </c>
      <c r="O27" s="15">
        <v>205</v>
      </c>
      <c r="P27" s="15">
        <v>167</v>
      </c>
      <c r="Q27" s="25"/>
      <c r="R27" s="16"/>
      <c r="S27" s="16"/>
      <c r="T27" s="16"/>
      <c r="U27" s="15"/>
      <c r="V27" s="15"/>
      <c r="W27" s="15"/>
    </row>
    <row r="28" spans="1:23" ht="18" customHeight="1">
      <c r="A28" s="28"/>
      <c r="B28" s="41" t="s">
        <v>1449</v>
      </c>
      <c r="C28" s="85" t="s">
        <v>917</v>
      </c>
      <c r="D28" s="115" t="s">
        <v>861</v>
      </c>
      <c r="E28" s="3">
        <v>29</v>
      </c>
      <c r="F28" s="15">
        <v>34</v>
      </c>
      <c r="G28" s="15">
        <v>25</v>
      </c>
      <c r="H28" s="15">
        <v>46</v>
      </c>
      <c r="I28" s="15">
        <v>36</v>
      </c>
      <c r="J28" s="15">
        <v>38</v>
      </c>
      <c r="K28" s="15">
        <v>34</v>
      </c>
      <c r="L28" s="15">
        <v>29</v>
      </c>
      <c r="M28" s="15">
        <v>29</v>
      </c>
      <c r="N28" s="15">
        <v>52</v>
      </c>
      <c r="O28" s="15">
        <v>40</v>
      </c>
      <c r="P28" s="15">
        <v>35</v>
      </c>
      <c r="Q28" s="25"/>
      <c r="R28" s="16"/>
      <c r="S28" s="16"/>
      <c r="T28" s="16"/>
      <c r="U28" s="15"/>
      <c r="V28" s="15"/>
      <c r="W28" s="15"/>
    </row>
    <row r="29" spans="1:23" ht="18" customHeight="1">
      <c r="A29" s="28"/>
      <c r="B29" s="41" t="s">
        <v>1450</v>
      </c>
      <c r="C29" s="85" t="s">
        <v>1451</v>
      </c>
      <c r="D29" s="115" t="s">
        <v>861</v>
      </c>
      <c r="E29" s="15">
        <v>165</v>
      </c>
      <c r="F29" s="15">
        <v>165</v>
      </c>
      <c r="G29" s="15">
        <v>166</v>
      </c>
      <c r="H29" s="15">
        <v>140</v>
      </c>
      <c r="I29" s="15">
        <v>130</v>
      </c>
      <c r="J29" s="15">
        <v>136</v>
      </c>
      <c r="K29" s="15">
        <v>125</v>
      </c>
      <c r="L29" s="15">
        <v>158</v>
      </c>
      <c r="M29" s="15">
        <v>140</v>
      </c>
      <c r="N29" s="15">
        <v>146</v>
      </c>
      <c r="O29" s="15">
        <v>156</v>
      </c>
      <c r="P29" s="15">
        <v>165</v>
      </c>
      <c r="Q29" s="25"/>
      <c r="R29" s="16"/>
      <c r="S29" s="16"/>
      <c r="T29" s="16"/>
      <c r="U29" s="15"/>
      <c r="V29" s="15"/>
      <c r="W29" s="15"/>
    </row>
    <row r="30" spans="1:23" ht="18" customHeight="1">
      <c r="A30" s="28"/>
      <c r="B30" s="41" t="s">
        <v>1452</v>
      </c>
      <c r="C30" s="85" t="s">
        <v>918</v>
      </c>
      <c r="D30" s="115" t="s">
        <v>861</v>
      </c>
      <c r="E30" s="15">
        <v>210</v>
      </c>
      <c r="F30" s="15">
        <v>183</v>
      </c>
      <c r="G30" s="15">
        <v>156</v>
      </c>
      <c r="H30" s="15">
        <v>158</v>
      </c>
      <c r="I30" s="15">
        <v>144</v>
      </c>
      <c r="J30" s="15">
        <v>141</v>
      </c>
      <c r="K30" s="15">
        <v>165</v>
      </c>
      <c r="L30" s="15">
        <v>150</v>
      </c>
      <c r="M30" s="15">
        <v>194</v>
      </c>
      <c r="N30" s="15">
        <v>191</v>
      </c>
      <c r="O30" s="15">
        <v>171</v>
      </c>
      <c r="P30" s="15">
        <v>180</v>
      </c>
      <c r="Q30" s="25"/>
      <c r="R30" s="16"/>
      <c r="S30" s="16"/>
      <c r="T30" s="16"/>
      <c r="U30" s="15"/>
      <c r="V30" s="15"/>
      <c r="W30" s="15"/>
    </row>
    <row r="31" spans="1:23" ht="18" customHeight="1">
      <c r="A31" s="28"/>
      <c r="B31" s="41" t="s">
        <v>1453</v>
      </c>
      <c r="C31" s="85" t="s">
        <v>636</v>
      </c>
      <c r="D31" s="115" t="s">
        <v>861</v>
      </c>
      <c r="E31" s="15">
        <v>178</v>
      </c>
      <c r="F31" s="15">
        <v>160</v>
      </c>
      <c r="G31" s="15">
        <v>147</v>
      </c>
      <c r="H31" s="15">
        <v>148</v>
      </c>
      <c r="I31" s="15">
        <v>145</v>
      </c>
      <c r="J31" s="15">
        <v>125</v>
      </c>
      <c r="K31" s="15">
        <v>128</v>
      </c>
      <c r="L31" s="15">
        <v>143</v>
      </c>
      <c r="M31" s="15">
        <v>152</v>
      </c>
      <c r="N31" s="15">
        <v>147</v>
      </c>
      <c r="O31" s="15">
        <v>138</v>
      </c>
      <c r="P31" s="15">
        <v>142</v>
      </c>
      <c r="Q31" s="25"/>
      <c r="R31" s="16"/>
      <c r="S31" s="16"/>
      <c r="T31" s="16"/>
      <c r="U31" s="15"/>
      <c r="V31" s="15"/>
      <c r="W31" s="15"/>
    </row>
    <row r="32" spans="1:23" ht="18" customHeight="1">
      <c r="A32" s="28"/>
      <c r="B32" s="41" t="s">
        <v>1454</v>
      </c>
      <c r="C32" s="85" t="s">
        <v>919</v>
      </c>
      <c r="D32" s="115" t="s">
        <v>861</v>
      </c>
      <c r="E32" s="15">
        <v>58</v>
      </c>
      <c r="F32" s="15">
        <v>57</v>
      </c>
      <c r="G32" s="15">
        <v>44</v>
      </c>
      <c r="H32" s="15">
        <v>45</v>
      </c>
      <c r="I32" s="15">
        <v>39</v>
      </c>
      <c r="J32" s="15">
        <v>47</v>
      </c>
      <c r="K32" s="15">
        <v>49</v>
      </c>
      <c r="L32" s="15">
        <v>67</v>
      </c>
      <c r="M32" s="15">
        <v>57</v>
      </c>
      <c r="N32" s="15">
        <v>39</v>
      </c>
      <c r="O32" s="15">
        <v>43</v>
      </c>
      <c r="P32" s="15">
        <v>51</v>
      </c>
      <c r="Q32" s="25"/>
      <c r="R32" s="16"/>
      <c r="S32" s="16"/>
      <c r="T32" s="16"/>
      <c r="U32" s="15"/>
      <c r="V32" s="15"/>
      <c r="W32" s="15"/>
    </row>
    <row r="33" spans="1:23" ht="18" customHeight="1">
      <c r="A33" s="28"/>
      <c r="B33" s="41" t="s">
        <v>1455</v>
      </c>
      <c r="C33" s="85" t="s">
        <v>920</v>
      </c>
      <c r="D33" s="115" t="s">
        <v>861</v>
      </c>
      <c r="E33" s="15">
        <v>35</v>
      </c>
      <c r="F33" s="15">
        <v>66</v>
      </c>
      <c r="G33" s="15">
        <v>77</v>
      </c>
      <c r="H33" s="15">
        <v>44</v>
      </c>
      <c r="I33" s="15" t="s">
        <v>1456</v>
      </c>
      <c r="J33" s="15" t="s">
        <v>1456</v>
      </c>
      <c r="K33" s="15" t="s">
        <v>1456</v>
      </c>
      <c r="L33" s="15">
        <v>43</v>
      </c>
      <c r="M33" s="15">
        <v>53</v>
      </c>
      <c r="N33" s="15">
        <v>53</v>
      </c>
      <c r="O33" s="15">
        <v>52</v>
      </c>
      <c r="P33" s="15">
        <v>50</v>
      </c>
      <c r="Q33" s="25"/>
      <c r="R33" s="16"/>
      <c r="S33" s="16"/>
      <c r="T33" s="16"/>
      <c r="U33" s="15"/>
      <c r="V33" s="15"/>
      <c r="W33" s="15"/>
    </row>
    <row r="34" spans="1:23" ht="18" customHeight="1">
      <c r="A34" s="28"/>
      <c r="B34" s="41" t="s">
        <v>1457</v>
      </c>
      <c r="C34" s="85" t="s">
        <v>637</v>
      </c>
      <c r="D34" s="115" t="s">
        <v>861</v>
      </c>
      <c r="E34" s="15">
        <v>72</v>
      </c>
      <c r="F34" s="15">
        <v>66</v>
      </c>
      <c r="G34" s="15">
        <v>68</v>
      </c>
      <c r="H34" s="15">
        <v>85</v>
      </c>
      <c r="I34" s="15">
        <v>69</v>
      </c>
      <c r="J34" s="15">
        <v>70</v>
      </c>
      <c r="K34" s="15">
        <v>67</v>
      </c>
      <c r="L34" s="15">
        <v>68</v>
      </c>
      <c r="M34" s="15">
        <v>67</v>
      </c>
      <c r="N34" s="15">
        <v>69</v>
      </c>
      <c r="O34" s="15">
        <v>67</v>
      </c>
      <c r="P34" s="15">
        <v>68</v>
      </c>
      <c r="Q34" s="25"/>
      <c r="R34" s="16"/>
      <c r="S34" s="16"/>
      <c r="T34" s="16"/>
      <c r="U34" s="15"/>
      <c r="V34" s="15"/>
      <c r="W34" s="15"/>
    </row>
    <row r="35" spans="1:23" ht="18" customHeight="1">
      <c r="A35" s="28"/>
      <c r="B35" s="41" t="s">
        <v>1458</v>
      </c>
      <c r="C35" s="85" t="s">
        <v>921</v>
      </c>
      <c r="D35" s="115" t="s">
        <v>861</v>
      </c>
      <c r="E35" s="15">
        <v>387</v>
      </c>
      <c r="F35" s="15">
        <v>388</v>
      </c>
      <c r="G35" s="15">
        <v>377</v>
      </c>
      <c r="H35" s="15">
        <v>385</v>
      </c>
      <c r="I35" s="15">
        <v>331</v>
      </c>
      <c r="J35" s="15">
        <v>296</v>
      </c>
      <c r="K35" s="15">
        <v>307</v>
      </c>
      <c r="L35" s="15">
        <v>358</v>
      </c>
      <c r="M35" s="15">
        <v>278</v>
      </c>
      <c r="N35" s="15">
        <v>309</v>
      </c>
      <c r="O35" s="15">
        <v>320</v>
      </c>
      <c r="P35" s="15">
        <v>385</v>
      </c>
      <c r="Q35" s="25"/>
      <c r="R35" s="16"/>
      <c r="S35" s="16"/>
      <c r="T35" s="16"/>
      <c r="U35" s="15"/>
      <c r="V35" s="15"/>
      <c r="W35" s="15"/>
    </row>
    <row r="36" spans="1:23" ht="18" customHeight="1">
      <c r="A36" s="28"/>
      <c r="B36" s="41" t="s">
        <v>1459</v>
      </c>
      <c r="C36" s="85" t="s">
        <v>1451</v>
      </c>
      <c r="D36" s="115" t="s">
        <v>861</v>
      </c>
      <c r="E36" s="15">
        <v>212</v>
      </c>
      <c r="F36" s="15">
        <v>226</v>
      </c>
      <c r="G36" s="15">
        <v>248</v>
      </c>
      <c r="H36" s="15">
        <v>233</v>
      </c>
      <c r="I36" s="15">
        <v>219</v>
      </c>
      <c r="J36" s="15">
        <v>232</v>
      </c>
      <c r="K36" s="15">
        <v>247</v>
      </c>
      <c r="L36" s="15">
        <v>249</v>
      </c>
      <c r="M36" s="15">
        <v>260</v>
      </c>
      <c r="N36" s="15">
        <v>254</v>
      </c>
      <c r="O36" s="15">
        <v>244</v>
      </c>
      <c r="P36" s="15">
        <v>249</v>
      </c>
      <c r="Q36" s="25"/>
      <c r="R36" s="16"/>
      <c r="S36" s="16"/>
      <c r="T36" s="16"/>
      <c r="U36" s="15"/>
      <c r="V36" s="15"/>
      <c r="W36" s="15"/>
    </row>
    <row r="37" spans="1:23" ht="18" customHeight="1">
      <c r="A37" s="28"/>
      <c r="B37" s="41" t="s">
        <v>1460</v>
      </c>
      <c r="C37" s="85" t="s">
        <v>1461</v>
      </c>
      <c r="D37" s="115" t="s">
        <v>861</v>
      </c>
      <c r="E37" s="15">
        <v>126</v>
      </c>
      <c r="F37" s="15">
        <v>112</v>
      </c>
      <c r="G37" s="15">
        <v>106</v>
      </c>
      <c r="H37" s="15">
        <v>106</v>
      </c>
      <c r="I37" s="15">
        <v>99</v>
      </c>
      <c r="J37" s="15">
        <v>86</v>
      </c>
      <c r="K37" s="15">
        <v>71</v>
      </c>
      <c r="L37" s="15">
        <v>57</v>
      </c>
      <c r="M37" s="15">
        <v>68</v>
      </c>
      <c r="N37" s="15">
        <v>78</v>
      </c>
      <c r="O37" s="15">
        <v>75</v>
      </c>
      <c r="P37" s="15">
        <v>101</v>
      </c>
      <c r="Q37" s="25"/>
      <c r="R37" s="16"/>
      <c r="S37" s="16"/>
      <c r="T37" s="16"/>
      <c r="U37" s="15"/>
      <c r="V37" s="15"/>
      <c r="W37" s="15"/>
    </row>
    <row r="38" spans="1:23" ht="18" customHeight="1">
      <c r="A38" s="28"/>
      <c r="B38" s="41" t="s">
        <v>1462</v>
      </c>
      <c r="C38" s="85" t="s">
        <v>1463</v>
      </c>
      <c r="D38" s="115" t="s">
        <v>861</v>
      </c>
      <c r="E38" s="15">
        <v>237</v>
      </c>
      <c r="F38" s="15">
        <v>232</v>
      </c>
      <c r="G38" s="15">
        <v>227</v>
      </c>
      <c r="H38" s="15">
        <v>227</v>
      </c>
      <c r="I38" s="15">
        <v>233</v>
      </c>
      <c r="J38" s="15">
        <v>233</v>
      </c>
      <c r="K38" s="15">
        <v>240</v>
      </c>
      <c r="L38" s="15">
        <v>232</v>
      </c>
      <c r="M38" s="15">
        <v>222</v>
      </c>
      <c r="N38" s="15">
        <v>237</v>
      </c>
      <c r="O38" s="15">
        <v>232</v>
      </c>
      <c r="P38" s="15">
        <v>228</v>
      </c>
      <c r="Q38" s="25"/>
      <c r="R38" s="16"/>
      <c r="S38" s="16"/>
      <c r="T38" s="16"/>
      <c r="U38" s="15"/>
      <c r="V38" s="15"/>
      <c r="W38" s="15"/>
    </row>
    <row r="39" spans="1:23" ht="28.5">
      <c r="A39" s="28"/>
      <c r="B39" s="41" t="s">
        <v>1464</v>
      </c>
      <c r="C39" s="85" t="s">
        <v>922</v>
      </c>
      <c r="D39" s="115" t="s">
        <v>861</v>
      </c>
      <c r="E39" s="15">
        <v>431</v>
      </c>
      <c r="F39" s="15">
        <v>376</v>
      </c>
      <c r="G39" s="15">
        <v>363</v>
      </c>
      <c r="H39" s="15">
        <v>371</v>
      </c>
      <c r="I39" s="15">
        <v>386</v>
      </c>
      <c r="J39" s="15">
        <v>386</v>
      </c>
      <c r="K39" s="15">
        <v>373</v>
      </c>
      <c r="L39" s="15">
        <v>373</v>
      </c>
      <c r="M39" s="15">
        <v>350</v>
      </c>
      <c r="N39" s="15">
        <v>353</v>
      </c>
      <c r="O39" s="15">
        <v>375</v>
      </c>
      <c r="P39" s="15">
        <v>383</v>
      </c>
      <c r="Q39" s="25"/>
      <c r="R39" s="16"/>
      <c r="S39" s="16"/>
      <c r="T39" s="16"/>
      <c r="U39" s="15"/>
      <c r="V39" s="15"/>
      <c r="W39" s="15"/>
    </row>
    <row r="40" spans="1:23" ht="18" customHeight="1">
      <c r="A40" s="28"/>
      <c r="B40" s="41" t="s">
        <v>1465</v>
      </c>
      <c r="C40" s="85" t="s">
        <v>923</v>
      </c>
      <c r="D40" s="115" t="s">
        <v>861</v>
      </c>
      <c r="E40" s="15">
        <v>43</v>
      </c>
      <c r="F40" s="15">
        <v>45</v>
      </c>
      <c r="G40" s="15">
        <v>44</v>
      </c>
      <c r="H40" s="15">
        <v>37</v>
      </c>
      <c r="I40" s="15">
        <v>37</v>
      </c>
      <c r="J40" s="15">
        <v>37</v>
      </c>
      <c r="K40" s="15">
        <v>41</v>
      </c>
      <c r="L40" s="15">
        <v>46</v>
      </c>
      <c r="M40" s="15">
        <v>46</v>
      </c>
      <c r="N40" s="15">
        <v>44</v>
      </c>
      <c r="O40" s="15">
        <v>45</v>
      </c>
      <c r="P40" s="15">
        <v>48</v>
      </c>
      <c r="Q40" s="25"/>
      <c r="R40" s="16"/>
      <c r="S40" s="16"/>
      <c r="T40" s="16"/>
      <c r="U40" s="15"/>
      <c r="V40" s="15"/>
      <c r="W40" s="15"/>
    </row>
    <row r="41" spans="1:23" ht="18" customHeight="1">
      <c r="A41" s="28"/>
      <c r="B41" s="41" t="s">
        <v>1466</v>
      </c>
      <c r="C41" s="85" t="s">
        <v>638</v>
      </c>
      <c r="D41" s="115" t="s">
        <v>861</v>
      </c>
      <c r="E41" s="15">
        <v>142</v>
      </c>
      <c r="F41" s="15">
        <v>132</v>
      </c>
      <c r="G41" s="15">
        <v>99</v>
      </c>
      <c r="H41" s="15">
        <v>77</v>
      </c>
      <c r="I41" s="15" t="s">
        <v>1456</v>
      </c>
      <c r="J41" s="15" t="s">
        <v>1456</v>
      </c>
      <c r="K41" s="15" t="s">
        <v>1456</v>
      </c>
      <c r="L41" s="15" t="s">
        <v>1456</v>
      </c>
      <c r="M41" s="15">
        <v>225</v>
      </c>
      <c r="N41" s="15">
        <v>167</v>
      </c>
      <c r="O41" s="15">
        <v>162</v>
      </c>
      <c r="P41" s="15">
        <v>155</v>
      </c>
      <c r="Q41" s="25"/>
      <c r="R41" s="16"/>
      <c r="S41" s="16"/>
      <c r="T41" s="16"/>
      <c r="U41" s="15"/>
      <c r="V41" s="15"/>
      <c r="W41" s="15"/>
    </row>
    <row r="42" spans="1:23" ht="18" customHeight="1">
      <c r="A42" s="28"/>
      <c r="B42" s="41" t="s">
        <v>902</v>
      </c>
      <c r="C42" s="85" t="s">
        <v>924</v>
      </c>
      <c r="D42" s="115" t="s">
        <v>861</v>
      </c>
      <c r="E42" s="15">
        <v>220</v>
      </c>
      <c r="F42" s="15">
        <v>211</v>
      </c>
      <c r="G42" s="15">
        <v>190</v>
      </c>
      <c r="H42" s="15">
        <v>200</v>
      </c>
      <c r="I42" s="15">
        <v>183</v>
      </c>
      <c r="J42" s="15">
        <v>188</v>
      </c>
      <c r="K42" s="15">
        <v>196</v>
      </c>
      <c r="L42" s="15">
        <v>198</v>
      </c>
      <c r="M42" s="15">
        <v>221</v>
      </c>
      <c r="N42" s="15">
        <v>223</v>
      </c>
      <c r="O42" s="15">
        <v>225</v>
      </c>
      <c r="P42" s="15">
        <v>222</v>
      </c>
      <c r="Q42" s="25"/>
      <c r="R42" s="16"/>
      <c r="S42" s="16"/>
      <c r="T42" s="16"/>
      <c r="U42" s="15"/>
      <c r="V42" s="15"/>
      <c r="W42" s="15"/>
    </row>
    <row r="43" spans="1:23" ht="18" customHeight="1">
      <c r="A43" s="25" t="s">
        <v>122</v>
      </c>
      <c r="B43" s="27"/>
      <c r="C43" s="78"/>
      <c r="D43" s="1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5"/>
      <c r="R43" s="16"/>
      <c r="S43" s="16"/>
      <c r="T43" s="16"/>
      <c r="U43" s="15"/>
      <c r="V43" s="15"/>
      <c r="W43" s="15"/>
    </row>
    <row r="44" spans="1:23" ht="18" customHeight="1">
      <c r="A44" s="28"/>
      <c r="B44" s="41" t="s">
        <v>907</v>
      </c>
      <c r="C44" s="85" t="s">
        <v>926</v>
      </c>
      <c r="D44" s="115" t="s">
        <v>861</v>
      </c>
      <c r="E44" s="15">
        <v>102</v>
      </c>
      <c r="F44" s="15">
        <v>102</v>
      </c>
      <c r="G44" s="15">
        <v>102</v>
      </c>
      <c r="H44" s="15">
        <v>102</v>
      </c>
      <c r="I44" s="15">
        <v>102</v>
      </c>
      <c r="J44" s="15">
        <v>102</v>
      </c>
      <c r="K44" s="15">
        <v>102</v>
      </c>
      <c r="L44" s="15">
        <v>102</v>
      </c>
      <c r="M44" s="15">
        <v>101</v>
      </c>
      <c r="N44" s="15">
        <v>101</v>
      </c>
      <c r="O44" s="15">
        <v>101</v>
      </c>
      <c r="P44" s="15">
        <v>102</v>
      </c>
      <c r="Q44" s="25"/>
      <c r="R44" s="16"/>
      <c r="S44" s="16"/>
      <c r="T44" s="16"/>
      <c r="U44" s="15"/>
      <c r="V44" s="15"/>
      <c r="W44" s="15"/>
    </row>
    <row r="45" spans="1:23" ht="18" customHeight="1">
      <c r="A45" s="28"/>
      <c r="B45" s="41" t="s">
        <v>906</v>
      </c>
      <c r="C45" s="85" t="s">
        <v>640</v>
      </c>
      <c r="D45" s="115" t="s">
        <v>861</v>
      </c>
      <c r="E45" s="15">
        <v>120</v>
      </c>
      <c r="F45" s="15">
        <v>124</v>
      </c>
      <c r="G45" s="15">
        <v>106</v>
      </c>
      <c r="H45" s="15">
        <v>104</v>
      </c>
      <c r="I45" s="15">
        <v>132</v>
      </c>
      <c r="J45" s="15">
        <v>124</v>
      </c>
      <c r="K45" s="15">
        <v>102</v>
      </c>
      <c r="L45" s="15">
        <v>108</v>
      </c>
      <c r="M45" s="15">
        <v>120</v>
      </c>
      <c r="N45" s="15">
        <v>114</v>
      </c>
      <c r="O45" s="15">
        <v>127</v>
      </c>
      <c r="P45" s="15">
        <v>126</v>
      </c>
      <c r="Q45" s="25"/>
      <c r="R45" s="16"/>
      <c r="S45" s="16"/>
      <c r="T45" s="16"/>
      <c r="U45" s="15"/>
      <c r="V45" s="15"/>
      <c r="W45" s="15"/>
    </row>
    <row r="46" spans="1:23" ht="18" customHeight="1">
      <c r="A46" s="28"/>
      <c r="B46" s="41" t="s">
        <v>1467</v>
      </c>
      <c r="C46" s="85" t="s">
        <v>927</v>
      </c>
      <c r="D46" s="115" t="s">
        <v>861</v>
      </c>
      <c r="E46" s="15">
        <v>425</v>
      </c>
      <c r="F46" s="15">
        <v>425</v>
      </c>
      <c r="G46" s="15">
        <v>425</v>
      </c>
      <c r="H46" s="15">
        <v>425</v>
      </c>
      <c r="I46" s="15">
        <v>425</v>
      </c>
      <c r="J46" s="15">
        <v>425</v>
      </c>
      <c r="K46" s="15">
        <v>425</v>
      </c>
      <c r="L46" s="15">
        <v>425</v>
      </c>
      <c r="M46" s="15">
        <v>425</v>
      </c>
      <c r="N46" s="15">
        <v>425</v>
      </c>
      <c r="O46" s="15">
        <v>425</v>
      </c>
      <c r="P46" s="15">
        <v>350</v>
      </c>
      <c r="Q46" s="25"/>
      <c r="R46" s="16"/>
      <c r="S46" s="16"/>
      <c r="T46" s="16"/>
      <c r="U46" s="15"/>
      <c r="V46" s="15"/>
      <c r="W46" s="15"/>
    </row>
    <row r="47" spans="1:23" ht="18" customHeight="1">
      <c r="A47" s="28"/>
      <c r="B47" s="41" t="s">
        <v>903</v>
      </c>
      <c r="C47" s="85" t="s">
        <v>1451</v>
      </c>
      <c r="D47" s="115" t="s">
        <v>861</v>
      </c>
      <c r="E47" s="15">
        <v>328</v>
      </c>
      <c r="F47" s="15">
        <v>324</v>
      </c>
      <c r="G47" s="15">
        <v>349</v>
      </c>
      <c r="H47" s="15">
        <v>373</v>
      </c>
      <c r="I47" s="15">
        <v>337</v>
      </c>
      <c r="J47" s="15">
        <v>329</v>
      </c>
      <c r="K47" s="15">
        <v>331</v>
      </c>
      <c r="L47" s="15">
        <v>340</v>
      </c>
      <c r="M47" s="15">
        <v>317</v>
      </c>
      <c r="N47" s="15">
        <v>326</v>
      </c>
      <c r="O47" s="15">
        <v>310</v>
      </c>
      <c r="P47" s="15">
        <v>338</v>
      </c>
      <c r="Q47" s="25"/>
      <c r="R47" s="16"/>
      <c r="S47" s="16"/>
      <c r="T47" s="16"/>
      <c r="U47" s="15"/>
      <c r="V47" s="15"/>
      <c r="W47" s="15"/>
    </row>
    <row r="48" spans="1:23" ht="18" customHeight="1">
      <c r="A48" s="28"/>
      <c r="B48" s="41" t="s">
        <v>913</v>
      </c>
      <c r="C48" s="85" t="s">
        <v>931</v>
      </c>
      <c r="D48" s="115" t="s">
        <v>861</v>
      </c>
      <c r="E48" s="15">
        <v>380</v>
      </c>
      <c r="F48" s="15">
        <v>380</v>
      </c>
      <c r="G48" s="15">
        <v>380</v>
      </c>
      <c r="H48" s="15">
        <v>380</v>
      </c>
      <c r="I48" s="15">
        <v>380</v>
      </c>
      <c r="J48" s="15">
        <v>380</v>
      </c>
      <c r="K48" s="15">
        <v>280</v>
      </c>
      <c r="L48" s="15">
        <v>380</v>
      </c>
      <c r="M48" s="15">
        <v>380</v>
      </c>
      <c r="N48" s="15">
        <v>380</v>
      </c>
      <c r="O48" s="15">
        <v>380</v>
      </c>
      <c r="P48" s="15">
        <v>380</v>
      </c>
      <c r="Q48" s="5"/>
      <c r="R48" s="5"/>
      <c r="S48" s="176"/>
      <c r="T48" s="5"/>
      <c r="U48" s="5"/>
      <c r="V48" s="5"/>
      <c r="W48" s="5"/>
    </row>
    <row r="49" spans="1:23" ht="18" customHeight="1">
      <c r="A49" s="28"/>
      <c r="B49" s="41" t="s">
        <v>120</v>
      </c>
      <c r="C49" s="85" t="s">
        <v>121</v>
      </c>
      <c r="D49" s="115" t="s">
        <v>861</v>
      </c>
      <c r="E49" s="15">
        <v>370</v>
      </c>
      <c r="F49" s="15">
        <v>370</v>
      </c>
      <c r="G49" s="15">
        <v>393</v>
      </c>
      <c r="H49" s="15">
        <v>393</v>
      </c>
      <c r="I49" s="15">
        <v>393</v>
      </c>
      <c r="J49" s="15">
        <v>393</v>
      </c>
      <c r="K49" s="15">
        <v>393</v>
      </c>
      <c r="L49" s="15">
        <v>393</v>
      </c>
      <c r="M49" s="15">
        <v>405</v>
      </c>
      <c r="N49" s="15">
        <v>405</v>
      </c>
      <c r="O49" s="15">
        <v>405</v>
      </c>
      <c r="P49" s="15">
        <v>405</v>
      </c>
      <c r="Q49" s="5"/>
      <c r="R49" s="5"/>
      <c r="S49" s="176"/>
      <c r="T49" s="5"/>
      <c r="U49" s="5"/>
      <c r="V49" s="5"/>
      <c r="W49" s="5"/>
    </row>
    <row r="50" spans="1:23" ht="18" customHeight="1">
      <c r="A50" s="28"/>
      <c r="B50" s="41" t="s">
        <v>1468</v>
      </c>
      <c r="C50" s="85" t="s">
        <v>1110</v>
      </c>
      <c r="D50" s="115" t="s">
        <v>861</v>
      </c>
      <c r="E50" s="15">
        <v>473</v>
      </c>
      <c r="F50" s="15">
        <v>473</v>
      </c>
      <c r="G50" s="15">
        <v>500</v>
      </c>
      <c r="H50" s="15">
        <v>500</v>
      </c>
      <c r="I50" s="15">
        <v>500</v>
      </c>
      <c r="J50" s="15">
        <v>500</v>
      </c>
      <c r="K50" s="15">
        <v>517</v>
      </c>
      <c r="L50" s="15">
        <v>427</v>
      </c>
      <c r="M50" s="15">
        <v>427</v>
      </c>
      <c r="N50" s="15">
        <v>427</v>
      </c>
      <c r="O50" s="15">
        <v>410</v>
      </c>
      <c r="P50" s="15">
        <v>410</v>
      </c>
      <c r="Q50" s="25"/>
      <c r="R50" s="16"/>
      <c r="S50" s="16"/>
      <c r="T50" s="16"/>
      <c r="U50" s="171"/>
      <c r="V50" s="171"/>
      <c r="W50" s="171"/>
    </row>
    <row r="51" spans="1:23" ht="18" customHeight="1">
      <c r="A51" s="28"/>
      <c r="B51" s="41" t="s">
        <v>904</v>
      </c>
      <c r="C51" s="85" t="s">
        <v>925</v>
      </c>
      <c r="D51" s="115" t="s">
        <v>861</v>
      </c>
      <c r="E51" s="15">
        <v>274</v>
      </c>
      <c r="F51" s="15">
        <v>254</v>
      </c>
      <c r="G51" s="15">
        <v>277</v>
      </c>
      <c r="H51" s="15">
        <v>266</v>
      </c>
      <c r="I51" s="15">
        <v>252</v>
      </c>
      <c r="J51" s="15">
        <v>258</v>
      </c>
      <c r="K51" s="15">
        <v>257</v>
      </c>
      <c r="L51" s="15">
        <v>255</v>
      </c>
      <c r="M51" s="15">
        <v>250</v>
      </c>
      <c r="N51" s="15">
        <v>253</v>
      </c>
      <c r="O51" s="15">
        <v>246</v>
      </c>
      <c r="P51" s="15">
        <v>245</v>
      </c>
      <c r="Q51" s="25"/>
      <c r="R51" s="16"/>
      <c r="S51" s="16"/>
      <c r="T51" s="16"/>
      <c r="U51" s="15"/>
      <c r="V51" s="15"/>
      <c r="W51" s="15"/>
    </row>
    <row r="52" spans="1:23" ht="18" customHeight="1">
      <c r="A52" s="28"/>
      <c r="B52" s="41" t="s">
        <v>908</v>
      </c>
      <c r="C52" s="85" t="s">
        <v>928</v>
      </c>
      <c r="D52" s="115" t="s">
        <v>861</v>
      </c>
      <c r="E52" s="15">
        <v>211</v>
      </c>
      <c r="F52" s="15">
        <v>211</v>
      </c>
      <c r="G52" s="15">
        <v>232</v>
      </c>
      <c r="H52" s="15">
        <v>226</v>
      </c>
      <c r="I52" s="15">
        <v>226</v>
      </c>
      <c r="J52" s="15">
        <v>226</v>
      </c>
      <c r="K52" s="15">
        <v>226</v>
      </c>
      <c r="L52" s="15">
        <v>224</v>
      </c>
      <c r="M52" s="15">
        <v>224</v>
      </c>
      <c r="N52" s="15">
        <v>224</v>
      </c>
      <c r="O52" s="15">
        <v>224</v>
      </c>
      <c r="P52" s="15">
        <v>224</v>
      </c>
      <c r="Q52" s="25"/>
      <c r="R52" s="16"/>
      <c r="S52" s="16"/>
      <c r="T52" s="16"/>
      <c r="U52" s="15"/>
      <c r="V52" s="15"/>
      <c r="W52" s="15"/>
    </row>
    <row r="53" spans="1:23" ht="18" customHeight="1">
      <c r="A53" s="28"/>
      <c r="B53" s="41" t="s">
        <v>905</v>
      </c>
      <c r="C53" s="85" t="s">
        <v>639</v>
      </c>
      <c r="D53" s="115" t="s">
        <v>861</v>
      </c>
      <c r="E53" s="15">
        <v>128</v>
      </c>
      <c r="F53" s="15">
        <v>114</v>
      </c>
      <c r="G53" s="15">
        <v>167</v>
      </c>
      <c r="H53" s="15">
        <v>175</v>
      </c>
      <c r="I53" s="15">
        <v>165</v>
      </c>
      <c r="J53" s="15">
        <v>150</v>
      </c>
      <c r="K53" s="15">
        <v>127</v>
      </c>
      <c r="L53" s="15">
        <v>148</v>
      </c>
      <c r="M53" s="15">
        <v>154</v>
      </c>
      <c r="N53" s="15">
        <v>144</v>
      </c>
      <c r="O53" s="15">
        <v>154</v>
      </c>
      <c r="P53" s="15">
        <v>154</v>
      </c>
      <c r="Q53" s="25"/>
      <c r="R53" s="16"/>
      <c r="S53" s="16"/>
      <c r="T53" s="16"/>
      <c r="U53" s="15"/>
      <c r="V53" s="15"/>
      <c r="W53" s="15"/>
    </row>
    <row r="54" spans="1:23" ht="18" customHeight="1">
      <c r="A54" s="28"/>
      <c r="B54" s="41" t="s">
        <v>1516</v>
      </c>
      <c r="C54" s="85" t="s">
        <v>1517</v>
      </c>
      <c r="D54" s="115" t="s">
        <v>861</v>
      </c>
      <c r="E54" s="15">
        <v>240</v>
      </c>
      <c r="F54" s="15">
        <v>240</v>
      </c>
      <c r="G54" s="15">
        <v>240</v>
      </c>
      <c r="H54" s="15">
        <v>240</v>
      </c>
      <c r="I54" s="15">
        <v>240</v>
      </c>
      <c r="J54" s="15">
        <v>240</v>
      </c>
      <c r="K54" s="15">
        <v>240</v>
      </c>
      <c r="L54" s="15">
        <v>240</v>
      </c>
      <c r="M54" s="15">
        <v>240</v>
      </c>
      <c r="N54" s="15">
        <v>240</v>
      </c>
      <c r="O54" s="15">
        <v>240</v>
      </c>
      <c r="P54" s="15">
        <v>240</v>
      </c>
      <c r="Q54" s="25"/>
      <c r="R54" s="16"/>
      <c r="S54" s="54"/>
      <c r="T54" s="16"/>
      <c r="U54" s="15"/>
      <c r="V54" s="15"/>
      <c r="W54" s="15"/>
    </row>
    <row r="55" spans="1:23" ht="18" customHeight="1">
      <c r="A55" s="25" t="s">
        <v>1515</v>
      </c>
      <c r="B55" s="35"/>
      <c r="C55" s="85"/>
      <c r="D55" s="1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5"/>
      <c r="R55" s="5"/>
      <c r="S55" s="176"/>
      <c r="T55" s="5"/>
      <c r="U55" s="5"/>
      <c r="V55" s="5"/>
      <c r="W55" s="5"/>
    </row>
    <row r="56" spans="1:23" ht="18" customHeight="1">
      <c r="A56" s="28"/>
      <c r="B56" s="41" t="s">
        <v>884</v>
      </c>
      <c r="C56" s="85" t="s">
        <v>1469</v>
      </c>
      <c r="D56" s="115" t="s">
        <v>861</v>
      </c>
      <c r="E56" s="15">
        <v>567</v>
      </c>
      <c r="F56" s="15">
        <v>575</v>
      </c>
      <c r="G56" s="15">
        <v>592</v>
      </c>
      <c r="H56" s="15">
        <v>592</v>
      </c>
      <c r="I56" s="15">
        <v>592</v>
      </c>
      <c r="J56" s="15">
        <v>592</v>
      </c>
      <c r="K56" s="15">
        <v>592</v>
      </c>
      <c r="L56" s="15">
        <v>592</v>
      </c>
      <c r="M56" s="15">
        <v>592</v>
      </c>
      <c r="N56" s="15">
        <v>553</v>
      </c>
      <c r="O56" s="15">
        <v>553</v>
      </c>
      <c r="P56" s="15">
        <v>570</v>
      </c>
      <c r="Q56" s="25"/>
      <c r="R56" s="5"/>
      <c r="S56" s="176"/>
      <c r="T56" s="5"/>
      <c r="U56" s="5"/>
      <c r="V56" s="5"/>
      <c r="W56" s="5"/>
    </row>
    <row r="57" spans="1:23" ht="18" customHeight="1">
      <c r="A57" s="28"/>
      <c r="B57" s="41"/>
      <c r="C57" s="85" t="s">
        <v>1412</v>
      </c>
      <c r="D57" s="115" t="s">
        <v>861</v>
      </c>
      <c r="E57" s="15">
        <v>322</v>
      </c>
      <c r="F57" s="15">
        <v>337</v>
      </c>
      <c r="G57" s="15">
        <v>350</v>
      </c>
      <c r="H57" s="15">
        <v>350</v>
      </c>
      <c r="I57" s="15">
        <v>350</v>
      </c>
      <c r="J57" s="15">
        <v>350</v>
      </c>
      <c r="K57" s="15">
        <v>350</v>
      </c>
      <c r="L57" s="15">
        <v>350</v>
      </c>
      <c r="M57" s="15">
        <v>350</v>
      </c>
      <c r="N57" s="15">
        <v>338</v>
      </c>
      <c r="O57" s="15">
        <v>338</v>
      </c>
      <c r="P57" s="15">
        <v>338</v>
      </c>
      <c r="Q57" s="5"/>
      <c r="R57" s="16"/>
      <c r="S57" s="54"/>
      <c r="T57" s="16"/>
      <c r="U57" s="15"/>
      <c r="V57" s="15"/>
      <c r="W57" s="15"/>
    </row>
    <row r="58" spans="1:23" ht="18" customHeight="1">
      <c r="A58" s="28"/>
      <c r="B58" s="41"/>
      <c r="C58" s="85" t="s">
        <v>1413</v>
      </c>
      <c r="D58" s="115" t="s">
        <v>861</v>
      </c>
      <c r="E58" s="15">
        <v>150</v>
      </c>
      <c r="F58" s="15">
        <v>150</v>
      </c>
      <c r="G58" s="15">
        <v>150</v>
      </c>
      <c r="H58" s="15">
        <v>150</v>
      </c>
      <c r="I58" s="15">
        <v>150</v>
      </c>
      <c r="J58" s="15">
        <v>150</v>
      </c>
      <c r="K58" s="15">
        <v>150</v>
      </c>
      <c r="L58" s="15">
        <v>150</v>
      </c>
      <c r="M58" s="15">
        <v>150</v>
      </c>
      <c r="N58" s="15">
        <v>150</v>
      </c>
      <c r="O58" s="15">
        <v>150</v>
      </c>
      <c r="P58" s="15">
        <v>150</v>
      </c>
      <c r="Q58" s="25"/>
      <c r="R58" s="5"/>
      <c r="S58" s="176"/>
      <c r="T58" s="5"/>
      <c r="U58" s="5"/>
      <c r="V58" s="5"/>
      <c r="W58" s="5"/>
    </row>
    <row r="59" spans="1:23" ht="18" customHeight="1">
      <c r="A59" s="28"/>
      <c r="B59" s="41" t="s">
        <v>886</v>
      </c>
      <c r="C59" s="85" t="s">
        <v>1469</v>
      </c>
      <c r="D59" s="115" t="s">
        <v>861</v>
      </c>
      <c r="E59" s="15">
        <v>202</v>
      </c>
      <c r="F59" s="15">
        <v>202</v>
      </c>
      <c r="G59" s="15">
        <v>202</v>
      </c>
      <c r="H59" s="15">
        <v>202</v>
      </c>
      <c r="I59" s="15">
        <v>202</v>
      </c>
      <c r="J59" s="15">
        <v>202</v>
      </c>
      <c r="K59" s="15">
        <v>220</v>
      </c>
      <c r="L59" s="15">
        <v>220</v>
      </c>
      <c r="M59" s="15">
        <v>220</v>
      </c>
      <c r="N59" s="15">
        <v>216</v>
      </c>
      <c r="O59" s="15">
        <v>216</v>
      </c>
      <c r="P59" s="15">
        <v>214</v>
      </c>
      <c r="Q59" s="25"/>
      <c r="R59" s="16"/>
      <c r="S59" s="54"/>
      <c r="T59" s="16"/>
      <c r="U59" s="15"/>
      <c r="V59" s="15"/>
      <c r="W59" s="15"/>
    </row>
    <row r="60" spans="1:23" ht="18" customHeight="1">
      <c r="A60" s="28"/>
      <c r="B60" s="41"/>
      <c r="C60" s="85" t="s">
        <v>1412</v>
      </c>
      <c r="D60" s="115" t="s">
        <v>861</v>
      </c>
      <c r="E60" s="15">
        <v>153</v>
      </c>
      <c r="F60" s="15">
        <v>153</v>
      </c>
      <c r="G60" s="15">
        <v>152</v>
      </c>
      <c r="H60" s="15">
        <v>152</v>
      </c>
      <c r="I60" s="15">
        <v>152</v>
      </c>
      <c r="J60" s="15">
        <v>152</v>
      </c>
      <c r="K60" s="15">
        <v>170</v>
      </c>
      <c r="L60" s="15">
        <v>170</v>
      </c>
      <c r="M60" s="15">
        <v>170</v>
      </c>
      <c r="N60" s="15">
        <v>167</v>
      </c>
      <c r="O60" s="15">
        <v>167</v>
      </c>
      <c r="P60" s="15">
        <v>167</v>
      </c>
      <c r="Q60" s="25"/>
      <c r="R60" s="5"/>
      <c r="S60" s="176"/>
      <c r="T60" s="5"/>
      <c r="U60" s="5"/>
      <c r="V60" s="5"/>
      <c r="W60" s="5"/>
    </row>
    <row r="61" spans="1:23" ht="18" customHeight="1">
      <c r="A61" s="28"/>
      <c r="B61" s="41" t="s">
        <v>888</v>
      </c>
      <c r="C61" s="85" t="s">
        <v>124</v>
      </c>
      <c r="D61" s="115" t="s">
        <v>861</v>
      </c>
      <c r="E61" s="15">
        <v>123</v>
      </c>
      <c r="F61" s="15">
        <v>123</v>
      </c>
      <c r="G61" s="15">
        <v>123</v>
      </c>
      <c r="H61" s="15">
        <v>123</v>
      </c>
      <c r="I61" s="15">
        <v>123</v>
      </c>
      <c r="J61" s="15">
        <v>123</v>
      </c>
      <c r="K61" s="15">
        <v>123</v>
      </c>
      <c r="L61" s="15">
        <v>123</v>
      </c>
      <c r="M61" s="15">
        <v>123</v>
      </c>
      <c r="N61" s="15">
        <v>121</v>
      </c>
      <c r="O61" s="15">
        <v>121</v>
      </c>
      <c r="P61" s="15">
        <v>121</v>
      </c>
      <c r="Q61" s="25"/>
      <c r="R61" s="16"/>
      <c r="S61" s="278"/>
      <c r="T61" s="16"/>
      <c r="U61" s="15"/>
      <c r="V61" s="15"/>
      <c r="W61" s="15"/>
    </row>
    <row r="62" spans="1:23" ht="18" customHeight="1">
      <c r="A62" s="28"/>
      <c r="B62" s="41" t="s">
        <v>1470</v>
      </c>
      <c r="C62" s="85" t="s">
        <v>933</v>
      </c>
      <c r="D62" s="115" t="s">
        <v>861</v>
      </c>
      <c r="E62" s="15">
        <v>67</v>
      </c>
      <c r="F62" s="15">
        <v>67</v>
      </c>
      <c r="G62" s="15">
        <v>67</v>
      </c>
      <c r="H62" s="15">
        <v>67</v>
      </c>
      <c r="I62" s="15">
        <v>67</v>
      </c>
      <c r="J62" s="15">
        <v>67</v>
      </c>
      <c r="K62" s="15">
        <v>67</v>
      </c>
      <c r="L62" s="15">
        <v>67</v>
      </c>
      <c r="M62" s="15">
        <v>67</v>
      </c>
      <c r="N62" s="15">
        <v>67</v>
      </c>
      <c r="O62" s="15">
        <v>67</v>
      </c>
      <c r="P62" s="15">
        <v>67</v>
      </c>
      <c r="Q62" s="25"/>
      <c r="R62" s="5"/>
      <c r="S62" s="279"/>
      <c r="T62" s="5"/>
      <c r="U62" s="5"/>
      <c r="V62" s="5"/>
      <c r="W62" s="5"/>
    </row>
    <row r="63" spans="1:23" ht="18" customHeight="1">
      <c r="A63" s="28"/>
      <c r="B63" s="41" t="s">
        <v>1471</v>
      </c>
      <c r="C63" s="85" t="s">
        <v>934</v>
      </c>
      <c r="D63" s="115" t="s">
        <v>861</v>
      </c>
      <c r="E63" s="15">
        <v>192</v>
      </c>
      <c r="F63" s="15">
        <v>192</v>
      </c>
      <c r="G63" s="15">
        <v>192</v>
      </c>
      <c r="H63" s="15">
        <v>195</v>
      </c>
      <c r="I63" s="15">
        <v>207</v>
      </c>
      <c r="J63" s="15">
        <v>207</v>
      </c>
      <c r="K63" s="15">
        <v>207</v>
      </c>
      <c r="L63" s="15">
        <v>208</v>
      </c>
      <c r="M63" s="15">
        <v>208</v>
      </c>
      <c r="N63" s="15">
        <v>202</v>
      </c>
      <c r="O63" s="15">
        <v>202</v>
      </c>
      <c r="P63" s="15">
        <v>202</v>
      </c>
      <c r="Q63" s="25"/>
      <c r="R63" s="16"/>
      <c r="S63" s="16"/>
      <c r="T63" s="16"/>
      <c r="U63" s="15"/>
      <c r="V63" s="15"/>
      <c r="W63" s="15"/>
    </row>
    <row r="64" spans="1:23" ht="18" customHeight="1">
      <c r="A64" s="28"/>
      <c r="B64" s="41"/>
      <c r="C64" s="85" t="s">
        <v>9</v>
      </c>
      <c r="D64" s="115" t="s">
        <v>861</v>
      </c>
      <c r="E64" s="15">
        <v>268</v>
      </c>
      <c r="F64" s="15">
        <v>268</v>
      </c>
      <c r="G64" s="15">
        <v>265</v>
      </c>
      <c r="H64" s="15">
        <v>247</v>
      </c>
      <c r="I64" s="15">
        <v>252</v>
      </c>
      <c r="J64" s="15">
        <v>252</v>
      </c>
      <c r="K64" s="15">
        <v>256</v>
      </c>
      <c r="L64" s="15">
        <v>256</v>
      </c>
      <c r="M64" s="15">
        <v>270</v>
      </c>
      <c r="N64" s="15">
        <v>270</v>
      </c>
      <c r="O64" s="15">
        <v>270</v>
      </c>
      <c r="P64" s="15">
        <v>270</v>
      </c>
      <c r="Q64" s="25"/>
      <c r="R64" s="16"/>
      <c r="S64" s="54"/>
      <c r="T64" s="16"/>
      <c r="U64" s="15"/>
      <c r="V64" s="15"/>
      <c r="W64" s="15"/>
    </row>
    <row r="65" spans="1:16" ht="18" customHeight="1">
      <c r="A65" s="179"/>
      <c r="B65" s="107" t="s">
        <v>1472</v>
      </c>
      <c r="C65" s="183" t="s">
        <v>938</v>
      </c>
      <c r="D65" s="141" t="s">
        <v>1473</v>
      </c>
      <c r="E65" s="109">
        <v>127</v>
      </c>
      <c r="F65" s="109">
        <v>127</v>
      </c>
      <c r="G65" s="109">
        <v>123</v>
      </c>
      <c r="H65" s="109">
        <v>123</v>
      </c>
      <c r="I65" s="109">
        <v>127</v>
      </c>
      <c r="J65" s="109">
        <v>127</v>
      </c>
      <c r="K65" s="109">
        <v>127</v>
      </c>
      <c r="L65" s="109">
        <v>130</v>
      </c>
      <c r="M65" s="109">
        <v>130</v>
      </c>
      <c r="N65" s="109">
        <v>129</v>
      </c>
      <c r="O65" s="109">
        <v>129</v>
      </c>
      <c r="P65" s="109">
        <v>129</v>
      </c>
    </row>
    <row r="66" spans="1:16" ht="18" customHeight="1">
      <c r="A66" s="179"/>
      <c r="B66" s="107" t="s">
        <v>1474</v>
      </c>
      <c r="C66" s="183" t="s">
        <v>642</v>
      </c>
      <c r="D66" s="142" t="s">
        <v>1473</v>
      </c>
      <c r="E66" s="109">
        <v>193</v>
      </c>
      <c r="F66" s="109">
        <v>193</v>
      </c>
      <c r="G66" s="109">
        <v>191</v>
      </c>
      <c r="H66" s="109">
        <v>193</v>
      </c>
      <c r="I66" s="109">
        <v>200</v>
      </c>
      <c r="J66" s="109">
        <v>200</v>
      </c>
      <c r="K66" s="109">
        <v>201</v>
      </c>
      <c r="L66" s="109">
        <v>201</v>
      </c>
      <c r="M66" s="109">
        <v>201</v>
      </c>
      <c r="N66" s="109">
        <v>201</v>
      </c>
      <c r="O66" s="109">
        <v>201</v>
      </c>
      <c r="P66" s="172">
        <v>203</v>
      </c>
    </row>
    <row r="67" spans="1:23" ht="18" customHeight="1">
      <c r="A67" s="178"/>
      <c r="B67" s="42"/>
      <c r="C67" s="184"/>
      <c r="D67" s="116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25"/>
      <c r="R67" s="5"/>
      <c r="S67" s="176"/>
      <c r="T67" s="5"/>
      <c r="U67" s="5"/>
      <c r="V67" s="5"/>
      <c r="W67" s="5"/>
    </row>
    <row r="68" spans="1:23" ht="18" customHeight="1">
      <c r="A68" s="3" t="s">
        <v>937</v>
      </c>
      <c r="B68" s="16"/>
      <c r="C68" s="16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5"/>
      <c r="R68" s="16"/>
      <c r="S68" s="278"/>
      <c r="T68" s="16"/>
      <c r="U68" s="15"/>
      <c r="V68" s="15"/>
      <c r="W68" s="15"/>
    </row>
    <row r="69" spans="1:23" ht="18" customHeight="1">
      <c r="A69" s="3" t="s">
        <v>1405</v>
      </c>
      <c r="B69" s="16"/>
      <c r="C69" s="16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25"/>
      <c r="R69" s="16"/>
      <c r="S69" s="278"/>
      <c r="T69" s="16"/>
      <c r="U69" s="5"/>
      <c r="V69" s="5"/>
      <c r="W69" s="5"/>
    </row>
    <row r="70" spans="1:23" ht="15" customHeight="1">
      <c r="A70" s="11"/>
      <c r="B70" s="16"/>
      <c r="C70" s="16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1"/>
      <c r="R70" s="16"/>
      <c r="S70" s="54"/>
      <c r="T70" s="16"/>
      <c r="U70" s="15"/>
      <c r="V70" s="15"/>
      <c r="W70" s="15"/>
    </row>
    <row r="71" spans="1:23" ht="15" customHeight="1">
      <c r="A71" s="11"/>
      <c r="B71" s="16"/>
      <c r="C71" s="16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1"/>
      <c r="R71" s="5"/>
      <c r="S71" s="176"/>
      <c r="T71" s="5"/>
      <c r="U71" s="15"/>
      <c r="V71" s="15"/>
      <c r="W71" s="15"/>
    </row>
    <row r="81" spans="1:23" ht="15" customHeight="1">
      <c r="A81" s="11"/>
      <c r="B81" s="16"/>
      <c r="C81" s="16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5"/>
      <c r="R81" s="5"/>
      <c r="S81" s="176"/>
      <c r="T81" s="5"/>
      <c r="U81" s="15"/>
      <c r="V81" s="15"/>
      <c r="W81" s="15"/>
    </row>
    <row r="82" spans="1:23" ht="15" customHeight="1">
      <c r="A82" s="11"/>
      <c r="B82" s="16"/>
      <c r="C82" s="16"/>
      <c r="D82" s="1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5"/>
      <c r="R82" s="16"/>
      <c r="S82" s="16"/>
      <c r="T82" s="16"/>
      <c r="U82" s="15"/>
      <c r="V82" s="15"/>
      <c r="W82" s="15"/>
    </row>
    <row r="83" spans="1:23" ht="15" customHeight="1">
      <c r="A83" s="11"/>
      <c r="B83" s="16"/>
      <c r="C83" s="16"/>
      <c r="D83" s="1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44"/>
      <c r="R83" s="5"/>
      <c r="S83" s="5"/>
      <c r="T83" s="5"/>
      <c r="U83" s="5"/>
      <c r="V83" s="5"/>
      <c r="W83" s="5"/>
    </row>
    <row r="84" spans="1:23" ht="15" customHeight="1">
      <c r="A84" s="11"/>
      <c r="B84" s="16"/>
      <c r="C84" s="16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73"/>
      <c r="R84" s="5"/>
      <c r="S84" s="5"/>
      <c r="T84" s="5"/>
      <c r="U84" s="5"/>
      <c r="V84" s="5"/>
      <c r="W84" s="5"/>
    </row>
    <row r="85" spans="1:23" ht="15" customHeight="1">
      <c r="A85" s="5"/>
      <c r="B85" s="16"/>
      <c r="C85" s="16"/>
      <c r="D85" s="1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73"/>
      <c r="R85" s="5"/>
      <c r="S85" s="5"/>
      <c r="T85" s="5"/>
      <c r="U85" s="5"/>
      <c r="V85" s="5"/>
      <c r="W85" s="5"/>
    </row>
    <row r="86" spans="1:23" ht="15" customHeight="1">
      <c r="A86" s="17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73"/>
      <c r="R86" s="5"/>
      <c r="S86" s="5"/>
      <c r="T86" s="5"/>
      <c r="U86" s="5"/>
      <c r="V86" s="5"/>
      <c r="W86" s="5"/>
    </row>
    <row r="87" spans="1:23" ht="15" customHeight="1">
      <c r="A87" s="173"/>
      <c r="B87" s="5"/>
      <c r="C87" s="5"/>
      <c r="D87" s="5"/>
      <c r="Q87" s="174"/>
      <c r="R87" s="5"/>
      <c r="S87" s="5"/>
      <c r="T87" s="5"/>
      <c r="U87" s="5"/>
      <c r="V87" s="5"/>
      <c r="W87" s="5"/>
    </row>
    <row r="88" spans="17:23" ht="15" customHeight="1">
      <c r="Q88" s="173"/>
      <c r="R88" s="5"/>
      <c r="S88" s="5"/>
      <c r="T88" s="5"/>
      <c r="U88" s="5"/>
      <c r="V88" s="5"/>
      <c r="W88" s="5"/>
    </row>
    <row r="89" spans="17:23" ht="15" customHeight="1">
      <c r="Q89" s="173"/>
      <c r="R89" s="5"/>
      <c r="S89" s="5"/>
      <c r="T89" s="5"/>
      <c r="U89" s="5"/>
      <c r="V89" s="5"/>
      <c r="W89" s="5"/>
    </row>
    <row r="90" spans="17:23" ht="14.25">
      <c r="Q90" s="173"/>
      <c r="R90" s="5"/>
      <c r="S90" s="5"/>
      <c r="T90" s="5"/>
      <c r="U90" s="5"/>
      <c r="V90" s="5"/>
      <c r="W90" s="5"/>
    </row>
  </sheetData>
  <sheetProtection/>
  <mergeCells count="21">
    <mergeCell ref="S61:S62"/>
    <mergeCell ref="S68:S69"/>
    <mergeCell ref="O5:O6"/>
    <mergeCell ref="P5:P6"/>
    <mergeCell ref="S5:S6"/>
    <mergeCell ref="H5:H6"/>
    <mergeCell ref="I5:I6"/>
    <mergeCell ref="J5:J6"/>
    <mergeCell ref="M5:M6"/>
    <mergeCell ref="N5:N6"/>
    <mergeCell ref="A3:P3"/>
    <mergeCell ref="U5:W5"/>
    <mergeCell ref="A5:B6"/>
    <mergeCell ref="C5:C6"/>
    <mergeCell ref="D5:D6"/>
    <mergeCell ref="E5:E6"/>
    <mergeCell ref="F5:F6"/>
    <mergeCell ref="K5:K6"/>
    <mergeCell ref="L5:L6"/>
    <mergeCell ref="T5:T6"/>
    <mergeCell ref="G5:G6"/>
  </mergeCells>
  <printOptions horizontalCentered="1"/>
  <pageMargins left="0.5118110236220472" right="0.5118110236220472" top="0.5905511811023623" bottom="0.3937007874015748" header="0" footer="0"/>
  <pageSetup fitToHeight="1" fitToWidth="1" horizontalDpi="300" verticalDpi="3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="75" zoomScaleNormal="75" zoomScalePageLayoutView="0" workbookViewId="0" topLeftCell="A1">
      <selection activeCell="AC5" sqref="AC5"/>
    </sheetView>
  </sheetViews>
  <sheetFormatPr defaultColWidth="10.625" defaultRowHeight="13.5"/>
  <cols>
    <col min="1" max="1" width="3.625" style="3" customWidth="1"/>
    <col min="2" max="2" width="19.25390625" style="3" customWidth="1"/>
    <col min="3" max="3" width="60.875" style="77" customWidth="1"/>
    <col min="4" max="13" width="11.625" style="3" customWidth="1"/>
    <col min="14" max="16" width="14.625" style="3" customWidth="1"/>
    <col min="17" max="17" width="3.625" style="3" customWidth="1"/>
    <col min="18" max="18" width="20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7" customFormat="1" ht="15.75" customHeight="1">
      <c r="A1" s="177" t="s">
        <v>1521</v>
      </c>
      <c r="C1" s="76"/>
      <c r="P1" s="8" t="s">
        <v>1522</v>
      </c>
    </row>
    <row r="2" spans="1:16" s="7" customFormat="1" ht="15.75" customHeight="1">
      <c r="A2" s="177"/>
      <c r="C2" s="76"/>
      <c r="P2" s="8"/>
    </row>
    <row r="3" spans="1:23" ht="15.75" customHeight="1">
      <c r="A3" s="245" t="s">
        <v>1524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8"/>
      <c r="R3" s="238"/>
      <c r="S3" s="36"/>
      <c r="T3" s="36"/>
      <c r="U3" s="36"/>
      <c r="V3" s="36"/>
      <c r="W3" s="36"/>
    </row>
    <row r="4" spans="14:23" ht="15.75" customHeight="1" thickBot="1">
      <c r="N4" s="47"/>
      <c r="P4" s="9" t="s">
        <v>856</v>
      </c>
      <c r="W4" s="10"/>
    </row>
    <row r="5" spans="1:17" ht="15.75" customHeight="1">
      <c r="A5" s="259" t="s">
        <v>280</v>
      </c>
      <c r="B5" s="261"/>
      <c r="C5" s="286" t="s">
        <v>1513</v>
      </c>
      <c r="D5" s="282" t="s">
        <v>859</v>
      </c>
      <c r="E5" s="275" t="s">
        <v>336</v>
      </c>
      <c r="F5" s="275" t="s">
        <v>337</v>
      </c>
      <c r="G5" s="275" t="s">
        <v>1078</v>
      </c>
      <c r="H5" s="275" t="s">
        <v>1079</v>
      </c>
      <c r="I5" s="275" t="s">
        <v>1080</v>
      </c>
      <c r="J5" s="275" t="s">
        <v>1081</v>
      </c>
      <c r="K5" s="275" t="s">
        <v>1082</v>
      </c>
      <c r="L5" s="275" t="s">
        <v>1083</v>
      </c>
      <c r="M5" s="275" t="s">
        <v>1084</v>
      </c>
      <c r="N5" s="275" t="s">
        <v>1085</v>
      </c>
      <c r="O5" s="275" t="s">
        <v>1086</v>
      </c>
      <c r="P5" s="280" t="s">
        <v>936</v>
      </c>
      <c r="Q5" s="5"/>
    </row>
    <row r="6" spans="1:17" ht="15.75" customHeight="1">
      <c r="A6" s="262"/>
      <c r="B6" s="263"/>
      <c r="C6" s="287"/>
      <c r="D6" s="283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81"/>
      <c r="Q6" s="5"/>
    </row>
    <row r="7" spans="1:17" ht="15.75" customHeight="1">
      <c r="A7" s="179"/>
      <c r="B7" s="106"/>
      <c r="C7" s="182"/>
      <c r="D7" s="143"/>
      <c r="E7" s="109"/>
      <c r="F7" s="109"/>
      <c r="G7" s="109"/>
      <c r="H7" s="109"/>
      <c r="I7" s="109"/>
      <c r="J7" s="109"/>
      <c r="K7" s="109"/>
      <c r="L7" s="109"/>
      <c r="M7" s="109"/>
      <c r="N7" s="121"/>
      <c r="O7" s="122"/>
      <c r="P7" s="122"/>
      <c r="Q7" s="5"/>
    </row>
    <row r="8" spans="1:17" ht="15.75" customHeight="1">
      <c r="A8" s="284" t="s">
        <v>1520</v>
      </c>
      <c r="B8" s="285"/>
      <c r="C8" s="78"/>
      <c r="D8" s="142"/>
      <c r="E8" s="109"/>
      <c r="F8" s="109"/>
      <c r="G8" s="109"/>
      <c r="H8" s="109"/>
      <c r="I8" s="109"/>
      <c r="J8" s="109"/>
      <c r="K8" s="109"/>
      <c r="L8" s="109"/>
      <c r="M8" s="109"/>
      <c r="N8" s="121"/>
      <c r="O8" s="121"/>
      <c r="P8" s="121"/>
      <c r="Q8" s="5"/>
    </row>
    <row r="9" spans="1:17" ht="28.5">
      <c r="A9" s="179"/>
      <c r="B9" s="107" t="s">
        <v>1167</v>
      </c>
      <c r="C9" s="78" t="s">
        <v>1190</v>
      </c>
      <c r="D9" s="142" t="s">
        <v>1161</v>
      </c>
      <c r="E9" s="109">
        <v>58</v>
      </c>
      <c r="F9" s="109">
        <v>58</v>
      </c>
      <c r="G9" s="109">
        <v>58</v>
      </c>
      <c r="H9" s="109">
        <v>58</v>
      </c>
      <c r="I9" s="109">
        <v>58</v>
      </c>
      <c r="J9" s="109">
        <v>58</v>
      </c>
      <c r="K9" s="109">
        <v>58</v>
      </c>
      <c r="L9" s="109">
        <v>58</v>
      </c>
      <c r="M9" s="109">
        <v>58</v>
      </c>
      <c r="N9" s="109">
        <v>58</v>
      </c>
      <c r="O9" s="109">
        <v>58</v>
      </c>
      <c r="P9" s="109">
        <v>58</v>
      </c>
      <c r="Q9" s="5"/>
    </row>
    <row r="10" spans="1:16" ht="28.5">
      <c r="A10" s="179"/>
      <c r="B10" s="107"/>
      <c r="C10" s="78" t="s">
        <v>1191</v>
      </c>
      <c r="D10" s="142" t="s">
        <v>1192</v>
      </c>
      <c r="E10" s="109">
        <v>61</v>
      </c>
      <c r="F10" s="109">
        <v>61</v>
      </c>
      <c r="G10" s="109">
        <v>61</v>
      </c>
      <c r="H10" s="109">
        <v>61</v>
      </c>
      <c r="I10" s="109">
        <v>61</v>
      </c>
      <c r="J10" s="109">
        <v>61</v>
      </c>
      <c r="K10" s="109">
        <v>61</v>
      </c>
      <c r="L10" s="109">
        <v>61</v>
      </c>
      <c r="M10" s="109">
        <v>61</v>
      </c>
      <c r="N10" s="109">
        <v>61</v>
      </c>
      <c r="O10" s="109">
        <v>61</v>
      </c>
      <c r="P10" s="109">
        <v>61</v>
      </c>
    </row>
    <row r="11" spans="1:16" ht="28.5">
      <c r="A11" s="179"/>
      <c r="C11" s="78" t="s">
        <v>643</v>
      </c>
      <c r="D11" s="142" t="s">
        <v>1162</v>
      </c>
      <c r="E11" s="109">
        <v>224</v>
      </c>
      <c r="F11" s="109">
        <v>224</v>
      </c>
      <c r="G11" s="109">
        <v>224</v>
      </c>
      <c r="H11" s="109">
        <v>224</v>
      </c>
      <c r="I11" s="109">
        <v>224</v>
      </c>
      <c r="J11" s="109">
        <v>224</v>
      </c>
      <c r="K11" s="109">
        <v>224</v>
      </c>
      <c r="L11" s="109">
        <v>224</v>
      </c>
      <c r="M11" s="109">
        <v>224</v>
      </c>
      <c r="N11" s="109">
        <v>224</v>
      </c>
      <c r="O11" s="109">
        <v>223</v>
      </c>
      <c r="P11" s="109">
        <v>223</v>
      </c>
    </row>
    <row r="12" spans="1:16" ht="28.5" customHeight="1">
      <c r="A12" s="179"/>
      <c r="B12" s="107" t="s">
        <v>1071</v>
      </c>
      <c r="C12" s="78" t="s">
        <v>941</v>
      </c>
      <c r="D12" s="142" t="s">
        <v>1164</v>
      </c>
      <c r="E12" s="109">
        <v>1680</v>
      </c>
      <c r="F12" s="109">
        <v>1680</v>
      </c>
      <c r="G12" s="109">
        <v>1680</v>
      </c>
      <c r="H12" s="109">
        <v>1680</v>
      </c>
      <c r="I12" s="109">
        <v>1680</v>
      </c>
      <c r="J12" s="109">
        <v>1680</v>
      </c>
      <c r="K12" s="109">
        <v>1680</v>
      </c>
      <c r="L12" s="109">
        <v>1680</v>
      </c>
      <c r="M12" s="109">
        <v>1680</v>
      </c>
      <c r="N12" s="109">
        <v>1680</v>
      </c>
      <c r="O12" s="109">
        <v>1680</v>
      </c>
      <c r="P12" s="109">
        <v>1680</v>
      </c>
    </row>
    <row r="13" spans="1:16" ht="14.25">
      <c r="A13" s="179"/>
      <c r="B13" s="107" t="s">
        <v>1176</v>
      </c>
      <c r="C13" s="78" t="s">
        <v>1072</v>
      </c>
      <c r="D13" s="142" t="s">
        <v>1165</v>
      </c>
      <c r="E13" s="109">
        <v>248</v>
      </c>
      <c r="F13" s="109">
        <v>348</v>
      </c>
      <c r="G13" s="109">
        <v>329</v>
      </c>
      <c r="H13" s="109">
        <v>352</v>
      </c>
      <c r="I13" s="109">
        <v>349</v>
      </c>
      <c r="J13" s="109">
        <v>349</v>
      </c>
      <c r="K13" s="109">
        <v>349</v>
      </c>
      <c r="L13" s="109">
        <v>349</v>
      </c>
      <c r="M13" s="109">
        <v>337</v>
      </c>
      <c r="N13" s="109">
        <v>337</v>
      </c>
      <c r="O13" s="109">
        <v>337</v>
      </c>
      <c r="P13" s="109">
        <v>337</v>
      </c>
    </row>
    <row r="14" spans="1:16" ht="28.5">
      <c r="A14" s="179"/>
      <c r="B14" s="107" t="s">
        <v>1177</v>
      </c>
      <c r="C14" s="78" t="s">
        <v>644</v>
      </c>
      <c r="D14" s="142" t="s">
        <v>1165</v>
      </c>
      <c r="E14" s="109">
        <v>228</v>
      </c>
      <c r="F14" s="109">
        <v>228</v>
      </c>
      <c r="G14" s="109">
        <v>233</v>
      </c>
      <c r="H14" s="109">
        <v>240</v>
      </c>
      <c r="I14" s="109">
        <v>262</v>
      </c>
      <c r="J14" s="109">
        <v>262</v>
      </c>
      <c r="K14" s="109">
        <v>262</v>
      </c>
      <c r="L14" s="109">
        <v>262</v>
      </c>
      <c r="M14" s="109">
        <v>257</v>
      </c>
      <c r="N14" s="109">
        <v>257</v>
      </c>
      <c r="O14" s="109">
        <v>257</v>
      </c>
      <c r="P14" s="109">
        <v>257</v>
      </c>
    </row>
    <row r="15" spans="1:16" ht="15.75" customHeight="1">
      <c r="A15" s="179"/>
      <c r="B15" s="107" t="s">
        <v>1168</v>
      </c>
      <c r="C15" s="78" t="s">
        <v>891</v>
      </c>
      <c r="D15" s="142" t="s">
        <v>1193</v>
      </c>
      <c r="E15" s="109">
        <v>319</v>
      </c>
      <c r="F15" s="109">
        <v>332</v>
      </c>
      <c r="G15" s="109">
        <v>377</v>
      </c>
      <c r="H15" s="109">
        <v>363</v>
      </c>
      <c r="I15" s="109">
        <v>342</v>
      </c>
      <c r="J15" s="109">
        <v>326</v>
      </c>
      <c r="K15" s="109">
        <v>326</v>
      </c>
      <c r="L15" s="109">
        <v>366</v>
      </c>
      <c r="M15" s="109">
        <v>347</v>
      </c>
      <c r="N15" s="121">
        <v>401</v>
      </c>
      <c r="O15" s="121">
        <v>411</v>
      </c>
      <c r="P15" s="121">
        <v>432</v>
      </c>
    </row>
    <row r="16" spans="1:16" ht="15.75" customHeight="1">
      <c r="A16" s="284" t="s">
        <v>1519</v>
      </c>
      <c r="B16" s="285"/>
      <c r="C16" s="78"/>
      <c r="D16" s="142"/>
      <c r="E16" s="109"/>
      <c r="F16" s="109"/>
      <c r="G16" s="109"/>
      <c r="H16" s="109"/>
      <c r="I16" s="109"/>
      <c r="J16" s="109"/>
      <c r="K16" s="109"/>
      <c r="L16" s="109"/>
      <c r="M16" s="109"/>
      <c r="N16" s="121"/>
      <c r="O16" s="121"/>
      <c r="P16" s="121"/>
    </row>
    <row r="17" spans="1:16" ht="15.75" customHeight="1">
      <c r="A17" s="179"/>
      <c r="B17" s="107" t="s">
        <v>1178</v>
      </c>
      <c r="C17" s="78"/>
      <c r="D17" s="142" t="s">
        <v>1193</v>
      </c>
      <c r="E17" s="109">
        <v>279</v>
      </c>
      <c r="F17" s="109">
        <v>518</v>
      </c>
      <c r="G17" s="109">
        <v>446</v>
      </c>
      <c r="H17" s="109">
        <v>316</v>
      </c>
      <c r="I17" s="109">
        <v>180</v>
      </c>
      <c r="J17" s="109">
        <v>98</v>
      </c>
      <c r="K17" s="109">
        <v>78</v>
      </c>
      <c r="L17" s="109">
        <v>117</v>
      </c>
      <c r="M17" s="109">
        <v>217</v>
      </c>
      <c r="N17" s="121">
        <v>141</v>
      </c>
      <c r="O17" s="121">
        <v>116</v>
      </c>
      <c r="P17" s="121">
        <v>78</v>
      </c>
    </row>
    <row r="18" spans="1:16" ht="15.75" customHeight="1">
      <c r="A18" s="179"/>
      <c r="B18" s="107" t="s">
        <v>129</v>
      </c>
      <c r="C18" s="95"/>
      <c r="D18" s="142" t="s">
        <v>1193</v>
      </c>
      <c r="E18" s="109">
        <v>275</v>
      </c>
      <c r="F18" s="109">
        <v>577</v>
      </c>
      <c r="G18" s="109">
        <v>427</v>
      </c>
      <c r="H18" s="109">
        <v>292</v>
      </c>
      <c r="I18" s="109">
        <v>344</v>
      </c>
      <c r="J18" s="109">
        <v>616</v>
      </c>
      <c r="K18" s="109">
        <v>973</v>
      </c>
      <c r="L18" s="109">
        <v>947</v>
      </c>
      <c r="M18" s="109">
        <v>1048</v>
      </c>
      <c r="N18" s="121">
        <v>370</v>
      </c>
      <c r="O18" s="121">
        <v>704</v>
      </c>
      <c r="P18" s="121">
        <v>420</v>
      </c>
    </row>
    <row r="19" spans="1:16" ht="15.75" customHeight="1">
      <c r="A19" s="179"/>
      <c r="B19" s="107" t="s">
        <v>1169</v>
      </c>
      <c r="C19" s="78" t="s">
        <v>892</v>
      </c>
      <c r="D19" s="142" t="s">
        <v>1193</v>
      </c>
      <c r="E19" s="109">
        <v>242</v>
      </c>
      <c r="F19" s="109">
        <v>311</v>
      </c>
      <c r="G19" s="109">
        <v>317</v>
      </c>
      <c r="H19" s="109">
        <v>285</v>
      </c>
      <c r="I19" s="109">
        <v>130</v>
      </c>
      <c r="J19" s="109">
        <v>138</v>
      </c>
      <c r="K19" s="109">
        <v>130</v>
      </c>
      <c r="L19" s="109">
        <v>162</v>
      </c>
      <c r="M19" s="109">
        <v>227</v>
      </c>
      <c r="N19" s="121">
        <v>129</v>
      </c>
      <c r="O19" s="121">
        <v>113</v>
      </c>
      <c r="P19" s="121">
        <v>80</v>
      </c>
    </row>
    <row r="20" spans="1:16" ht="15.75" customHeight="1">
      <c r="A20" s="179"/>
      <c r="B20" s="107" t="s">
        <v>1179</v>
      </c>
      <c r="C20" s="78"/>
      <c r="D20" s="142" t="s">
        <v>1193</v>
      </c>
      <c r="E20" s="109">
        <v>387</v>
      </c>
      <c r="F20" s="109">
        <v>339</v>
      </c>
      <c r="G20" s="109">
        <v>404</v>
      </c>
      <c r="H20" s="109">
        <v>345</v>
      </c>
      <c r="I20" s="109">
        <v>350</v>
      </c>
      <c r="J20" s="123">
        <v>363</v>
      </c>
      <c r="K20" s="123">
        <v>375</v>
      </c>
      <c r="L20" s="109">
        <v>330</v>
      </c>
      <c r="M20" s="109">
        <v>422</v>
      </c>
      <c r="N20" s="121">
        <v>413</v>
      </c>
      <c r="O20" s="121">
        <v>340</v>
      </c>
      <c r="P20" s="121">
        <v>377</v>
      </c>
    </row>
    <row r="21" spans="1:16" ht="15.75" customHeight="1">
      <c r="A21" s="179"/>
      <c r="B21" s="107" t="s">
        <v>1180</v>
      </c>
      <c r="C21" s="78" t="s">
        <v>893</v>
      </c>
      <c r="D21" s="142" t="s">
        <v>1193</v>
      </c>
      <c r="E21" s="109">
        <v>979</v>
      </c>
      <c r="F21" s="109">
        <v>982</v>
      </c>
      <c r="G21" s="109">
        <v>698</v>
      </c>
      <c r="H21" s="109">
        <v>362</v>
      </c>
      <c r="I21" s="109">
        <v>286</v>
      </c>
      <c r="J21" s="123">
        <v>177</v>
      </c>
      <c r="K21" s="123">
        <v>290</v>
      </c>
      <c r="L21" s="109">
        <v>424</v>
      </c>
      <c r="M21" s="109">
        <v>542</v>
      </c>
      <c r="N21" s="121">
        <v>331</v>
      </c>
      <c r="O21" s="121">
        <v>287</v>
      </c>
      <c r="P21" s="121">
        <v>489</v>
      </c>
    </row>
    <row r="22" spans="1:16" ht="15.75" customHeight="1">
      <c r="A22" s="179"/>
      <c r="B22" s="107" t="s">
        <v>1181</v>
      </c>
      <c r="C22" s="78" t="s">
        <v>645</v>
      </c>
      <c r="D22" s="142" t="s">
        <v>1193</v>
      </c>
      <c r="E22" s="109">
        <v>200</v>
      </c>
      <c r="F22" s="109">
        <v>200</v>
      </c>
      <c r="G22" s="109">
        <v>200</v>
      </c>
      <c r="H22" s="109">
        <v>230</v>
      </c>
      <c r="I22" s="109">
        <v>255</v>
      </c>
      <c r="J22" s="123">
        <v>255</v>
      </c>
      <c r="K22" s="123">
        <v>255</v>
      </c>
      <c r="L22" s="109">
        <v>255</v>
      </c>
      <c r="M22" s="109">
        <v>255</v>
      </c>
      <c r="N22" s="123">
        <v>255</v>
      </c>
      <c r="O22" s="123">
        <v>255</v>
      </c>
      <c r="P22" s="123">
        <v>255</v>
      </c>
    </row>
    <row r="23" spans="1:16" ht="15.75" customHeight="1">
      <c r="A23" s="179"/>
      <c r="B23" s="107" t="s">
        <v>125</v>
      </c>
      <c r="C23" s="78"/>
      <c r="D23" s="142" t="s">
        <v>1194</v>
      </c>
      <c r="E23" s="109">
        <v>377</v>
      </c>
      <c r="F23" s="109">
        <v>291</v>
      </c>
      <c r="G23" s="109">
        <v>325</v>
      </c>
      <c r="H23" s="109">
        <v>341</v>
      </c>
      <c r="I23" s="109">
        <v>505</v>
      </c>
      <c r="J23" s="123">
        <v>558</v>
      </c>
      <c r="K23" s="123">
        <v>588</v>
      </c>
      <c r="L23" s="109">
        <v>568</v>
      </c>
      <c r="M23" s="109">
        <v>474</v>
      </c>
      <c r="N23" s="121">
        <v>342</v>
      </c>
      <c r="O23" s="121">
        <v>463</v>
      </c>
      <c r="P23" s="121">
        <v>467</v>
      </c>
    </row>
    <row r="24" spans="1:16" ht="15.75" customHeight="1">
      <c r="A24" s="179"/>
      <c r="B24" s="107" t="s">
        <v>126</v>
      </c>
      <c r="C24" s="78"/>
      <c r="D24" s="142" t="s">
        <v>1194</v>
      </c>
      <c r="E24" s="109">
        <v>137</v>
      </c>
      <c r="F24" s="109">
        <v>139</v>
      </c>
      <c r="G24" s="109">
        <v>149</v>
      </c>
      <c r="H24" s="109">
        <v>156</v>
      </c>
      <c r="I24" s="109">
        <v>255</v>
      </c>
      <c r="J24" s="123">
        <v>266</v>
      </c>
      <c r="K24" s="123">
        <v>276</v>
      </c>
      <c r="L24" s="123">
        <v>226</v>
      </c>
      <c r="M24" s="109">
        <v>199</v>
      </c>
      <c r="N24" s="121">
        <v>185</v>
      </c>
      <c r="O24" s="121">
        <v>180</v>
      </c>
      <c r="P24" s="121">
        <v>180</v>
      </c>
    </row>
    <row r="25" spans="1:16" ht="15.75" customHeight="1">
      <c r="A25" s="179"/>
      <c r="B25" s="107" t="s">
        <v>127</v>
      </c>
      <c r="C25" s="78" t="s">
        <v>646</v>
      </c>
      <c r="D25" s="142" t="s">
        <v>1195</v>
      </c>
      <c r="E25" s="109">
        <v>301</v>
      </c>
      <c r="F25" s="109">
        <v>265</v>
      </c>
      <c r="G25" s="109">
        <v>253</v>
      </c>
      <c r="H25" s="109">
        <v>223</v>
      </c>
      <c r="I25" s="109">
        <v>286</v>
      </c>
      <c r="J25" s="123">
        <v>850</v>
      </c>
      <c r="K25" s="123">
        <v>810</v>
      </c>
      <c r="L25" s="123">
        <v>421</v>
      </c>
      <c r="M25" s="109">
        <v>295</v>
      </c>
      <c r="N25" s="121">
        <v>220</v>
      </c>
      <c r="O25" s="121">
        <v>207</v>
      </c>
      <c r="P25" s="121">
        <v>143</v>
      </c>
    </row>
    <row r="26" spans="1:16" ht="15.75" customHeight="1">
      <c r="A26" s="179"/>
      <c r="B26" s="107" t="s">
        <v>128</v>
      </c>
      <c r="C26" s="78"/>
      <c r="D26" s="142" t="s">
        <v>1195</v>
      </c>
      <c r="E26" s="109">
        <v>170</v>
      </c>
      <c r="F26" s="109">
        <v>228</v>
      </c>
      <c r="G26" s="109">
        <v>280</v>
      </c>
      <c r="H26" s="109">
        <v>261</v>
      </c>
      <c r="I26" s="109">
        <v>143</v>
      </c>
      <c r="J26" s="123">
        <v>118</v>
      </c>
      <c r="K26" s="123">
        <v>199</v>
      </c>
      <c r="L26" s="123">
        <v>248</v>
      </c>
      <c r="M26" s="109">
        <v>281</v>
      </c>
      <c r="N26" s="121">
        <v>130</v>
      </c>
      <c r="O26" s="121">
        <v>142</v>
      </c>
      <c r="P26" s="121">
        <v>89</v>
      </c>
    </row>
    <row r="27" spans="1:16" ht="15.75" customHeight="1">
      <c r="A27" s="179"/>
      <c r="B27" s="107" t="s">
        <v>130</v>
      </c>
      <c r="C27" s="78"/>
      <c r="D27" s="142" t="s">
        <v>1195</v>
      </c>
      <c r="E27" s="109">
        <v>231</v>
      </c>
      <c r="F27" s="109">
        <v>186</v>
      </c>
      <c r="G27" s="109">
        <v>270</v>
      </c>
      <c r="H27" s="109">
        <v>243</v>
      </c>
      <c r="I27" s="109">
        <v>254</v>
      </c>
      <c r="J27" s="123">
        <v>205</v>
      </c>
      <c r="K27" s="123">
        <v>313</v>
      </c>
      <c r="L27" s="123">
        <v>268</v>
      </c>
      <c r="M27" s="109">
        <v>201</v>
      </c>
      <c r="N27" s="121">
        <v>221</v>
      </c>
      <c r="O27" s="121">
        <v>196</v>
      </c>
      <c r="P27" s="121">
        <v>152</v>
      </c>
    </row>
    <row r="28" spans="1:16" ht="15.75" customHeight="1">
      <c r="A28" s="179"/>
      <c r="B28" s="107" t="s">
        <v>132</v>
      </c>
      <c r="C28" s="78"/>
      <c r="D28" s="142" t="s">
        <v>1195</v>
      </c>
      <c r="E28" s="109">
        <v>295</v>
      </c>
      <c r="F28" s="109">
        <v>365</v>
      </c>
      <c r="G28" s="109">
        <v>450</v>
      </c>
      <c r="H28" s="109">
        <v>484</v>
      </c>
      <c r="I28" s="109">
        <v>583</v>
      </c>
      <c r="J28" s="123">
        <v>565</v>
      </c>
      <c r="K28" s="123">
        <v>476</v>
      </c>
      <c r="L28" s="123">
        <v>503</v>
      </c>
      <c r="M28" s="109">
        <v>590</v>
      </c>
      <c r="N28" s="121">
        <v>454</v>
      </c>
      <c r="O28" s="121">
        <v>444</v>
      </c>
      <c r="P28" s="121">
        <v>502</v>
      </c>
    </row>
    <row r="29" spans="1:16" ht="15.75" customHeight="1">
      <c r="A29" s="179"/>
      <c r="B29" s="107" t="s">
        <v>131</v>
      </c>
      <c r="C29" s="78" t="s">
        <v>647</v>
      </c>
      <c r="D29" s="142" t="s">
        <v>1195</v>
      </c>
      <c r="E29" s="109">
        <v>112</v>
      </c>
      <c r="F29" s="109">
        <v>117</v>
      </c>
      <c r="G29" s="109">
        <v>129</v>
      </c>
      <c r="H29" s="109">
        <v>112</v>
      </c>
      <c r="I29" s="109">
        <v>107</v>
      </c>
      <c r="J29" s="123">
        <v>127</v>
      </c>
      <c r="K29" s="123">
        <v>131</v>
      </c>
      <c r="L29" s="123">
        <v>160</v>
      </c>
      <c r="M29" s="109">
        <v>179</v>
      </c>
      <c r="N29" s="121">
        <v>186</v>
      </c>
      <c r="O29" s="121">
        <v>181</v>
      </c>
      <c r="P29" s="121">
        <v>183</v>
      </c>
    </row>
    <row r="30" spans="1:16" ht="15.75" customHeight="1">
      <c r="A30" s="179"/>
      <c r="B30" s="107" t="s">
        <v>134</v>
      </c>
      <c r="C30" s="78"/>
      <c r="D30" s="142" t="s">
        <v>1196</v>
      </c>
      <c r="E30" s="109">
        <v>307</v>
      </c>
      <c r="F30" s="109">
        <v>383</v>
      </c>
      <c r="G30" s="109">
        <v>338</v>
      </c>
      <c r="H30" s="109">
        <v>293</v>
      </c>
      <c r="I30" s="109">
        <v>133</v>
      </c>
      <c r="J30" s="123">
        <v>155</v>
      </c>
      <c r="K30" s="117">
        <v>166</v>
      </c>
      <c r="L30" s="123">
        <v>301</v>
      </c>
      <c r="M30" s="109">
        <v>410</v>
      </c>
      <c r="N30" s="121">
        <v>179</v>
      </c>
      <c r="O30" s="121">
        <v>256</v>
      </c>
      <c r="P30" s="121">
        <v>160</v>
      </c>
    </row>
    <row r="31" spans="1:16" ht="15.75" customHeight="1">
      <c r="A31" s="179"/>
      <c r="B31" s="107" t="s">
        <v>133</v>
      </c>
      <c r="C31" s="78"/>
      <c r="D31" s="142" t="s">
        <v>1196</v>
      </c>
      <c r="E31" s="109">
        <v>620</v>
      </c>
      <c r="F31" s="109">
        <v>608</v>
      </c>
      <c r="G31" s="109">
        <v>497</v>
      </c>
      <c r="H31" s="109">
        <v>502</v>
      </c>
      <c r="I31" s="109">
        <v>563</v>
      </c>
      <c r="J31" s="123">
        <v>734</v>
      </c>
      <c r="K31" s="123">
        <v>1915</v>
      </c>
      <c r="L31" s="123">
        <v>1392</v>
      </c>
      <c r="M31" s="109">
        <v>747</v>
      </c>
      <c r="N31" s="121">
        <v>709</v>
      </c>
      <c r="O31" s="121">
        <v>631</v>
      </c>
      <c r="P31" s="121">
        <v>687</v>
      </c>
    </row>
    <row r="32" spans="1:16" ht="15.75" customHeight="1">
      <c r="A32" s="179"/>
      <c r="B32" s="107" t="s">
        <v>742</v>
      </c>
      <c r="C32" s="78"/>
      <c r="D32" s="142" t="s">
        <v>1197</v>
      </c>
      <c r="E32" s="109">
        <v>184</v>
      </c>
      <c r="F32" s="109">
        <v>181</v>
      </c>
      <c r="G32" s="109">
        <v>163</v>
      </c>
      <c r="H32" s="109">
        <v>108</v>
      </c>
      <c r="I32" s="109">
        <v>56</v>
      </c>
      <c r="J32" s="109">
        <v>98</v>
      </c>
      <c r="K32" s="109">
        <v>181</v>
      </c>
      <c r="L32" s="123">
        <v>282</v>
      </c>
      <c r="M32" s="109">
        <v>350</v>
      </c>
      <c r="N32" s="121">
        <v>367</v>
      </c>
      <c r="O32" s="121">
        <v>215</v>
      </c>
      <c r="P32" s="121">
        <v>144</v>
      </c>
    </row>
    <row r="33" spans="1:16" ht="15.75" customHeight="1">
      <c r="A33" s="179"/>
      <c r="B33" s="107" t="s">
        <v>800</v>
      </c>
      <c r="C33" s="78"/>
      <c r="D33" s="142" t="s">
        <v>1197</v>
      </c>
      <c r="E33" s="148" t="s">
        <v>353</v>
      </c>
      <c r="F33" s="148" t="s">
        <v>353</v>
      </c>
      <c r="G33" s="148" t="s">
        <v>353</v>
      </c>
      <c r="H33" s="148" t="s">
        <v>353</v>
      </c>
      <c r="I33" s="148" t="s">
        <v>353</v>
      </c>
      <c r="J33" s="109">
        <v>104</v>
      </c>
      <c r="K33" s="109">
        <v>75</v>
      </c>
      <c r="L33" s="123">
        <v>88</v>
      </c>
      <c r="M33" s="109">
        <v>95</v>
      </c>
      <c r="N33" s="121">
        <v>69</v>
      </c>
      <c r="O33" s="121">
        <v>173</v>
      </c>
      <c r="P33" s="121">
        <v>157</v>
      </c>
    </row>
    <row r="34" spans="1:16" ht="15.75" customHeight="1">
      <c r="A34" s="179"/>
      <c r="B34" s="107" t="s">
        <v>135</v>
      </c>
      <c r="C34" s="78"/>
      <c r="D34" s="142" t="s">
        <v>1196</v>
      </c>
      <c r="E34" s="109">
        <v>619</v>
      </c>
      <c r="F34" s="109">
        <v>594</v>
      </c>
      <c r="G34" s="109">
        <v>553</v>
      </c>
      <c r="H34" s="109">
        <v>496</v>
      </c>
      <c r="I34" s="109">
        <v>403</v>
      </c>
      <c r="J34" s="109">
        <v>297</v>
      </c>
      <c r="K34" s="109">
        <v>280</v>
      </c>
      <c r="L34" s="123">
        <v>205</v>
      </c>
      <c r="M34" s="109">
        <v>202</v>
      </c>
      <c r="N34" s="121">
        <v>192</v>
      </c>
      <c r="O34" s="121">
        <v>217</v>
      </c>
      <c r="P34" s="121">
        <v>346</v>
      </c>
    </row>
    <row r="35" spans="1:16" ht="15.75" customHeight="1">
      <c r="A35" s="179"/>
      <c r="B35" s="107" t="s">
        <v>136</v>
      </c>
      <c r="C35" s="78"/>
      <c r="D35" s="142" t="s">
        <v>1196</v>
      </c>
      <c r="E35" s="109">
        <v>603</v>
      </c>
      <c r="F35" s="109">
        <v>646</v>
      </c>
      <c r="G35" s="109">
        <v>530</v>
      </c>
      <c r="H35" s="109">
        <v>453</v>
      </c>
      <c r="I35" s="109">
        <v>313</v>
      </c>
      <c r="J35" s="109">
        <v>269</v>
      </c>
      <c r="K35" s="109">
        <v>233</v>
      </c>
      <c r="L35" s="123">
        <v>269</v>
      </c>
      <c r="M35" s="109">
        <v>431</v>
      </c>
      <c r="N35" s="121">
        <v>380</v>
      </c>
      <c r="O35" s="121">
        <v>597</v>
      </c>
      <c r="P35" s="121">
        <v>478</v>
      </c>
    </row>
    <row r="36" spans="1:16" ht="15.75" customHeight="1">
      <c r="A36" s="179"/>
      <c r="B36" s="107" t="s">
        <v>137</v>
      </c>
      <c r="C36" s="78"/>
      <c r="D36" s="142" t="s">
        <v>1196</v>
      </c>
      <c r="E36" s="109">
        <v>594</v>
      </c>
      <c r="F36" s="109">
        <v>594</v>
      </c>
      <c r="G36" s="109">
        <v>590</v>
      </c>
      <c r="H36" s="109">
        <v>527</v>
      </c>
      <c r="I36" s="109">
        <v>402</v>
      </c>
      <c r="J36" s="109">
        <v>411</v>
      </c>
      <c r="K36" s="109">
        <v>330</v>
      </c>
      <c r="L36" s="109">
        <v>303</v>
      </c>
      <c r="M36" s="109">
        <v>438</v>
      </c>
      <c r="N36" s="121">
        <v>317</v>
      </c>
      <c r="O36" s="121">
        <v>743</v>
      </c>
      <c r="P36" s="121">
        <v>570</v>
      </c>
    </row>
    <row r="37" spans="1:16" ht="15.75" customHeight="1">
      <c r="A37" s="179"/>
      <c r="B37" s="107" t="s">
        <v>1182</v>
      </c>
      <c r="C37" s="78"/>
      <c r="D37" s="142" t="s">
        <v>1196</v>
      </c>
      <c r="E37" s="109">
        <v>790</v>
      </c>
      <c r="F37" s="109">
        <v>765</v>
      </c>
      <c r="G37" s="109">
        <v>619</v>
      </c>
      <c r="H37" s="109">
        <v>496</v>
      </c>
      <c r="I37" s="109">
        <v>401</v>
      </c>
      <c r="J37" s="109">
        <v>328</v>
      </c>
      <c r="K37" s="109">
        <v>289</v>
      </c>
      <c r="L37" s="109">
        <v>275</v>
      </c>
      <c r="M37" s="109">
        <v>462</v>
      </c>
      <c r="N37" s="121">
        <v>359</v>
      </c>
      <c r="O37" s="121">
        <v>564</v>
      </c>
      <c r="P37" s="121">
        <v>523</v>
      </c>
    </row>
    <row r="38" spans="1:16" ht="15.75" customHeight="1">
      <c r="A38" s="179"/>
      <c r="B38" s="107" t="s">
        <v>1183</v>
      </c>
      <c r="C38" s="78"/>
      <c r="D38" s="142" t="s">
        <v>1196</v>
      </c>
      <c r="E38" s="109">
        <v>1046</v>
      </c>
      <c r="F38" s="109">
        <v>1153</v>
      </c>
      <c r="G38" s="109">
        <v>857</v>
      </c>
      <c r="H38" s="109">
        <v>646</v>
      </c>
      <c r="I38" s="109">
        <v>429</v>
      </c>
      <c r="J38" s="109">
        <v>365</v>
      </c>
      <c r="K38" s="109">
        <v>404</v>
      </c>
      <c r="L38" s="109">
        <v>181</v>
      </c>
      <c r="M38" s="109">
        <v>319</v>
      </c>
      <c r="N38" s="121">
        <v>442</v>
      </c>
      <c r="O38" s="121">
        <v>910</v>
      </c>
      <c r="P38" s="121">
        <v>612</v>
      </c>
    </row>
    <row r="39" spans="1:16" ht="15.75" customHeight="1">
      <c r="A39" s="179"/>
      <c r="B39" s="107" t="s">
        <v>739</v>
      </c>
      <c r="C39" s="78"/>
      <c r="D39" s="142" t="s">
        <v>1194</v>
      </c>
      <c r="E39" s="109">
        <v>427</v>
      </c>
      <c r="F39" s="109">
        <v>390</v>
      </c>
      <c r="G39" s="109">
        <v>440</v>
      </c>
      <c r="H39" s="109">
        <v>347</v>
      </c>
      <c r="I39" s="109">
        <v>365</v>
      </c>
      <c r="J39" s="123">
        <v>391</v>
      </c>
      <c r="K39" s="117">
        <v>410</v>
      </c>
      <c r="L39" s="109">
        <v>408</v>
      </c>
      <c r="M39" s="109">
        <v>549</v>
      </c>
      <c r="N39" s="121">
        <v>322</v>
      </c>
      <c r="O39" s="121">
        <v>362</v>
      </c>
      <c r="P39" s="121">
        <v>356</v>
      </c>
    </row>
    <row r="40" spans="1:16" ht="15.75" customHeight="1">
      <c r="A40" s="179"/>
      <c r="B40" s="107" t="s">
        <v>351</v>
      </c>
      <c r="C40" s="78"/>
      <c r="D40" s="142" t="s">
        <v>1197</v>
      </c>
      <c r="E40" s="109">
        <v>269</v>
      </c>
      <c r="F40" s="109">
        <v>258</v>
      </c>
      <c r="G40" s="109">
        <v>178</v>
      </c>
      <c r="H40" s="109">
        <v>126</v>
      </c>
      <c r="I40" s="109">
        <v>168</v>
      </c>
      <c r="J40" s="109">
        <v>156</v>
      </c>
      <c r="K40" s="109">
        <v>139</v>
      </c>
      <c r="L40" s="109">
        <v>160</v>
      </c>
      <c r="M40" s="109">
        <v>175</v>
      </c>
      <c r="N40" s="121">
        <v>179</v>
      </c>
      <c r="O40" s="121">
        <v>170</v>
      </c>
      <c r="P40" s="121">
        <v>156</v>
      </c>
    </row>
    <row r="41" spans="1:16" ht="15.75" customHeight="1">
      <c r="A41" s="179"/>
      <c r="B41" s="107" t="s">
        <v>740</v>
      </c>
      <c r="C41" s="78" t="s">
        <v>741</v>
      </c>
      <c r="D41" s="142" t="s">
        <v>1196</v>
      </c>
      <c r="E41" s="109">
        <v>423</v>
      </c>
      <c r="F41" s="109">
        <v>422</v>
      </c>
      <c r="G41" s="109">
        <v>405</v>
      </c>
      <c r="H41" s="109">
        <v>410</v>
      </c>
      <c r="I41" s="109">
        <v>435</v>
      </c>
      <c r="J41" s="123">
        <v>447</v>
      </c>
      <c r="K41" s="123">
        <v>453</v>
      </c>
      <c r="L41" s="109">
        <v>418</v>
      </c>
      <c r="M41" s="109">
        <v>485</v>
      </c>
      <c r="N41" s="121">
        <v>507</v>
      </c>
      <c r="O41" s="121">
        <v>490</v>
      </c>
      <c r="P41" s="121">
        <v>490</v>
      </c>
    </row>
    <row r="42" spans="1:16" ht="15.75" customHeight="1">
      <c r="A42" s="284" t="s">
        <v>1518</v>
      </c>
      <c r="B42" s="285"/>
      <c r="C42" s="78"/>
      <c r="D42" s="142"/>
      <c r="E42" s="109"/>
      <c r="F42" s="109"/>
      <c r="G42" s="109"/>
      <c r="H42" s="109"/>
      <c r="I42" s="109"/>
      <c r="J42" s="109"/>
      <c r="K42" s="109"/>
      <c r="L42" s="109"/>
      <c r="M42" s="109"/>
      <c r="N42" s="121"/>
      <c r="O42" s="121"/>
      <c r="P42" s="121"/>
    </row>
    <row r="43" spans="1:16" ht="15.75" customHeight="1">
      <c r="A43" s="179"/>
      <c r="B43" s="107" t="s">
        <v>138</v>
      </c>
      <c r="C43" s="78" t="s">
        <v>1214</v>
      </c>
      <c r="D43" s="142" t="s">
        <v>1199</v>
      </c>
      <c r="E43" s="109">
        <v>33</v>
      </c>
      <c r="F43" s="109">
        <v>33</v>
      </c>
      <c r="G43" s="109">
        <v>33</v>
      </c>
      <c r="H43" s="109">
        <v>35</v>
      </c>
      <c r="I43" s="109">
        <v>35</v>
      </c>
      <c r="J43" s="109">
        <v>35</v>
      </c>
      <c r="K43" s="109">
        <v>35</v>
      </c>
      <c r="L43" s="109">
        <v>35</v>
      </c>
      <c r="M43" s="109">
        <v>35</v>
      </c>
      <c r="N43" s="123">
        <v>35</v>
      </c>
      <c r="O43" s="123">
        <v>35</v>
      </c>
      <c r="P43" s="121">
        <v>40</v>
      </c>
    </row>
    <row r="44" spans="1:16" ht="15.75" customHeight="1">
      <c r="A44" s="179"/>
      <c r="B44" s="107" t="s">
        <v>139</v>
      </c>
      <c r="C44" s="78" t="s">
        <v>1215</v>
      </c>
      <c r="D44" s="142" t="s">
        <v>1198</v>
      </c>
      <c r="E44" s="109">
        <v>75</v>
      </c>
      <c r="F44" s="109">
        <v>75</v>
      </c>
      <c r="G44" s="109">
        <v>80</v>
      </c>
      <c r="H44" s="109">
        <v>80</v>
      </c>
      <c r="I44" s="109">
        <v>80</v>
      </c>
      <c r="J44" s="109">
        <v>80</v>
      </c>
      <c r="K44" s="109">
        <v>80</v>
      </c>
      <c r="L44" s="117">
        <v>80</v>
      </c>
      <c r="M44" s="109">
        <v>80</v>
      </c>
      <c r="N44" s="123">
        <v>80</v>
      </c>
      <c r="O44" s="121">
        <v>80</v>
      </c>
      <c r="P44" s="121">
        <v>90</v>
      </c>
    </row>
    <row r="45" spans="1:16" ht="15.75" customHeight="1">
      <c r="A45" s="179"/>
      <c r="B45" s="107" t="s">
        <v>1208</v>
      </c>
      <c r="C45" s="78" t="s">
        <v>1210</v>
      </c>
      <c r="D45" s="142" t="s">
        <v>1200</v>
      </c>
      <c r="E45" s="109">
        <v>915</v>
      </c>
      <c r="F45" s="109">
        <v>915</v>
      </c>
      <c r="G45" s="109">
        <v>975</v>
      </c>
      <c r="H45" s="109">
        <v>975</v>
      </c>
      <c r="I45" s="109">
        <v>975</v>
      </c>
      <c r="J45" s="109">
        <v>975</v>
      </c>
      <c r="K45" s="109">
        <v>100</v>
      </c>
      <c r="L45" s="109">
        <v>1000</v>
      </c>
      <c r="M45" s="109">
        <v>1000</v>
      </c>
      <c r="N45" s="123">
        <v>1000</v>
      </c>
      <c r="O45" s="121">
        <v>1000</v>
      </c>
      <c r="P45" s="121">
        <v>1000</v>
      </c>
    </row>
    <row r="46" spans="1:16" ht="15.75" customHeight="1">
      <c r="A46" s="179"/>
      <c r="B46" s="107" t="s">
        <v>352</v>
      </c>
      <c r="C46" s="78" t="s">
        <v>1211</v>
      </c>
      <c r="D46" s="142" t="s">
        <v>1166</v>
      </c>
      <c r="E46" s="109">
        <v>268</v>
      </c>
      <c r="F46" s="109">
        <v>268</v>
      </c>
      <c r="G46" s="109">
        <v>275</v>
      </c>
      <c r="H46" s="109">
        <v>275</v>
      </c>
      <c r="I46" s="109">
        <v>173</v>
      </c>
      <c r="J46" s="109">
        <v>281</v>
      </c>
      <c r="K46" s="109">
        <v>281</v>
      </c>
      <c r="L46" s="123">
        <v>281</v>
      </c>
      <c r="M46" s="109">
        <v>281</v>
      </c>
      <c r="N46" s="121">
        <v>288</v>
      </c>
      <c r="O46" s="121">
        <v>288</v>
      </c>
      <c r="P46" s="121">
        <v>288</v>
      </c>
    </row>
    <row r="47" spans="1:16" ht="15.75" customHeight="1">
      <c r="A47" s="179"/>
      <c r="B47" s="107" t="s">
        <v>801</v>
      </c>
      <c r="C47" s="78" t="s">
        <v>264</v>
      </c>
      <c r="D47" s="142" t="s">
        <v>1201</v>
      </c>
      <c r="E47" s="109">
        <v>36</v>
      </c>
      <c r="F47" s="109">
        <v>33</v>
      </c>
      <c r="G47" s="109">
        <v>34</v>
      </c>
      <c r="H47" s="109">
        <v>35</v>
      </c>
      <c r="I47" s="109">
        <v>38</v>
      </c>
      <c r="J47" s="109">
        <v>36</v>
      </c>
      <c r="K47" s="109">
        <v>39</v>
      </c>
      <c r="L47" s="109">
        <v>40</v>
      </c>
      <c r="M47" s="109">
        <v>41</v>
      </c>
      <c r="N47" s="121">
        <v>40</v>
      </c>
      <c r="O47" s="121">
        <v>40</v>
      </c>
      <c r="P47" s="121">
        <v>40</v>
      </c>
    </row>
    <row r="48" spans="1:16" ht="15.75" customHeight="1">
      <c r="A48" s="179"/>
      <c r="B48" s="107" t="s">
        <v>802</v>
      </c>
      <c r="C48" s="78" t="s">
        <v>1209</v>
      </c>
      <c r="D48" s="142" t="s">
        <v>1202</v>
      </c>
      <c r="E48" s="109">
        <v>317</v>
      </c>
      <c r="F48" s="109">
        <v>314</v>
      </c>
      <c r="G48" s="109">
        <v>314</v>
      </c>
      <c r="H48" s="109">
        <v>316</v>
      </c>
      <c r="I48" s="109">
        <v>326</v>
      </c>
      <c r="J48" s="109">
        <v>330</v>
      </c>
      <c r="K48" s="109">
        <v>330</v>
      </c>
      <c r="L48" s="109">
        <v>332</v>
      </c>
      <c r="M48" s="109">
        <v>332</v>
      </c>
      <c r="N48" s="123">
        <v>336</v>
      </c>
      <c r="O48" s="123">
        <v>336</v>
      </c>
      <c r="P48" s="123">
        <v>336</v>
      </c>
    </row>
    <row r="49" spans="1:16" ht="15.75" customHeight="1">
      <c r="A49" s="284" t="s">
        <v>140</v>
      </c>
      <c r="B49" s="285"/>
      <c r="C49" s="78"/>
      <c r="D49" s="142"/>
      <c r="E49" s="109"/>
      <c r="F49" s="109"/>
      <c r="G49" s="109"/>
      <c r="H49" s="109"/>
      <c r="I49" s="109"/>
      <c r="J49" s="109"/>
      <c r="K49" s="109"/>
      <c r="L49" s="109"/>
      <c r="M49" s="109"/>
      <c r="N49" s="121"/>
      <c r="O49" s="121"/>
      <c r="P49" s="121"/>
    </row>
    <row r="50" spans="1:16" ht="15.75" customHeight="1">
      <c r="A50" s="179"/>
      <c r="B50" s="107" t="s">
        <v>1170</v>
      </c>
      <c r="C50" s="78" t="s">
        <v>355</v>
      </c>
      <c r="D50" s="142" t="s">
        <v>1202</v>
      </c>
      <c r="E50" s="109">
        <v>16</v>
      </c>
      <c r="F50" s="109">
        <v>17</v>
      </c>
      <c r="G50" s="109">
        <v>20</v>
      </c>
      <c r="H50" s="109">
        <v>19</v>
      </c>
      <c r="I50" s="109">
        <v>19</v>
      </c>
      <c r="J50" s="109">
        <v>19</v>
      </c>
      <c r="K50" s="109">
        <v>19</v>
      </c>
      <c r="L50" s="109">
        <v>19</v>
      </c>
      <c r="M50" s="109">
        <v>19</v>
      </c>
      <c r="N50" s="123">
        <v>18</v>
      </c>
      <c r="O50" s="123">
        <v>18</v>
      </c>
      <c r="P50" s="123">
        <v>18</v>
      </c>
    </row>
    <row r="51" spans="1:16" ht="15.75" customHeight="1">
      <c r="A51" s="179"/>
      <c r="B51" s="107" t="s">
        <v>1171</v>
      </c>
      <c r="C51" s="78" t="s">
        <v>265</v>
      </c>
      <c r="D51" s="142" t="s">
        <v>1202</v>
      </c>
      <c r="E51" s="109">
        <v>65</v>
      </c>
      <c r="F51" s="109">
        <v>70</v>
      </c>
      <c r="G51" s="109">
        <v>75</v>
      </c>
      <c r="H51" s="109">
        <v>73</v>
      </c>
      <c r="I51" s="109">
        <v>73</v>
      </c>
      <c r="J51" s="109">
        <v>73</v>
      </c>
      <c r="K51" s="109">
        <v>73</v>
      </c>
      <c r="L51" s="109">
        <v>73</v>
      </c>
      <c r="M51" s="109">
        <v>73</v>
      </c>
      <c r="N51" s="123">
        <v>73</v>
      </c>
      <c r="O51" s="123">
        <v>73</v>
      </c>
      <c r="P51" s="123">
        <v>73</v>
      </c>
    </row>
    <row r="52" spans="1:16" ht="15.75" customHeight="1">
      <c r="A52" s="179"/>
      <c r="B52" s="107" t="s">
        <v>1172</v>
      </c>
      <c r="C52" s="78" t="s">
        <v>266</v>
      </c>
      <c r="D52" s="142" t="s">
        <v>1202</v>
      </c>
      <c r="E52" s="109">
        <v>41</v>
      </c>
      <c r="F52" s="109">
        <v>41</v>
      </c>
      <c r="G52" s="109">
        <v>41</v>
      </c>
      <c r="H52" s="109">
        <v>41</v>
      </c>
      <c r="I52" s="109">
        <v>41</v>
      </c>
      <c r="J52" s="109">
        <v>41</v>
      </c>
      <c r="K52" s="109">
        <v>41</v>
      </c>
      <c r="L52" s="109">
        <v>44</v>
      </c>
      <c r="M52" s="109">
        <v>44</v>
      </c>
      <c r="N52" s="123">
        <v>44</v>
      </c>
      <c r="O52" s="123">
        <v>44</v>
      </c>
      <c r="P52" s="123">
        <v>44</v>
      </c>
    </row>
    <row r="53" spans="1:16" ht="15.75" customHeight="1">
      <c r="A53" s="179"/>
      <c r="B53" s="107" t="s">
        <v>1184</v>
      </c>
      <c r="C53" s="78" t="s">
        <v>267</v>
      </c>
      <c r="D53" s="142" t="s">
        <v>1202</v>
      </c>
      <c r="E53" s="109">
        <v>23</v>
      </c>
      <c r="F53" s="109">
        <v>21</v>
      </c>
      <c r="G53" s="109">
        <v>21</v>
      </c>
      <c r="H53" s="109">
        <v>25</v>
      </c>
      <c r="I53" s="109">
        <v>25</v>
      </c>
      <c r="J53" s="109">
        <v>25</v>
      </c>
      <c r="K53" s="109">
        <v>25</v>
      </c>
      <c r="L53" s="109">
        <v>25</v>
      </c>
      <c r="M53" s="109">
        <v>25</v>
      </c>
      <c r="N53" s="121">
        <v>25</v>
      </c>
      <c r="O53" s="121">
        <v>25</v>
      </c>
      <c r="P53" s="121">
        <v>25</v>
      </c>
    </row>
    <row r="54" spans="1:23" ht="15.75" customHeight="1">
      <c r="A54" s="28"/>
      <c r="B54" s="41" t="s">
        <v>909</v>
      </c>
      <c r="C54" s="85" t="s">
        <v>925</v>
      </c>
      <c r="D54" s="115" t="s">
        <v>861</v>
      </c>
      <c r="E54" s="117">
        <v>63</v>
      </c>
      <c r="F54" s="117">
        <v>63</v>
      </c>
      <c r="G54" s="117">
        <v>63</v>
      </c>
      <c r="H54" s="117">
        <v>63</v>
      </c>
      <c r="I54" s="117">
        <v>63</v>
      </c>
      <c r="J54" s="117">
        <v>63</v>
      </c>
      <c r="K54" s="117">
        <v>63</v>
      </c>
      <c r="L54" s="117">
        <v>63</v>
      </c>
      <c r="M54" s="117">
        <v>63</v>
      </c>
      <c r="N54" s="117">
        <v>63</v>
      </c>
      <c r="O54" s="117">
        <v>63</v>
      </c>
      <c r="P54" s="117">
        <v>63</v>
      </c>
      <c r="Q54" s="11"/>
      <c r="R54" s="16"/>
      <c r="S54" s="16"/>
      <c r="T54" s="16"/>
      <c r="U54" s="22"/>
      <c r="V54" s="22"/>
      <c r="W54" s="22"/>
    </row>
    <row r="55" spans="1:23" ht="15.75" customHeight="1">
      <c r="A55" s="28"/>
      <c r="B55" s="41" t="s">
        <v>910</v>
      </c>
      <c r="C55" s="85" t="s">
        <v>641</v>
      </c>
      <c r="D55" s="115" t="s">
        <v>861</v>
      </c>
      <c r="E55" s="117">
        <v>62</v>
      </c>
      <c r="F55" s="117">
        <v>63</v>
      </c>
      <c r="G55" s="117">
        <v>67</v>
      </c>
      <c r="H55" s="117">
        <v>67</v>
      </c>
      <c r="I55" s="117">
        <v>67</v>
      </c>
      <c r="J55" s="117">
        <v>67</v>
      </c>
      <c r="K55" s="117">
        <v>67</v>
      </c>
      <c r="L55" s="117">
        <v>67</v>
      </c>
      <c r="M55" s="117">
        <v>69</v>
      </c>
      <c r="N55" s="117">
        <v>69</v>
      </c>
      <c r="O55" s="117">
        <v>72</v>
      </c>
      <c r="P55" s="117">
        <v>72</v>
      </c>
      <c r="Q55" s="11"/>
      <c r="R55" s="16"/>
      <c r="S55" s="16"/>
      <c r="T55" s="16"/>
      <c r="U55" s="22"/>
      <c r="V55" s="22"/>
      <c r="W55" s="22"/>
    </row>
    <row r="56" spans="1:23" ht="15.75" customHeight="1">
      <c r="A56" s="28"/>
      <c r="B56" s="41" t="s">
        <v>911</v>
      </c>
      <c r="C56" s="85" t="s">
        <v>929</v>
      </c>
      <c r="D56" s="115" t="s">
        <v>861</v>
      </c>
      <c r="E56" s="117">
        <v>119</v>
      </c>
      <c r="F56" s="117">
        <v>119</v>
      </c>
      <c r="G56" s="117">
        <v>119</v>
      </c>
      <c r="H56" s="117">
        <v>119</v>
      </c>
      <c r="I56" s="117">
        <v>119</v>
      </c>
      <c r="J56" s="117">
        <v>119</v>
      </c>
      <c r="K56" s="117">
        <v>119</v>
      </c>
      <c r="L56" s="117">
        <v>119</v>
      </c>
      <c r="M56" s="117">
        <v>119</v>
      </c>
      <c r="N56" s="117">
        <v>119</v>
      </c>
      <c r="O56" s="117">
        <v>119</v>
      </c>
      <c r="P56" s="117">
        <v>119</v>
      </c>
      <c r="Q56" s="11"/>
      <c r="R56" s="16"/>
      <c r="S56" s="16"/>
      <c r="T56" s="16"/>
      <c r="U56" s="22"/>
      <c r="V56" s="22"/>
      <c r="W56" s="22"/>
    </row>
    <row r="57" spans="1:23" ht="15.75" customHeight="1">
      <c r="A57" s="28"/>
      <c r="B57" s="41" t="s">
        <v>912</v>
      </c>
      <c r="C57" s="85" t="s">
        <v>930</v>
      </c>
      <c r="D57" s="115" t="s">
        <v>861</v>
      </c>
      <c r="E57" s="117">
        <v>63</v>
      </c>
      <c r="F57" s="117">
        <v>63</v>
      </c>
      <c r="G57" s="117">
        <v>63</v>
      </c>
      <c r="H57" s="117">
        <v>63</v>
      </c>
      <c r="I57" s="117">
        <v>64</v>
      </c>
      <c r="J57" s="117">
        <v>63</v>
      </c>
      <c r="K57" s="117">
        <v>66</v>
      </c>
      <c r="L57" s="117">
        <v>68</v>
      </c>
      <c r="M57" s="117">
        <v>69</v>
      </c>
      <c r="N57" s="117">
        <v>70</v>
      </c>
      <c r="O57" s="117">
        <v>70</v>
      </c>
      <c r="P57" s="117">
        <v>74</v>
      </c>
      <c r="Q57" s="11"/>
      <c r="R57" s="16"/>
      <c r="S57" s="54"/>
      <c r="T57" s="16"/>
      <c r="U57" s="22"/>
      <c r="V57" s="22"/>
      <c r="W57" s="22"/>
    </row>
    <row r="58" spans="1:23" ht="15.75" customHeight="1">
      <c r="A58" s="28"/>
      <c r="B58" s="41" t="s">
        <v>914</v>
      </c>
      <c r="C58" s="85" t="s">
        <v>932</v>
      </c>
      <c r="D58" s="115" t="s">
        <v>861</v>
      </c>
      <c r="E58" s="117">
        <v>228</v>
      </c>
      <c r="F58" s="117">
        <v>223</v>
      </c>
      <c r="G58" s="117">
        <v>232</v>
      </c>
      <c r="H58" s="117">
        <v>226</v>
      </c>
      <c r="I58" s="117">
        <v>233</v>
      </c>
      <c r="J58" s="117">
        <v>238</v>
      </c>
      <c r="K58" s="117">
        <v>238</v>
      </c>
      <c r="L58" s="117">
        <v>238</v>
      </c>
      <c r="M58" s="117">
        <v>238</v>
      </c>
      <c r="N58" s="117">
        <v>238</v>
      </c>
      <c r="O58" s="117">
        <v>238</v>
      </c>
      <c r="P58" s="117">
        <v>238</v>
      </c>
      <c r="Q58" s="5"/>
      <c r="R58" s="5"/>
      <c r="S58" s="125"/>
      <c r="T58" s="5"/>
      <c r="U58" s="5"/>
      <c r="V58" s="5"/>
      <c r="W58" s="5"/>
    </row>
    <row r="59" spans="1:16" ht="15.75" customHeight="1">
      <c r="A59" s="179"/>
      <c r="B59" s="107" t="s">
        <v>1206</v>
      </c>
      <c r="C59" s="95" t="s">
        <v>925</v>
      </c>
      <c r="D59" s="142" t="s">
        <v>1202</v>
      </c>
      <c r="E59" s="109">
        <v>111</v>
      </c>
      <c r="F59" s="109">
        <v>111</v>
      </c>
      <c r="G59" s="109">
        <v>113</v>
      </c>
      <c r="H59" s="109">
        <v>117</v>
      </c>
      <c r="I59" s="109">
        <v>124</v>
      </c>
      <c r="J59" s="109">
        <v>124</v>
      </c>
      <c r="K59" s="109">
        <v>124</v>
      </c>
      <c r="L59" s="117">
        <v>129</v>
      </c>
      <c r="M59" s="109">
        <v>129</v>
      </c>
      <c r="N59" s="123">
        <v>130</v>
      </c>
      <c r="O59" s="123">
        <v>133</v>
      </c>
      <c r="P59" s="123">
        <v>136</v>
      </c>
    </row>
    <row r="60" spans="1:16" ht="15.75" customHeight="1">
      <c r="A60" s="179"/>
      <c r="B60" s="107" t="s">
        <v>1174</v>
      </c>
      <c r="C60" s="78" t="s">
        <v>648</v>
      </c>
      <c r="D60" s="142" t="s">
        <v>1201</v>
      </c>
      <c r="E60" s="109">
        <v>60</v>
      </c>
      <c r="F60" s="109">
        <v>60</v>
      </c>
      <c r="G60" s="109">
        <v>60</v>
      </c>
      <c r="H60" s="109">
        <v>60</v>
      </c>
      <c r="I60" s="109">
        <v>60</v>
      </c>
      <c r="J60" s="109">
        <v>60</v>
      </c>
      <c r="K60" s="109">
        <v>60</v>
      </c>
      <c r="L60" s="109">
        <v>60</v>
      </c>
      <c r="M60" s="109">
        <v>60</v>
      </c>
      <c r="N60" s="121">
        <v>60</v>
      </c>
      <c r="O60" s="121">
        <v>60</v>
      </c>
      <c r="P60" s="121">
        <v>60</v>
      </c>
    </row>
    <row r="61" spans="1:16" ht="15.75" customHeight="1">
      <c r="A61" s="179"/>
      <c r="B61" s="107" t="s">
        <v>1175</v>
      </c>
      <c r="C61" s="95" t="s">
        <v>1212</v>
      </c>
      <c r="D61" s="142" t="s">
        <v>1202</v>
      </c>
      <c r="E61" s="109">
        <v>57</v>
      </c>
      <c r="F61" s="109">
        <v>57</v>
      </c>
      <c r="G61" s="109">
        <v>58</v>
      </c>
      <c r="H61" s="109">
        <v>61</v>
      </c>
      <c r="I61" s="109">
        <v>62</v>
      </c>
      <c r="J61" s="109">
        <v>62</v>
      </c>
      <c r="K61" s="109">
        <v>63</v>
      </c>
      <c r="L61" s="109">
        <v>63</v>
      </c>
      <c r="M61" s="109">
        <v>63</v>
      </c>
      <c r="N61" s="121">
        <v>63</v>
      </c>
      <c r="O61" s="121">
        <v>63</v>
      </c>
      <c r="P61" s="121">
        <v>63</v>
      </c>
    </row>
    <row r="62" spans="1:16" ht="15.75" customHeight="1">
      <c r="A62" s="179"/>
      <c r="B62" s="107" t="s">
        <v>1173</v>
      </c>
      <c r="C62" s="78" t="s">
        <v>1213</v>
      </c>
      <c r="D62" s="142" t="s">
        <v>1201</v>
      </c>
      <c r="E62" s="109">
        <v>105</v>
      </c>
      <c r="F62" s="109">
        <v>105</v>
      </c>
      <c r="G62" s="109">
        <v>99</v>
      </c>
      <c r="H62" s="109">
        <v>102</v>
      </c>
      <c r="I62" s="109">
        <v>102</v>
      </c>
      <c r="J62" s="109">
        <v>139</v>
      </c>
      <c r="K62" s="109">
        <v>102</v>
      </c>
      <c r="L62" s="109">
        <v>103</v>
      </c>
      <c r="M62" s="109">
        <v>103</v>
      </c>
      <c r="N62" s="123">
        <v>103</v>
      </c>
      <c r="O62" s="123">
        <v>103</v>
      </c>
      <c r="P62" s="121">
        <v>103</v>
      </c>
    </row>
    <row r="63" spans="1:23" ht="28.5">
      <c r="A63" s="28"/>
      <c r="B63" s="41" t="s">
        <v>915</v>
      </c>
      <c r="C63" s="85" t="s">
        <v>141</v>
      </c>
      <c r="D63" s="115" t="s">
        <v>732</v>
      </c>
      <c r="E63" s="117">
        <v>339</v>
      </c>
      <c r="F63" s="117">
        <v>339</v>
      </c>
      <c r="G63" s="117">
        <v>339</v>
      </c>
      <c r="H63" s="117">
        <v>339</v>
      </c>
      <c r="I63" s="117">
        <v>339</v>
      </c>
      <c r="J63" s="117">
        <v>339</v>
      </c>
      <c r="K63" s="117">
        <v>339</v>
      </c>
      <c r="L63" s="109">
        <v>333</v>
      </c>
      <c r="M63" s="109">
        <v>333</v>
      </c>
      <c r="N63" s="117">
        <v>333</v>
      </c>
      <c r="O63" s="117">
        <v>333</v>
      </c>
      <c r="P63" s="117">
        <v>333</v>
      </c>
      <c r="Q63" s="11"/>
      <c r="R63" s="16"/>
      <c r="S63" s="54"/>
      <c r="T63" s="16"/>
      <c r="U63" s="22"/>
      <c r="V63" s="22"/>
      <c r="W63" s="22"/>
    </row>
    <row r="64" spans="1:23" ht="15.75" customHeight="1">
      <c r="A64" s="185"/>
      <c r="B64" s="96" t="s">
        <v>1159</v>
      </c>
      <c r="C64" s="112" t="s">
        <v>142</v>
      </c>
      <c r="D64" s="186" t="s">
        <v>732</v>
      </c>
      <c r="E64" s="130">
        <v>78</v>
      </c>
      <c r="F64" s="130">
        <v>71</v>
      </c>
      <c r="G64" s="130">
        <v>79</v>
      </c>
      <c r="H64" s="130">
        <v>82</v>
      </c>
      <c r="I64" s="130">
        <v>80</v>
      </c>
      <c r="J64" s="130">
        <v>81</v>
      </c>
      <c r="K64" s="130">
        <v>83</v>
      </c>
      <c r="L64" s="130">
        <v>83</v>
      </c>
      <c r="M64" s="130">
        <v>83</v>
      </c>
      <c r="N64" s="130">
        <v>83</v>
      </c>
      <c r="O64" s="130">
        <v>83</v>
      </c>
      <c r="P64" s="130">
        <v>83</v>
      </c>
      <c r="Q64" s="11"/>
      <c r="R64" s="16"/>
      <c r="S64" s="54"/>
      <c r="T64" s="16"/>
      <c r="U64" s="22"/>
      <c r="V64" s="22"/>
      <c r="W64" s="22"/>
    </row>
    <row r="65" spans="3:24" s="5" customFormat="1" ht="15" customHeight="1">
      <c r="C65" s="87"/>
      <c r="Q65" s="44"/>
      <c r="X65" s="181"/>
    </row>
    <row r="66" spans="4:24" ht="1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O66" s="5"/>
      <c r="P66" s="5"/>
      <c r="T66" s="5"/>
      <c r="U66" s="5"/>
      <c r="V66" s="5"/>
      <c r="W66" s="5"/>
      <c r="X66" s="104"/>
    </row>
    <row r="67" ht="15" customHeight="1">
      <c r="X67" s="104"/>
    </row>
    <row r="69" ht="15" customHeight="1">
      <c r="X69" s="104"/>
    </row>
    <row r="70" ht="15" customHeight="1">
      <c r="X70" s="104"/>
    </row>
    <row r="71" ht="15" customHeight="1">
      <c r="X71" s="104"/>
    </row>
    <row r="72" ht="15" customHeight="1">
      <c r="X72" s="104"/>
    </row>
    <row r="73" ht="15" customHeight="1">
      <c r="X73"/>
    </row>
    <row r="74" ht="15" customHeight="1">
      <c r="X74"/>
    </row>
    <row r="75" ht="15" customHeight="1">
      <c r="X75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20">
    <mergeCell ref="N5:N6"/>
    <mergeCell ref="O5:O6"/>
    <mergeCell ref="P5:P6"/>
    <mergeCell ref="A3:P3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D5:D6"/>
    <mergeCell ref="A49:B49"/>
    <mergeCell ref="A42:B42"/>
    <mergeCell ref="A8:B8"/>
    <mergeCell ref="A5:B6"/>
    <mergeCell ref="C5:C6"/>
    <mergeCell ref="A16:B1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zoomScale="75" zoomScaleNormal="75" zoomScalePageLayoutView="0" workbookViewId="0" topLeftCell="D1">
      <selection activeCell="AC5" sqref="AC5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66.37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7" customFormat="1" ht="17.25" customHeight="1">
      <c r="A1" s="177" t="s">
        <v>1476</v>
      </c>
      <c r="P1" s="8" t="s">
        <v>1477</v>
      </c>
    </row>
    <row r="2" spans="1:16" s="7" customFormat="1" ht="17.25" customHeight="1">
      <c r="A2" s="177"/>
      <c r="P2" s="8"/>
    </row>
    <row r="3" spans="1:23" ht="17.25" customHeight="1">
      <c r="A3" s="245" t="s">
        <v>1524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8"/>
      <c r="R3" s="238"/>
      <c r="S3" s="58"/>
      <c r="T3" s="58"/>
      <c r="U3" s="58"/>
      <c r="V3" s="58"/>
      <c r="W3" s="58"/>
    </row>
    <row r="4" spans="4:23" ht="17.25" customHeight="1" thickBot="1">
      <c r="D4" s="47"/>
      <c r="E4" s="47"/>
      <c r="F4" s="47"/>
      <c r="G4" s="48"/>
      <c r="H4" s="192"/>
      <c r="I4" s="47"/>
      <c r="J4" s="48"/>
      <c r="K4" s="47"/>
      <c r="L4" s="47"/>
      <c r="M4" s="48"/>
      <c r="N4" s="47"/>
      <c r="O4" s="47"/>
      <c r="P4" s="48" t="s">
        <v>935</v>
      </c>
      <c r="Q4" s="5"/>
      <c r="R4" s="5"/>
      <c r="S4" s="5"/>
      <c r="T4" s="5"/>
      <c r="U4" s="5"/>
      <c r="V4" s="5"/>
      <c r="W4" s="4"/>
    </row>
    <row r="5" spans="1:23" ht="17.25" customHeight="1">
      <c r="A5" s="259" t="s">
        <v>857</v>
      </c>
      <c r="B5" s="261"/>
      <c r="C5" s="272" t="s">
        <v>1513</v>
      </c>
      <c r="D5" s="274" t="s">
        <v>859</v>
      </c>
      <c r="E5" s="275" t="s">
        <v>336</v>
      </c>
      <c r="F5" s="275" t="s">
        <v>337</v>
      </c>
      <c r="G5" s="275" t="s">
        <v>1078</v>
      </c>
      <c r="H5" s="275" t="s">
        <v>1079</v>
      </c>
      <c r="I5" s="275" t="s">
        <v>1080</v>
      </c>
      <c r="J5" s="275" t="s">
        <v>1081</v>
      </c>
      <c r="K5" s="275" t="s">
        <v>1082</v>
      </c>
      <c r="L5" s="275" t="s">
        <v>1083</v>
      </c>
      <c r="M5" s="275" t="s">
        <v>1084</v>
      </c>
      <c r="N5" s="275" t="s">
        <v>1085</v>
      </c>
      <c r="O5" s="275" t="s">
        <v>1086</v>
      </c>
      <c r="P5" s="280" t="s">
        <v>936</v>
      </c>
      <c r="Q5" s="270"/>
      <c r="R5" s="277"/>
      <c r="S5" s="270"/>
      <c r="T5" s="270"/>
      <c r="U5" s="270"/>
      <c r="V5" s="288"/>
      <c r="W5" s="288"/>
    </row>
    <row r="6" spans="1:23" ht="17.25" customHeight="1">
      <c r="A6" s="262"/>
      <c r="B6" s="263"/>
      <c r="C6" s="273"/>
      <c r="D6" s="273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81"/>
      <c r="Q6" s="277"/>
      <c r="R6" s="277"/>
      <c r="S6" s="277"/>
      <c r="T6" s="277"/>
      <c r="U6" s="14"/>
      <c r="V6" s="14"/>
      <c r="W6" s="14"/>
    </row>
    <row r="7" spans="1:23" ht="17.25" customHeight="1">
      <c r="A7" s="180"/>
      <c r="B7" s="56"/>
      <c r="C7" s="100"/>
      <c r="D7" s="39"/>
      <c r="E7" s="191"/>
      <c r="F7" s="2"/>
      <c r="G7" s="2"/>
      <c r="H7" s="191"/>
      <c r="I7" s="2"/>
      <c r="J7" s="2"/>
      <c r="K7" s="191"/>
      <c r="L7" s="2"/>
      <c r="M7" s="2"/>
      <c r="N7" s="191"/>
      <c r="O7" s="2"/>
      <c r="P7" s="2"/>
      <c r="Q7" s="11"/>
      <c r="R7" s="16"/>
      <c r="S7" s="16"/>
      <c r="T7" s="16"/>
      <c r="U7" s="13"/>
      <c r="V7" s="13"/>
      <c r="W7" s="13"/>
    </row>
    <row r="8" spans="1:16" ht="17.25" customHeight="1">
      <c r="A8" s="179"/>
      <c r="B8" s="107" t="s">
        <v>1004</v>
      </c>
      <c r="C8" s="78" t="s">
        <v>939</v>
      </c>
      <c r="D8" s="133" t="s">
        <v>1160</v>
      </c>
      <c r="E8" s="109">
        <v>300</v>
      </c>
      <c r="F8" s="109">
        <v>300</v>
      </c>
      <c r="G8" s="109">
        <v>300</v>
      </c>
      <c r="H8" s="109">
        <v>300</v>
      </c>
      <c r="I8" s="109">
        <v>300</v>
      </c>
      <c r="J8" s="109">
        <v>300</v>
      </c>
      <c r="K8" s="109">
        <v>300</v>
      </c>
      <c r="L8" s="109">
        <v>300</v>
      </c>
      <c r="M8" s="109">
        <v>300</v>
      </c>
      <c r="N8" s="123">
        <v>303</v>
      </c>
      <c r="O8" s="123">
        <v>303</v>
      </c>
      <c r="P8" s="123">
        <v>303</v>
      </c>
    </row>
    <row r="9" spans="1:16" ht="17.25" customHeight="1">
      <c r="A9" s="179"/>
      <c r="B9" s="107" t="s">
        <v>1207</v>
      </c>
      <c r="C9" s="95" t="s">
        <v>354</v>
      </c>
      <c r="D9" s="142" t="s">
        <v>1164</v>
      </c>
      <c r="E9" s="109">
        <v>174</v>
      </c>
      <c r="F9" s="109">
        <v>174</v>
      </c>
      <c r="G9" s="109">
        <v>174</v>
      </c>
      <c r="H9" s="109">
        <v>174</v>
      </c>
      <c r="I9" s="109">
        <v>174</v>
      </c>
      <c r="J9" s="109">
        <v>174</v>
      </c>
      <c r="K9" s="109">
        <v>174</v>
      </c>
      <c r="L9" s="109">
        <v>174</v>
      </c>
      <c r="M9" s="109">
        <v>174</v>
      </c>
      <c r="N9" s="121">
        <v>188</v>
      </c>
      <c r="O9" s="121">
        <v>188</v>
      </c>
      <c r="P9" s="121">
        <v>188</v>
      </c>
    </row>
    <row r="10" spans="1:23" ht="17.25" customHeight="1">
      <c r="A10" s="61"/>
      <c r="B10" s="62" t="s">
        <v>1113</v>
      </c>
      <c r="C10" s="187" t="s">
        <v>143</v>
      </c>
      <c r="D10" s="59" t="s">
        <v>732</v>
      </c>
      <c r="E10" s="117">
        <v>135</v>
      </c>
      <c r="F10" s="117">
        <v>135</v>
      </c>
      <c r="G10" s="117">
        <v>135</v>
      </c>
      <c r="H10" s="117">
        <v>135</v>
      </c>
      <c r="I10" s="117">
        <v>135</v>
      </c>
      <c r="J10" s="117">
        <v>135</v>
      </c>
      <c r="K10" s="117">
        <v>135</v>
      </c>
      <c r="L10" s="117">
        <v>150</v>
      </c>
      <c r="M10" s="117">
        <v>150</v>
      </c>
      <c r="N10" s="117">
        <v>150</v>
      </c>
      <c r="O10" s="117">
        <v>150</v>
      </c>
      <c r="P10" s="117">
        <v>150</v>
      </c>
      <c r="Q10" s="11"/>
      <c r="R10" s="16"/>
      <c r="S10" s="16"/>
      <c r="T10" s="16"/>
      <c r="U10" s="22"/>
      <c r="V10" s="22"/>
      <c r="W10" s="22"/>
    </row>
    <row r="11" spans="1:23" ht="17.25" customHeight="1">
      <c r="A11" s="61"/>
      <c r="B11" s="62" t="s">
        <v>1114</v>
      </c>
      <c r="C11" s="187" t="s">
        <v>658</v>
      </c>
      <c r="D11" s="59" t="s">
        <v>733</v>
      </c>
      <c r="E11" s="117">
        <v>303</v>
      </c>
      <c r="F11" s="117">
        <v>313</v>
      </c>
      <c r="G11" s="117">
        <v>313</v>
      </c>
      <c r="H11" s="117">
        <v>313</v>
      </c>
      <c r="I11" s="117">
        <v>313</v>
      </c>
      <c r="J11" s="117">
        <v>313</v>
      </c>
      <c r="K11" s="117">
        <v>313</v>
      </c>
      <c r="L11" s="117">
        <v>313</v>
      </c>
      <c r="M11" s="117">
        <v>406</v>
      </c>
      <c r="N11" s="117">
        <v>306</v>
      </c>
      <c r="O11" s="117">
        <v>306</v>
      </c>
      <c r="P11" s="117">
        <v>306</v>
      </c>
      <c r="Q11" s="11"/>
      <c r="R11" s="16"/>
      <c r="S11" s="16"/>
      <c r="T11" s="16"/>
      <c r="U11" s="22"/>
      <c r="V11" s="22"/>
      <c r="W11" s="22"/>
    </row>
    <row r="12" spans="1:23" ht="17.25" customHeight="1">
      <c r="A12" s="190"/>
      <c r="B12" s="62" t="s">
        <v>1135</v>
      </c>
      <c r="C12" s="187" t="s">
        <v>1133</v>
      </c>
      <c r="D12" s="59" t="s">
        <v>861</v>
      </c>
      <c r="E12" s="117">
        <v>63</v>
      </c>
      <c r="F12" s="117">
        <v>63</v>
      </c>
      <c r="G12" s="117">
        <v>63</v>
      </c>
      <c r="H12" s="117">
        <v>63</v>
      </c>
      <c r="I12" s="117">
        <v>63</v>
      </c>
      <c r="J12" s="117">
        <v>63</v>
      </c>
      <c r="K12" s="117">
        <v>63</v>
      </c>
      <c r="L12" s="117">
        <v>63</v>
      </c>
      <c r="M12" s="117">
        <v>63</v>
      </c>
      <c r="N12" s="117">
        <v>64</v>
      </c>
      <c r="O12" s="117">
        <v>64</v>
      </c>
      <c r="P12" s="117">
        <v>64</v>
      </c>
      <c r="Q12" s="11"/>
      <c r="R12" s="16"/>
      <c r="S12" s="278"/>
      <c r="T12" s="16"/>
      <c r="U12" s="22"/>
      <c r="V12" s="22"/>
      <c r="W12" s="22"/>
    </row>
    <row r="13" spans="1:23" ht="17.25" customHeight="1">
      <c r="A13" s="61"/>
      <c r="B13" s="62" t="s">
        <v>629</v>
      </c>
      <c r="C13" s="187" t="s">
        <v>1133</v>
      </c>
      <c r="D13" s="64" t="s">
        <v>861</v>
      </c>
      <c r="E13" s="117">
        <v>70</v>
      </c>
      <c r="F13" s="117">
        <v>70</v>
      </c>
      <c r="G13" s="117">
        <v>73</v>
      </c>
      <c r="H13" s="117">
        <v>73</v>
      </c>
      <c r="I13" s="117">
        <v>73</v>
      </c>
      <c r="J13" s="117">
        <v>73</v>
      </c>
      <c r="K13" s="117">
        <v>73</v>
      </c>
      <c r="L13" s="117">
        <v>73</v>
      </c>
      <c r="M13" s="117">
        <v>73</v>
      </c>
      <c r="N13" s="117">
        <v>67</v>
      </c>
      <c r="O13" s="117">
        <v>67</v>
      </c>
      <c r="P13" s="117">
        <v>67</v>
      </c>
      <c r="Q13" s="5"/>
      <c r="R13" s="5"/>
      <c r="S13" s="289"/>
      <c r="T13" s="5"/>
      <c r="U13" s="5"/>
      <c r="V13" s="5"/>
      <c r="W13" s="5"/>
    </row>
    <row r="14" spans="1:23" ht="17.25" customHeight="1">
      <c r="A14" s="61"/>
      <c r="B14" s="62" t="s">
        <v>1136</v>
      </c>
      <c r="C14" s="187" t="s">
        <v>1137</v>
      </c>
      <c r="D14" s="59" t="s">
        <v>1142</v>
      </c>
      <c r="E14" s="117">
        <v>223</v>
      </c>
      <c r="F14" s="117">
        <v>223</v>
      </c>
      <c r="G14" s="117">
        <v>223</v>
      </c>
      <c r="H14" s="117">
        <v>223</v>
      </c>
      <c r="I14" s="117">
        <v>223</v>
      </c>
      <c r="J14" s="117">
        <v>223</v>
      </c>
      <c r="K14" s="117">
        <v>223</v>
      </c>
      <c r="L14" s="117">
        <v>223</v>
      </c>
      <c r="M14" s="117">
        <v>223</v>
      </c>
      <c r="N14" s="117">
        <v>223</v>
      </c>
      <c r="O14" s="117">
        <v>223</v>
      </c>
      <c r="P14" s="117">
        <v>223</v>
      </c>
      <c r="Q14" s="11"/>
      <c r="R14" s="16"/>
      <c r="S14" s="278"/>
      <c r="T14" s="16"/>
      <c r="U14" s="22"/>
      <c r="V14" s="22"/>
      <c r="W14" s="22"/>
    </row>
    <row r="15" spans="1:23" ht="17.25" customHeight="1">
      <c r="A15" s="61"/>
      <c r="B15" s="62" t="s">
        <v>630</v>
      </c>
      <c r="C15" s="187" t="s">
        <v>144</v>
      </c>
      <c r="D15" s="59" t="s">
        <v>861</v>
      </c>
      <c r="E15" s="117">
        <v>95</v>
      </c>
      <c r="F15" s="117">
        <v>94</v>
      </c>
      <c r="G15" s="117">
        <v>94</v>
      </c>
      <c r="H15" s="117">
        <v>94</v>
      </c>
      <c r="I15" s="117">
        <v>96</v>
      </c>
      <c r="J15" s="117">
        <v>96</v>
      </c>
      <c r="K15" s="117">
        <v>96</v>
      </c>
      <c r="L15" s="117">
        <v>96</v>
      </c>
      <c r="M15" s="117">
        <v>96</v>
      </c>
      <c r="N15" s="117">
        <v>99</v>
      </c>
      <c r="O15" s="117">
        <v>99</v>
      </c>
      <c r="P15" s="117">
        <v>99</v>
      </c>
      <c r="Q15" s="5"/>
      <c r="R15" s="5"/>
      <c r="S15" s="289"/>
      <c r="T15" s="5"/>
      <c r="U15" s="5"/>
      <c r="V15" s="5"/>
      <c r="W15" s="5"/>
    </row>
    <row r="16" spans="2:23" ht="17.25" customHeight="1">
      <c r="B16" s="62" t="s">
        <v>860</v>
      </c>
      <c r="C16" s="187" t="s">
        <v>13</v>
      </c>
      <c r="D16" s="59" t="s">
        <v>861</v>
      </c>
      <c r="E16" s="117">
        <v>50</v>
      </c>
      <c r="F16" s="117">
        <v>50</v>
      </c>
      <c r="G16" s="117">
        <v>50</v>
      </c>
      <c r="H16" s="117">
        <v>50</v>
      </c>
      <c r="I16" s="117">
        <v>50</v>
      </c>
      <c r="J16" s="117">
        <v>50</v>
      </c>
      <c r="K16" s="117">
        <v>50</v>
      </c>
      <c r="L16" s="117">
        <v>50</v>
      </c>
      <c r="M16" s="117">
        <v>60</v>
      </c>
      <c r="N16" s="117">
        <v>60</v>
      </c>
      <c r="O16" s="117">
        <v>65</v>
      </c>
      <c r="P16" s="117">
        <v>65</v>
      </c>
      <c r="Q16" s="11"/>
      <c r="R16" s="5"/>
      <c r="S16" s="289"/>
      <c r="T16" s="5"/>
      <c r="U16" s="5"/>
      <c r="V16" s="5"/>
      <c r="W16" s="5"/>
    </row>
    <row r="17" spans="2:23" ht="17.25" customHeight="1">
      <c r="B17" s="62" t="s">
        <v>302</v>
      </c>
      <c r="C17" s="187" t="s">
        <v>14</v>
      </c>
      <c r="D17" s="64" t="s">
        <v>868</v>
      </c>
      <c r="E17" s="117">
        <v>213</v>
      </c>
      <c r="F17" s="117">
        <v>213</v>
      </c>
      <c r="G17" s="117">
        <v>213</v>
      </c>
      <c r="H17" s="117">
        <v>213</v>
      </c>
      <c r="I17" s="117">
        <v>213</v>
      </c>
      <c r="J17" s="117">
        <v>213</v>
      </c>
      <c r="K17" s="117">
        <v>213</v>
      </c>
      <c r="L17" s="117">
        <v>210</v>
      </c>
      <c r="M17" s="117">
        <v>220</v>
      </c>
      <c r="N17" s="117">
        <v>220</v>
      </c>
      <c r="O17" s="117">
        <v>220</v>
      </c>
      <c r="P17" s="117">
        <v>220</v>
      </c>
      <c r="Q17" s="11"/>
      <c r="R17" s="5"/>
      <c r="S17" s="105"/>
      <c r="T17" s="5"/>
      <c r="U17" s="5"/>
      <c r="V17" s="5"/>
      <c r="W17" s="5"/>
    </row>
    <row r="18" spans="1:23" ht="17.25" customHeight="1">
      <c r="A18" s="61"/>
      <c r="B18" s="62" t="s">
        <v>145</v>
      </c>
      <c r="C18" s="187" t="s">
        <v>146</v>
      </c>
      <c r="D18" s="59" t="s">
        <v>861</v>
      </c>
      <c r="E18" s="117">
        <v>588</v>
      </c>
      <c r="F18" s="117">
        <v>615</v>
      </c>
      <c r="G18" s="117">
        <v>615</v>
      </c>
      <c r="H18" s="117">
        <v>615</v>
      </c>
      <c r="I18" s="117">
        <v>615</v>
      </c>
      <c r="J18" s="117">
        <v>615</v>
      </c>
      <c r="K18" s="117">
        <v>575</v>
      </c>
      <c r="L18" s="117">
        <v>575</v>
      </c>
      <c r="M18" s="117">
        <v>625</v>
      </c>
      <c r="N18" s="117">
        <v>625</v>
      </c>
      <c r="O18" s="117">
        <v>625</v>
      </c>
      <c r="P18" s="117">
        <v>590</v>
      </c>
      <c r="Q18" s="5"/>
      <c r="R18" s="5"/>
      <c r="S18" s="105"/>
      <c r="T18" s="5"/>
      <c r="U18" s="5"/>
      <c r="V18" s="5"/>
      <c r="W18" s="5"/>
    </row>
    <row r="19" spans="1:23" ht="17.25" customHeight="1">
      <c r="A19" s="190" t="s">
        <v>1527</v>
      </c>
      <c r="B19" s="60"/>
      <c r="C19" s="187"/>
      <c r="D19" s="59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"/>
      <c r="R19" s="16"/>
      <c r="S19" s="16"/>
      <c r="T19" s="16"/>
      <c r="U19" s="22"/>
      <c r="V19" s="22"/>
      <c r="W19" s="22"/>
    </row>
    <row r="20" spans="2:28" ht="17.25" customHeight="1">
      <c r="B20" s="135" t="s">
        <v>1365</v>
      </c>
      <c r="C20" s="134" t="s">
        <v>1366</v>
      </c>
      <c r="D20" s="64" t="s">
        <v>1364</v>
      </c>
      <c r="E20" s="126">
        <v>60</v>
      </c>
      <c r="F20" s="117">
        <v>60</v>
      </c>
      <c r="G20" s="117">
        <v>60</v>
      </c>
      <c r="H20" s="117">
        <v>60</v>
      </c>
      <c r="I20" s="117">
        <v>60</v>
      </c>
      <c r="J20" s="117">
        <v>60</v>
      </c>
      <c r="K20" s="117">
        <v>60</v>
      </c>
      <c r="L20" s="117">
        <v>60</v>
      </c>
      <c r="M20" s="117">
        <v>60</v>
      </c>
      <c r="N20" s="117">
        <v>60</v>
      </c>
      <c r="O20" s="117">
        <v>60</v>
      </c>
      <c r="P20" s="117">
        <v>60</v>
      </c>
      <c r="Q20" s="136"/>
      <c r="R20" s="13"/>
      <c r="S20" s="13"/>
      <c r="T20" s="13"/>
      <c r="U20" s="22"/>
      <c r="V20" s="22"/>
      <c r="W20" s="22"/>
      <c r="X20" s="10"/>
      <c r="Y20" s="10"/>
      <c r="Z20" s="10"/>
      <c r="AA20" s="10"/>
      <c r="AB20" s="10"/>
    </row>
    <row r="21" spans="2:28" ht="42.75">
      <c r="B21" s="135" t="s">
        <v>272</v>
      </c>
      <c r="C21" s="134" t="s">
        <v>10</v>
      </c>
      <c r="D21" s="59" t="s">
        <v>867</v>
      </c>
      <c r="E21" s="126">
        <v>488</v>
      </c>
      <c r="F21" s="117">
        <v>488</v>
      </c>
      <c r="G21" s="117">
        <v>493</v>
      </c>
      <c r="H21" s="117">
        <v>493</v>
      </c>
      <c r="I21" s="117">
        <v>475</v>
      </c>
      <c r="J21" s="117">
        <v>549</v>
      </c>
      <c r="K21" s="117">
        <v>549</v>
      </c>
      <c r="L21" s="117">
        <v>549</v>
      </c>
      <c r="M21" s="117">
        <v>549</v>
      </c>
      <c r="N21" s="117">
        <v>549</v>
      </c>
      <c r="O21" s="117">
        <v>549</v>
      </c>
      <c r="P21" s="117">
        <v>549</v>
      </c>
      <c r="Q21" s="136"/>
      <c r="R21" s="13"/>
      <c r="S21" s="13"/>
      <c r="T21" s="13"/>
      <c r="U21" s="22"/>
      <c r="V21" s="22"/>
      <c r="W21" s="22"/>
      <c r="X21" s="10"/>
      <c r="Y21" s="10"/>
      <c r="Z21" s="10"/>
      <c r="AA21" s="10"/>
      <c r="AB21" s="10"/>
    </row>
    <row r="22" spans="2:28" ht="17.25" customHeight="1">
      <c r="B22" s="135" t="s">
        <v>272</v>
      </c>
      <c r="C22" s="134" t="s">
        <v>1408</v>
      </c>
      <c r="D22" s="59" t="s">
        <v>867</v>
      </c>
      <c r="E22" s="117">
        <v>410</v>
      </c>
      <c r="F22" s="117">
        <v>410</v>
      </c>
      <c r="G22" s="117">
        <v>423</v>
      </c>
      <c r="H22" s="117">
        <v>454</v>
      </c>
      <c r="I22" s="117">
        <v>462</v>
      </c>
      <c r="J22" s="117">
        <v>462</v>
      </c>
      <c r="K22" s="117">
        <v>470</v>
      </c>
      <c r="L22" s="117">
        <v>470</v>
      </c>
      <c r="M22" s="117">
        <v>470</v>
      </c>
      <c r="N22" s="117">
        <v>470</v>
      </c>
      <c r="O22" s="117">
        <v>470</v>
      </c>
      <c r="P22" s="117">
        <v>470</v>
      </c>
      <c r="Q22" s="136"/>
      <c r="R22" s="13"/>
      <c r="S22" s="13"/>
      <c r="T22" s="13"/>
      <c r="U22" s="22"/>
      <c r="V22" s="22"/>
      <c r="W22" s="22"/>
      <c r="X22" s="10"/>
      <c r="Y22" s="10"/>
      <c r="Z22" s="10"/>
      <c r="AA22" s="10"/>
      <c r="AB22" s="10"/>
    </row>
    <row r="23" spans="1:23" ht="17.25" customHeight="1">
      <c r="A23" s="61"/>
      <c r="B23" s="62" t="s">
        <v>273</v>
      </c>
      <c r="C23" s="187" t="s">
        <v>147</v>
      </c>
      <c r="D23" s="64" t="s">
        <v>868</v>
      </c>
      <c r="E23" s="117">
        <v>295</v>
      </c>
      <c r="F23" s="117">
        <v>295</v>
      </c>
      <c r="G23" s="117">
        <v>288</v>
      </c>
      <c r="H23" s="117">
        <v>288</v>
      </c>
      <c r="I23" s="117">
        <v>288</v>
      </c>
      <c r="J23" s="117">
        <v>288</v>
      </c>
      <c r="K23" s="117">
        <v>301</v>
      </c>
      <c r="L23" s="117">
        <v>297</v>
      </c>
      <c r="M23" s="117">
        <v>314</v>
      </c>
      <c r="N23" s="117">
        <v>320</v>
      </c>
      <c r="O23" s="117">
        <v>320</v>
      </c>
      <c r="P23" s="117">
        <v>320</v>
      </c>
      <c r="Q23" s="11"/>
      <c r="R23" s="16"/>
      <c r="S23" s="16"/>
      <c r="T23" s="16"/>
      <c r="U23" s="22"/>
      <c r="V23" s="22"/>
      <c r="W23" s="22"/>
    </row>
    <row r="24" spans="1:23" ht="17.25" customHeight="1">
      <c r="A24" s="61"/>
      <c r="B24" s="62" t="s">
        <v>274</v>
      </c>
      <c r="C24" s="187" t="s">
        <v>1367</v>
      </c>
      <c r="D24" s="64" t="s">
        <v>868</v>
      </c>
      <c r="E24" s="117">
        <v>242</v>
      </c>
      <c r="F24" s="117">
        <v>245</v>
      </c>
      <c r="G24" s="117">
        <v>268</v>
      </c>
      <c r="H24" s="117">
        <v>269</v>
      </c>
      <c r="I24" s="117">
        <v>273</v>
      </c>
      <c r="J24" s="117">
        <v>285</v>
      </c>
      <c r="K24" s="117">
        <v>289</v>
      </c>
      <c r="L24" s="117">
        <v>282</v>
      </c>
      <c r="M24" s="117">
        <v>282</v>
      </c>
      <c r="N24" s="117">
        <v>288</v>
      </c>
      <c r="O24" s="117">
        <v>290</v>
      </c>
      <c r="P24" s="117">
        <v>290</v>
      </c>
      <c r="Q24" s="11"/>
      <c r="R24" s="16"/>
      <c r="S24" s="16"/>
      <c r="T24" s="16"/>
      <c r="U24" s="22"/>
      <c r="V24" s="22"/>
      <c r="W24" s="22"/>
    </row>
    <row r="25" spans="1:23" ht="17.25" customHeight="1">
      <c r="A25" s="61"/>
      <c r="B25" s="62" t="s">
        <v>270</v>
      </c>
      <c r="C25" s="187" t="s">
        <v>659</v>
      </c>
      <c r="D25" s="59" t="s">
        <v>867</v>
      </c>
      <c r="E25" s="117">
        <v>367</v>
      </c>
      <c r="F25" s="117">
        <v>367</v>
      </c>
      <c r="G25" s="117">
        <v>355</v>
      </c>
      <c r="H25" s="117">
        <v>359</v>
      </c>
      <c r="I25" s="117">
        <v>359</v>
      </c>
      <c r="J25" s="117">
        <v>359</v>
      </c>
      <c r="K25" s="117">
        <v>354</v>
      </c>
      <c r="L25" s="117">
        <v>354</v>
      </c>
      <c r="M25" s="117">
        <v>354</v>
      </c>
      <c r="N25" s="117">
        <v>353</v>
      </c>
      <c r="O25" s="117">
        <v>353</v>
      </c>
      <c r="P25" s="117">
        <v>370</v>
      </c>
      <c r="Q25" s="11"/>
      <c r="R25" s="16"/>
      <c r="S25" s="16"/>
      <c r="T25" s="16"/>
      <c r="U25" s="22"/>
      <c r="V25" s="22"/>
      <c r="W25" s="22"/>
    </row>
    <row r="26" spans="1:23" ht="45" customHeight="1">
      <c r="A26" s="61"/>
      <c r="B26" s="62" t="s">
        <v>271</v>
      </c>
      <c r="C26" s="187" t="s">
        <v>1363</v>
      </c>
      <c r="D26" s="59" t="s">
        <v>890</v>
      </c>
      <c r="E26" s="117">
        <v>177</v>
      </c>
      <c r="F26" s="117">
        <v>177</v>
      </c>
      <c r="G26" s="117">
        <v>177</v>
      </c>
      <c r="H26" s="117">
        <v>180</v>
      </c>
      <c r="I26" s="117">
        <v>177</v>
      </c>
      <c r="J26" s="117">
        <v>177</v>
      </c>
      <c r="K26" s="117">
        <v>177</v>
      </c>
      <c r="L26" s="117">
        <v>183</v>
      </c>
      <c r="M26" s="117">
        <v>183</v>
      </c>
      <c r="N26" s="117">
        <v>183</v>
      </c>
      <c r="O26" s="117">
        <v>182</v>
      </c>
      <c r="P26" s="117">
        <v>182</v>
      </c>
      <c r="Q26" s="11"/>
      <c r="R26" s="16"/>
      <c r="S26" s="16"/>
      <c r="T26" s="16"/>
      <c r="U26" s="22"/>
      <c r="V26" s="22"/>
      <c r="W26" s="22"/>
    </row>
    <row r="27" spans="1:23" ht="17.25" customHeight="1">
      <c r="A27" s="61"/>
      <c r="B27" s="62" t="s">
        <v>1115</v>
      </c>
      <c r="C27" s="187" t="s">
        <v>148</v>
      </c>
      <c r="D27" s="59" t="s">
        <v>496</v>
      </c>
      <c r="E27" s="117">
        <v>119</v>
      </c>
      <c r="F27" s="117">
        <v>119</v>
      </c>
      <c r="G27" s="117">
        <v>119</v>
      </c>
      <c r="H27" s="117">
        <v>119</v>
      </c>
      <c r="I27" s="117">
        <v>119</v>
      </c>
      <c r="J27" s="117">
        <v>119</v>
      </c>
      <c r="K27" s="117">
        <v>123</v>
      </c>
      <c r="L27" s="117">
        <v>123</v>
      </c>
      <c r="M27" s="117">
        <v>123</v>
      </c>
      <c r="N27" s="117">
        <v>123</v>
      </c>
      <c r="O27" s="117">
        <v>123</v>
      </c>
      <c r="P27" s="117">
        <v>123</v>
      </c>
      <c r="Q27" s="11"/>
      <c r="R27" s="16"/>
      <c r="S27" s="16"/>
      <c r="T27" s="16"/>
      <c r="U27" s="22"/>
      <c r="V27" s="22"/>
      <c r="W27" s="22"/>
    </row>
    <row r="28" spans="1:23" ht="17.25" customHeight="1">
      <c r="A28" s="61"/>
      <c r="B28" s="63" t="s">
        <v>497</v>
      </c>
      <c r="C28" s="188" t="s">
        <v>1117</v>
      </c>
      <c r="D28" s="59" t="s">
        <v>867</v>
      </c>
      <c r="E28" s="120">
        <v>163</v>
      </c>
      <c r="F28" s="120">
        <v>163</v>
      </c>
      <c r="G28" s="120">
        <v>175</v>
      </c>
      <c r="H28" s="120">
        <v>175</v>
      </c>
      <c r="I28" s="120">
        <v>175</v>
      </c>
      <c r="J28" s="120">
        <v>175</v>
      </c>
      <c r="K28" s="120">
        <v>175</v>
      </c>
      <c r="L28" s="120">
        <v>175</v>
      </c>
      <c r="M28" s="120">
        <v>175</v>
      </c>
      <c r="N28" s="120">
        <v>175</v>
      </c>
      <c r="O28" s="120">
        <v>175</v>
      </c>
      <c r="P28" s="117">
        <v>175</v>
      </c>
      <c r="Q28" s="11"/>
      <c r="R28" s="16"/>
      <c r="S28" s="16"/>
      <c r="T28" s="16"/>
      <c r="U28" s="22"/>
      <c r="V28" s="22"/>
      <c r="W28" s="22"/>
    </row>
    <row r="29" spans="2:23" ht="32.25" customHeight="1">
      <c r="B29" s="63" t="s">
        <v>275</v>
      </c>
      <c r="C29" s="188" t="s">
        <v>1118</v>
      </c>
      <c r="D29" s="59" t="s">
        <v>867</v>
      </c>
      <c r="E29" s="117">
        <v>213</v>
      </c>
      <c r="F29" s="117">
        <v>213</v>
      </c>
      <c r="G29" s="117">
        <v>199</v>
      </c>
      <c r="H29" s="117">
        <v>199</v>
      </c>
      <c r="I29" s="117">
        <v>199</v>
      </c>
      <c r="J29" s="117">
        <v>199</v>
      </c>
      <c r="K29" s="117">
        <v>199</v>
      </c>
      <c r="L29" s="117">
        <v>199</v>
      </c>
      <c r="M29" s="117">
        <v>199</v>
      </c>
      <c r="N29" s="117">
        <v>199</v>
      </c>
      <c r="O29" s="117">
        <v>199</v>
      </c>
      <c r="P29" s="120">
        <v>199</v>
      </c>
      <c r="Q29" s="11"/>
      <c r="R29" s="16"/>
      <c r="S29" s="16"/>
      <c r="T29" s="16"/>
      <c r="U29" s="22"/>
      <c r="V29" s="22"/>
      <c r="W29" s="22"/>
    </row>
    <row r="30" spans="2:23" ht="17.25" customHeight="1">
      <c r="B30" s="66" t="s">
        <v>498</v>
      </c>
      <c r="C30" s="189" t="s">
        <v>499</v>
      </c>
      <c r="D30" s="59" t="s">
        <v>867</v>
      </c>
      <c r="E30" s="117">
        <v>293</v>
      </c>
      <c r="F30" s="117">
        <v>293</v>
      </c>
      <c r="G30" s="120">
        <v>293</v>
      </c>
      <c r="H30" s="117">
        <v>293</v>
      </c>
      <c r="I30" s="117">
        <v>307</v>
      </c>
      <c r="J30" s="117">
        <v>307</v>
      </c>
      <c r="K30" s="117">
        <v>307</v>
      </c>
      <c r="L30" s="117">
        <v>307</v>
      </c>
      <c r="M30" s="117">
        <v>338</v>
      </c>
      <c r="N30" s="117">
        <v>338</v>
      </c>
      <c r="O30" s="117">
        <v>349</v>
      </c>
      <c r="P30" s="117">
        <v>349</v>
      </c>
      <c r="Q30" s="11"/>
      <c r="R30" s="16"/>
      <c r="S30" s="16"/>
      <c r="T30" s="16"/>
      <c r="U30" s="22"/>
      <c r="V30" s="22"/>
      <c r="W30" s="22"/>
    </row>
    <row r="31" spans="2:23" ht="17.25" customHeight="1">
      <c r="B31" s="62" t="s">
        <v>1119</v>
      </c>
      <c r="C31" s="187" t="s">
        <v>1368</v>
      </c>
      <c r="D31" s="64" t="s">
        <v>868</v>
      </c>
      <c r="E31" s="117">
        <v>246</v>
      </c>
      <c r="F31" s="117">
        <v>246</v>
      </c>
      <c r="G31" s="117">
        <v>246</v>
      </c>
      <c r="H31" s="117">
        <v>246</v>
      </c>
      <c r="I31" s="117">
        <v>246</v>
      </c>
      <c r="J31" s="117">
        <v>246</v>
      </c>
      <c r="K31" s="117">
        <v>278</v>
      </c>
      <c r="L31" s="117">
        <v>278</v>
      </c>
      <c r="M31" s="117">
        <v>278</v>
      </c>
      <c r="N31" s="117">
        <v>283</v>
      </c>
      <c r="O31" s="117">
        <v>283</v>
      </c>
      <c r="P31" s="117">
        <v>283</v>
      </c>
      <c r="Q31" s="11"/>
      <c r="R31" s="16"/>
      <c r="S31" s="16"/>
      <c r="T31" s="16"/>
      <c r="U31" s="22"/>
      <c r="V31" s="22"/>
      <c r="W31" s="22"/>
    </row>
    <row r="32" spans="2:23" ht="17.25" customHeight="1">
      <c r="B32" s="53" t="s">
        <v>1122</v>
      </c>
      <c r="C32" s="189" t="s">
        <v>12</v>
      </c>
      <c r="D32" s="59" t="s">
        <v>890</v>
      </c>
      <c r="E32" s="117">
        <v>399</v>
      </c>
      <c r="F32" s="117">
        <v>399</v>
      </c>
      <c r="G32" s="117">
        <v>399</v>
      </c>
      <c r="H32" s="117">
        <v>399</v>
      </c>
      <c r="I32" s="117">
        <v>399</v>
      </c>
      <c r="J32" s="117">
        <v>399</v>
      </c>
      <c r="K32" s="117">
        <v>399</v>
      </c>
      <c r="L32" s="117">
        <v>399</v>
      </c>
      <c r="M32" s="117">
        <v>399</v>
      </c>
      <c r="N32" s="117">
        <v>399</v>
      </c>
      <c r="O32" s="117">
        <v>399</v>
      </c>
      <c r="P32" s="117">
        <v>399</v>
      </c>
      <c r="Q32" s="11"/>
      <c r="R32" s="16"/>
      <c r="S32" s="16"/>
      <c r="T32" s="16"/>
      <c r="U32" s="22"/>
      <c r="V32" s="22"/>
      <c r="W32" s="22"/>
    </row>
    <row r="33" spans="2:23" ht="17.25" customHeight="1">
      <c r="B33" s="53" t="s">
        <v>1120</v>
      </c>
      <c r="C33" s="189" t="s">
        <v>1123</v>
      </c>
      <c r="D33" s="59" t="s">
        <v>890</v>
      </c>
      <c r="E33" s="117">
        <v>119</v>
      </c>
      <c r="F33" s="117">
        <v>119</v>
      </c>
      <c r="G33" s="117">
        <v>119</v>
      </c>
      <c r="H33" s="117">
        <v>119</v>
      </c>
      <c r="I33" s="117">
        <v>119</v>
      </c>
      <c r="J33" s="117">
        <v>119</v>
      </c>
      <c r="K33" s="117">
        <v>119</v>
      </c>
      <c r="L33" s="117">
        <v>120</v>
      </c>
      <c r="M33" s="117">
        <v>138</v>
      </c>
      <c r="N33" s="117">
        <v>138</v>
      </c>
      <c r="O33" s="117">
        <v>138</v>
      </c>
      <c r="P33" s="117">
        <v>138</v>
      </c>
      <c r="Q33" s="11"/>
      <c r="R33" s="16"/>
      <c r="S33" s="16"/>
      <c r="T33" s="16"/>
      <c r="U33" s="22"/>
      <c r="V33" s="22"/>
      <c r="W33" s="22"/>
    </row>
    <row r="34" spans="2:23" ht="32.25" customHeight="1">
      <c r="B34" s="53" t="s">
        <v>1121</v>
      </c>
      <c r="C34" s="189" t="s">
        <v>11</v>
      </c>
      <c r="D34" s="64" t="s">
        <v>868</v>
      </c>
      <c r="E34" s="117">
        <v>126</v>
      </c>
      <c r="F34" s="117">
        <v>126</v>
      </c>
      <c r="G34" s="117">
        <v>126</v>
      </c>
      <c r="H34" s="117">
        <v>126</v>
      </c>
      <c r="I34" s="117">
        <v>126</v>
      </c>
      <c r="J34" s="117">
        <v>126</v>
      </c>
      <c r="K34" s="117">
        <v>126</v>
      </c>
      <c r="L34" s="117">
        <v>126</v>
      </c>
      <c r="M34" s="117">
        <v>134</v>
      </c>
      <c r="N34" s="117">
        <v>134</v>
      </c>
      <c r="O34" s="117">
        <v>142</v>
      </c>
      <c r="P34" s="117">
        <v>142</v>
      </c>
      <c r="Q34" s="11"/>
      <c r="R34" s="16"/>
      <c r="S34" s="16"/>
      <c r="T34" s="16"/>
      <c r="U34" s="22"/>
      <c r="V34" s="22"/>
      <c r="W34" s="22"/>
    </row>
    <row r="35" spans="1:23" ht="17.25" customHeight="1">
      <c r="A35" s="190" t="s">
        <v>1526</v>
      </c>
      <c r="B35" s="60"/>
      <c r="C35" s="187"/>
      <c r="D35" s="6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"/>
      <c r="R35" s="16"/>
      <c r="S35" s="16"/>
      <c r="T35" s="16"/>
      <c r="U35" s="22"/>
      <c r="V35" s="22"/>
      <c r="W35" s="22"/>
    </row>
    <row r="36" spans="1:23" ht="17.25" customHeight="1">
      <c r="A36" s="190"/>
      <c r="B36" s="62" t="s">
        <v>606</v>
      </c>
      <c r="C36" s="187" t="s">
        <v>1126</v>
      </c>
      <c r="D36" s="59" t="s">
        <v>861</v>
      </c>
      <c r="E36" s="117">
        <v>106</v>
      </c>
      <c r="F36" s="117">
        <v>106</v>
      </c>
      <c r="G36" s="117">
        <v>106</v>
      </c>
      <c r="H36" s="117">
        <v>106</v>
      </c>
      <c r="I36" s="117">
        <v>106</v>
      </c>
      <c r="J36" s="117">
        <v>106</v>
      </c>
      <c r="K36" s="117">
        <v>106</v>
      </c>
      <c r="L36" s="117">
        <v>106</v>
      </c>
      <c r="M36" s="117">
        <v>106</v>
      </c>
      <c r="N36" s="117">
        <v>106</v>
      </c>
      <c r="O36" s="117">
        <v>106</v>
      </c>
      <c r="P36" s="117">
        <v>106</v>
      </c>
      <c r="Q36" s="11"/>
      <c r="R36" s="16"/>
      <c r="S36" s="16"/>
      <c r="T36" s="16"/>
      <c r="U36" s="22"/>
      <c r="V36" s="22"/>
      <c r="W36" s="22"/>
    </row>
    <row r="37" spans="1:23" ht="17.25" customHeight="1">
      <c r="A37" s="61"/>
      <c r="B37" s="62" t="s">
        <v>619</v>
      </c>
      <c r="C37" s="187" t="s">
        <v>1127</v>
      </c>
      <c r="D37" s="64" t="s">
        <v>861</v>
      </c>
      <c r="E37" s="117">
        <v>83</v>
      </c>
      <c r="F37" s="117">
        <v>88</v>
      </c>
      <c r="G37" s="117">
        <v>88</v>
      </c>
      <c r="H37" s="117">
        <v>99</v>
      </c>
      <c r="I37" s="117">
        <v>99</v>
      </c>
      <c r="J37" s="117">
        <v>99</v>
      </c>
      <c r="K37" s="117">
        <v>99</v>
      </c>
      <c r="L37" s="117">
        <v>98</v>
      </c>
      <c r="M37" s="117">
        <v>98</v>
      </c>
      <c r="N37" s="117">
        <v>98</v>
      </c>
      <c r="O37" s="117">
        <v>98</v>
      </c>
      <c r="P37" s="117">
        <v>98</v>
      </c>
      <c r="Q37" s="11"/>
      <c r="R37" s="16"/>
      <c r="S37" s="16"/>
      <c r="T37" s="16"/>
      <c r="U37" s="22"/>
      <c r="V37" s="22"/>
      <c r="W37" s="22"/>
    </row>
    <row r="38" spans="1:23" ht="17.25" customHeight="1">
      <c r="A38" s="61"/>
      <c r="B38" s="62" t="s">
        <v>620</v>
      </c>
      <c r="C38" s="187" t="s">
        <v>1128</v>
      </c>
      <c r="D38" s="59" t="s">
        <v>861</v>
      </c>
      <c r="E38" s="117">
        <v>131</v>
      </c>
      <c r="F38" s="117">
        <v>131</v>
      </c>
      <c r="G38" s="117">
        <v>131</v>
      </c>
      <c r="H38" s="117">
        <v>131</v>
      </c>
      <c r="I38" s="117">
        <v>131</v>
      </c>
      <c r="J38" s="117">
        <v>131</v>
      </c>
      <c r="K38" s="117">
        <v>131</v>
      </c>
      <c r="L38" s="117">
        <v>131</v>
      </c>
      <c r="M38" s="117">
        <v>131</v>
      </c>
      <c r="N38" s="117">
        <v>131</v>
      </c>
      <c r="O38" s="117">
        <v>131</v>
      </c>
      <c r="P38" s="117">
        <v>131</v>
      </c>
      <c r="Q38" s="11"/>
      <c r="R38" s="16"/>
      <c r="S38" s="16"/>
      <c r="T38" s="16"/>
      <c r="U38" s="22"/>
      <c r="V38" s="22"/>
      <c r="W38" s="22"/>
    </row>
    <row r="39" spans="1:23" ht="17.25" customHeight="1">
      <c r="A39" s="61"/>
      <c r="B39" s="62" t="s">
        <v>276</v>
      </c>
      <c r="C39" s="187" t="s">
        <v>149</v>
      </c>
      <c r="D39" s="59" t="s">
        <v>738</v>
      </c>
      <c r="E39" s="117">
        <v>180</v>
      </c>
      <c r="F39" s="117">
        <v>187</v>
      </c>
      <c r="G39" s="117">
        <v>187</v>
      </c>
      <c r="H39" s="117">
        <v>187</v>
      </c>
      <c r="I39" s="117">
        <v>187</v>
      </c>
      <c r="J39" s="117">
        <v>187</v>
      </c>
      <c r="K39" s="117">
        <v>187</v>
      </c>
      <c r="L39" s="117">
        <v>187</v>
      </c>
      <c r="M39" s="117">
        <v>187</v>
      </c>
      <c r="N39" s="117">
        <v>187</v>
      </c>
      <c r="O39" s="117">
        <v>187</v>
      </c>
      <c r="P39" s="117">
        <v>187</v>
      </c>
      <c r="Q39" s="11"/>
      <c r="R39" s="16"/>
      <c r="S39" s="16"/>
      <c r="T39" s="16"/>
      <c r="U39" s="22"/>
      <c r="V39" s="22"/>
      <c r="W39" s="22"/>
    </row>
    <row r="40" spans="1:23" ht="17.25" customHeight="1">
      <c r="A40" s="190"/>
      <c r="B40" s="62" t="s">
        <v>621</v>
      </c>
      <c r="C40" s="187" t="s">
        <v>1129</v>
      </c>
      <c r="D40" s="59" t="s">
        <v>861</v>
      </c>
      <c r="E40" s="117">
        <v>118</v>
      </c>
      <c r="F40" s="117">
        <v>118</v>
      </c>
      <c r="G40" s="117">
        <v>125</v>
      </c>
      <c r="H40" s="117">
        <v>133</v>
      </c>
      <c r="I40" s="117">
        <v>133</v>
      </c>
      <c r="J40" s="117">
        <v>133</v>
      </c>
      <c r="K40" s="117">
        <v>133</v>
      </c>
      <c r="L40" s="117">
        <v>133</v>
      </c>
      <c r="M40" s="117">
        <v>133</v>
      </c>
      <c r="N40" s="117">
        <v>133</v>
      </c>
      <c r="O40" s="117">
        <v>133</v>
      </c>
      <c r="P40" s="117">
        <v>133</v>
      </c>
      <c r="Q40" s="11"/>
      <c r="R40" s="16"/>
      <c r="S40" s="16"/>
      <c r="T40" s="16"/>
      <c r="U40" s="22"/>
      <c r="V40" s="22"/>
      <c r="W40" s="22"/>
    </row>
    <row r="41" spans="1:23" ht="17.25" customHeight="1">
      <c r="A41" s="190"/>
      <c r="B41" s="62" t="s">
        <v>277</v>
      </c>
      <c r="C41" s="187" t="s">
        <v>1130</v>
      </c>
      <c r="D41" s="59" t="s">
        <v>861</v>
      </c>
      <c r="E41" s="117">
        <v>76</v>
      </c>
      <c r="F41" s="117">
        <v>79</v>
      </c>
      <c r="G41" s="117">
        <v>79</v>
      </c>
      <c r="H41" s="117">
        <v>79</v>
      </c>
      <c r="I41" s="117">
        <v>79</v>
      </c>
      <c r="J41" s="117">
        <v>81</v>
      </c>
      <c r="K41" s="117">
        <v>82</v>
      </c>
      <c r="L41" s="117">
        <v>84</v>
      </c>
      <c r="M41" s="117">
        <v>90</v>
      </c>
      <c r="N41" s="117">
        <v>90</v>
      </c>
      <c r="O41" s="117">
        <v>90</v>
      </c>
      <c r="P41" s="117">
        <v>90</v>
      </c>
      <c r="Q41" s="11"/>
      <c r="R41" s="16"/>
      <c r="S41" s="16"/>
      <c r="T41" s="16"/>
      <c r="U41" s="22"/>
      <c r="V41" s="22"/>
      <c r="W41" s="22"/>
    </row>
    <row r="42" spans="1:23" ht="17.25" customHeight="1">
      <c r="A42" s="190"/>
      <c r="B42" s="62" t="s">
        <v>622</v>
      </c>
      <c r="C42" s="187" t="s">
        <v>1369</v>
      </c>
      <c r="D42" s="59" t="s">
        <v>890</v>
      </c>
      <c r="E42" s="117">
        <v>50</v>
      </c>
      <c r="F42" s="117">
        <v>50</v>
      </c>
      <c r="G42" s="117">
        <v>50</v>
      </c>
      <c r="H42" s="117">
        <v>50</v>
      </c>
      <c r="I42" s="117">
        <v>50</v>
      </c>
      <c r="J42" s="117">
        <v>50</v>
      </c>
      <c r="K42" s="117">
        <v>50</v>
      </c>
      <c r="L42" s="117">
        <v>50</v>
      </c>
      <c r="M42" s="117">
        <v>50</v>
      </c>
      <c r="N42" s="117">
        <v>50</v>
      </c>
      <c r="O42" s="117">
        <v>50</v>
      </c>
      <c r="P42" s="117">
        <v>50</v>
      </c>
      <c r="Q42" s="11"/>
      <c r="R42" s="16"/>
      <c r="S42" s="16"/>
      <c r="T42" s="16"/>
      <c r="U42" s="22"/>
      <c r="V42" s="22"/>
      <c r="W42" s="22"/>
    </row>
    <row r="43" spans="1:23" ht="17.25" customHeight="1">
      <c r="A43" s="61"/>
      <c r="B43" s="62" t="s">
        <v>278</v>
      </c>
      <c r="C43" s="187" t="s">
        <v>305</v>
      </c>
      <c r="D43" s="59" t="s">
        <v>861</v>
      </c>
      <c r="E43" s="117">
        <v>105</v>
      </c>
      <c r="F43" s="117">
        <v>105</v>
      </c>
      <c r="G43" s="117">
        <v>105</v>
      </c>
      <c r="H43" s="117">
        <v>105</v>
      </c>
      <c r="I43" s="117">
        <v>105</v>
      </c>
      <c r="J43" s="117">
        <v>105</v>
      </c>
      <c r="K43" s="117">
        <v>105</v>
      </c>
      <c r="L43" s="117">
        <v>105</v>
      </c>
      <c r="M43" s="117">
        <v>105</v>
      </c>
      <c r="N43" s="117">
        <v>105</v>
      </c>
      <c r="O43" s="117">
        <v>105</v>
      </c>
      <c r="P43" s="117">
        <v>106</v>
      </c>
      <c r="Q43" s="11"/>
      <c r="R43" s="16"/>
      <c r="S43" s="16"/>
      <c r="T43" s="16"/>
      <c r="U43" s="22"/>
      <c r="V43" s="22"/>
      <c r="W43" s="22"/>
    </row>
    <row r="44" spans="1:23" ht="17.25" customHeight="1">
      <c r="A44" s="61"/>
      <c r="B44" s="62" t="s">
        <v>1124</v>
      </c>
      <c r="C44" s="187" t="s">
        <v>1131</v>
      </c>
      <c r="D44" s="64" t="s">
        <v>861</v>
      </c>
      <c r="E44" s="120">
        <v>116</v>
      </c>
      <c r="F44" s="120">
        <v>116</v>
      </c>
      <c r="G44" s="120">
        <v>116</v>
      </c>
      <c r="H44" s="120">
        <v>116</v>
      </c>
      <c r="I44" s="120">
        <v>116</v>
      </c>
      <c r="J44" s="120">
        <v>116</v>
      </c>
      <c r="K44" s="120">
        <v>116</v>
      </c>
      <c r="L44" s="120">
        <v>116</v>
      </c>
      <c r="M44" s="120">
        <v>116</v>
      </c>
      <c r="N44" s="120">
        <v>116</v>
      </c>
      <c r="O44" s="120">
        <v>116</v>
      </c>
      <c r="P44" s="120">
        <v>116</v>
      </c>
      <c r="Q44" s="11"/>
      <c r="R44" s="16"/>
      <c r="S44" s="16"/>
      <c r="T44" s="16"/>
      <c r="U44" s="31"/>
      <c r="V44" s="31"/>
      <c r="W44" s="31"/>
    </row>
    <row r="45" spans="1:23" ht="17.25" customHeight="1">
      <c r="A45" s="61"/>
      <c r="B45" s="62" t="s">
        <v>623</v>
      </c>
      <c r="C45" s="187" t="s">
        <v>1132</v>
      </c>
      <c r="D45" s="59" t="s">
        <v>861</v>
      </c>
      <c r="E45" s="117">
        <v>107</v>
      </c>
      <c r="F45" s="117">
        <v>107</v>
      </c>
      <c r="G45" s="117">
        <v>107</v>
      </c>
      <c r="H45" s="117">
        <v>107</v>
      </c>
      <c r="I45" s="117">
        <v>107</v>
      </c>
      <c r="J45" s="117">
        <v>107</v>
      </c>
      <c r="K45" s="117">
        <v>107</v>
      </c>
      <c r="L45" s="117">
        <v>107</v>
      </c>
      <c r="M45" s="117">
        <v>107</v>
      </c>
      <c r="N45" s="117">
        <v>107</v>
      </c>
      <c r="O45" s="117">
        <v>107</v>
      </c>
      <c r="P45" s="117">
        <v>107</v>
      </c>
      <c r="Q45" s="11"/>
      <c r="R45" s="16"/>
      <c r="S45" s="16"/>
      <c r="T45" s="16"/>
      <c r="U45" s="22"/>
      <c r="V45" s="22"/>
      <c r="W45" s="22"/>
    </row>
    <row r="46" spans="1:23" ht="17.25" customHeight="1">
      <c r="A46" s="61"/>
      <c r="B46" s="62" t="s">
        <v>303</v>
      </c>
      <c r="C46" s="187" t="s">
        <v>304</v>
      </c>
      <c r="D46" s="59" t="s">
        <v>861</v>
      </c>
      <c r="E46" s="117">
        <v>80</v>
      </c>
      <c r="F46" s="117">
        <v>78</v>
      </c>
      <c r="G46" s="117">
        <v>81</v>
      </c>
      <c r="H46" s="117">
        <v>81</v>
      </c>
      <c r="I46" s="117">
        <v>81</v>
      </c>
      <c r="J46" s="117">
        <v>81</v>
      </c>
      <c r="K46" s="117">
        <v>88</v>
      </c>
      <c r="L46" s="117">
        <v>88</v>
      </c>
      <c r="M46" s="117">
        <v>88</v>
      </c>
      <c r="N46" s="117">
        <v>89</v>
      </c>
      <c r="O46" s="117">
        <v>89</v>
      </c>
      <c r="P46" s="117">
        <v>89</v>
      </c>
      <c r="Q46" s="11"/>
      <c r="R46" s="16"/>
      <c r="S46" s="16"/>
      <c r="T46" s="16"/>
      <c r="U46" s="22"/>
      <c r="V46" s="22"/>
      <c r="W46" s="22"/>
    </row>
    <row r="47" spans="1:23" ht="17.25" customHeight="1">
      <c r="A47" s="290"/>
      <c r="B47" s="294" t="s">
        <v>279</v>
      </c>
      <c r="C47" s="291" t="s">
        <v>1090</v>
      </c>
      <c r="D47" s="292" t="s">
        <v>861</v>
      </c>
      <c r="E47" s="295">
        <v>239</v>
      </c>
      <c r="F47" s="293">
        <v>238</v>
      </c>
      <c r="G47" s="293">
        <v>238</v>
      </c>
      <c r="H47" s="293">
        <v>238</v>
      </c>
      <c r="I47" s="293">
        <v>238</v>
      </c>
      <c r="J47" s="293">
        <v>238</v>
      </c>
      <c r="K47" s="293">
        <v>238</v>
      </c>
      <c r="L47" s="293">
        <v>238</v>
      </c>
      <c r="M47" s="293">
        <v>238</v>
      </c>
      <c r="N47" s="293">
        <v>238</v>
      </c>
      <c r="O47" s="293">
        <v>238</v>
      </c>
      <c r="P47" s="293">
        <v>238</v>
      </c>
      <c r="Q47" s="11"/>
      <c r="R47" s="16"/>
      <c r="S47" s="16"/>
      <c r="T47" s="16"/>
      <c r="U47" s="22"/>
      <c r="V47" s="22"/>
      <c r="W47" s="22"/>
    </row>
    <row r="48" spans="1:23" ht="26.25" customHeight="1">
      <c r="A48" s="290"/>
      <c r="B48" s="294"/>
      <c r="C48" s="291"/>
      <c r="D48" s="292"/>
      <c r="E48" s="295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11"/>
      <c r="R48" s="16"/>
      <c r="S48" s="16"/>
      <c r="T48" s="16"/>
      <c r="U48" s="22"/>
      <c r="V48" s="22"/>
      <c r="W48" s="22"/>
    </row>
    <row r="49" spans="1:23" ht="17.25" customHeight="1">
      <c r="A49" s="61"/>
      <c r="B49" s="62" t="s">
        <v>624</v>
      </c>
      <c r="C49" s="187" t="s">
        <v>1133</v>
      </c>
      <c r="D49" s="59" t="s">
        <v>861</v>
      </c>
      <c r="E49" s="117">
        <v>55</v>
      </c>
      <c r="F49" s="117">
        <v>54</v>
      </c>
      <c r="G49" s="117">
        <v>52</v>
      </c>
      <c r="H49" s="117">
        <v>52</v>
      </c>
      <c r="I49" s="117">
        <v>52</v>
      </c>
      <c r="J49" s="117">
        <v>52</v>
      </c>
      <c r="K49" s="117">
        <v>51</v>
      </c>
      <c r="L49" s="117">
        <v>51</v>
      </c>
      <c r="M49" s="117">
        <v>56</v>
      </c>
      <c r="N49" s="117">
        <v>56</v>
      </c>
      <c r="O49" s="117">
        <v>61</v>
      </c>
      <c r="P49" s="117">
        <v>61</v>
      </c>
      <c r="Q49" s="11"/>
      <c r="R49" s="16"/>
      <c r="S49" s="16"/>
      <c r="T49" s="16"/>
      <c r="U49" s="22"/>
      <c r="V49" s="22"/>
      <c r="W49" s="22"/>
    </row>
    <row r="50" spans="1:23" ht="17.25" customHeight="1">
      <c r="A50" s="61"/>
      <c r="B50" s="62" t="s">
        <v>1125</v>
      </c>
      <c r="C50" s="187" t="s">
        <v>625</v>
      </c>
      <c r="D50" s="59" t="s">
        <v>861</v>
      </c>
      <c r="E50" s="117">
        <v>140</v>
      </c>
      <c r="F50" s="117">
        <v>135</v>
      </c>
      <c r="G50" s="117">
        <v>137</v>
      </c>
      <c r="H50" s="117">
        <v>137</v>
      </c>
      <c r="I50" s="117">
        <v>135</v>
      </c>
      <c r="J50" s="117">
        <v>135</v>
      </c>
      <c r="K50" s="117">
        <v>139</v>
      </c>
      <c r="L50" s="117">
        <v>139</v>
      </c>
      <c r="M50" s="117">
        <v>139</v>
      </c>
      <c r="N50" s="117">
        <v>139</v>
      </c>
      <c r="O50" s="117">
        <v>141</v>
      </c>
      <c r="P50" s="117">
        <v>141</v>
      </c>
      <c r="Q50" s="11"/>
      <c r="R50" s="16"/>
      <c r="S50" s="16"/>
      <c r="T50" s="16"/>
      <c r="U50" s="22"/>
      <c r="V50" s="22"/>
      <c r="W50" s="22"/>
    </row>
    <row r="51" spans="1:23" ht="17.25" customHeight="1">
      <c r="A51" s="190"/>
      <c r="B51" s="62" t="s">
        <v>626</v>
      </c>
      <c r="C51" s="187" t="s">
        <v>1134</v>
      </c>
      <c r="D51" s="59" t="s">
        <v>738</v>
      </c>
      <c r="E51" s="117">
        <v>50</v>
      </c>
      <c r="F51" s="117">
        <v>50</v>
      </c>
      <c r="G51" s="117">
        <v>50</v>
      </c>
      <c r="H51" s="117">
        <v>50</v>
      </c>
      <c r="I51" s="117">
        <v>50</v>
      </c>
      <c r="J51" s="117">
        <v>50</v>
      </c>
      <c r="K51" s="117">
        <v>50</v>
      </c>
      <c r="L51" s="117">
        <v>50</v>
      </c>
      <c r="M51" s="117">
        <v>50</v>
      </c>
      <c r="N51" s="117">
        <v>50</v>
      </c>
      <c r="O51" s="117">
        <v>50</v>
      </c>
      <c r="P51" s="117">
        <v>50</v>
      </c>
      <c r="Q51" s="11"/>
      <c r="R51" s="16"/>
      <c r="S51" s="16"/>
      <c r="T51" s="16"/>
      <c r="U51" s="22"/>
      <c r="V51" s="22"/>
      <c r="W51" s="22"/>
    </row>
    <row r="52" spans="1:23" ht="17.25" customHeight="1">
      <c r="A52" s="61"/>
      <c r="B52" s="62" t="s">
        <v>628</v>
      </c>
      <c r="C52" s="187" t="s">
        <v>1370</v>
      </c>
      <c r="D52" s="59" t="s">
        <v>861</v>
      </c>
      <c r="E52" s="117">
        <v>98</v>
      </c>
      <c r="F52" s="117">
        <v>98</v>
      </c>
      <c r="G52" s="117">
        <v>98</v>
      </c>
      <c r="H52" s="117">
        <v>101</v>
      </c>
      <c r="I52" s="117">
        <v>101</v>
      </c>
      <c r="J52" s="117">
        <v>102</v>
      </c>
      <c r="K52" s="117">
        <v>102</v>
      </c>
      <c r="L52" s="117">
        <v>102</v>
      </c>
      <c r="M52" s="117">
        <v>105</v>
      </c>
      <c r="N52" s="117">
        <v>105</v>
      </c>
      <c r="O52" s="117">
        <v>105</v>
      </c>
      <c r="P52" s="117">
        <v>105</v>
      </c>
      <c r="Q52" s="11"/>
      <c r="R52" s="16"/>
      <c r="S52" s="16"/>
      <c r="T52" s="16"/>
      <c r="U52" s="22"/>
      <c r="V52" s="22"/>
      <c r="W52" s="22"/>
    </row>
    <row r="53" spans="1:16" ht="17.25" customHeight="1">
      <c r="A53" s="284" t="s">
        <v>1525</v>
      </c>
      <c r="B53" s="285"/>
      <c r="C53" s="78"/>
      <c r="D53" s="142"/>
      <c r="E53" s="109"/>
      <c r="F53" s="109"/>
      <c r="G53" s="109"/>
      <c r="H53" s="109"/>
      <c r="I53" s="109"/>
      <c r="J53" s="109"/>
      <c r="K53" s="109"/>
      <c r="L53" s="109"/>
      <c r="M53" s="109"/>
      <c r="N53" s="108"/>
      <c r="O53" s="108"/>
      <c r="P53" s="108"/>
    </row>
    <row r="54" spans="1:23" ht="17.25" customHeight="1">
      <c r="A54" s="61"/>
      <c r="B54" s="62" t="s">
        <v>269</v>
      </c>
      <c r="C54" s="187"/>
      <c r="D54" s="59" t="s">
        <v>865</v>
      </c>
      <c r="E54" s="117">
        <v>202</v>
      </c>
      <c r="F54" s="117">
        <v>241</v>
      </c>
      <c r="G54" s="117">
        <v>225</v>
      </c>
      <c r="H54" s="117">
        <v>224</v>
      </c>
      <c r="I54" s="117">
        <v>229</v>
      </c>
      <c r="J54" s="117">
        <v>222</v>
      </c>
      <c r="K54" s="117">
        <v>244</v>
      </c>
      <c r="L54" s="117">
        <v>254</v>
      </c>
      <c r="M54" s="117">
        <v>284</v>
      </c>
      <c r="N54" s="117">
        <v>256</v>
      </c>
      <c r="O54" s="117">
        <v>216</v>
      </c>
      <c r="P54" s="117">
        <v>202</v>
      </c>
      <c r="Q54" s="11"/>
      <c r="R54" s="16"/>
      <c r="S54" s="16"/>
      <c r="T54" s="16"/>
      <c r="U54" s="22"/>
      <c r="V54" s="22"/>
      <c r="W54" s="22"/>
    </row>
    <row r="55" spans="1:16" ht="17.25" customHeight="1">
      <c r="A55" s="179"/>
      <c r="B55" s="107" t="s">
        <v>803</v>
      </c>
      <c r="C55" s="95" t="s">
        <v>652</v>
      </c>
      <c r="D55" s="142" t="s">
        <v>1204</v>
      </c>
      <c r="E55" s="123">
        <v>619</v>
      </c>
      <c r="F55" s="123">
        <v>507</v>
      </c>
      <c r="G55" s="123">
        <v>467</v>
      </c>
      <c r="H55" s="123">
        <v>406</v>
      </c>
      <c r="I55" s="123">
        <v>459</v>
      </c>
      <c r="J55" s="123">
        <v>380</v>
      </c>
      <c r="K55" s="123">
        <v>1089</v>
      </c>
      <c r="L55" s="123">
        <v>809</v>
      </c>
      <c r="M55" s="123">
        <v>915</v>
      </c>
      <c r="N55" s="121">
        <v>762</v>
      </c>
      <c r="O55" s="121">
        <v>744</v>
      </c>
      <c r="P55" s="121">
        <v>521</v>
      </c>
    </row>
    <row r="56" spans="1:16" ht="17.25" customHeight="1">
      <c r="A56" s="179"/>
      <c r="B56" s="107" t="s">
        <v>804</v>
      </c>
      <c r="C56" s="78" t="s">
        <v>805</v>
      </c>
      <c r="D56" s="142" t="s">
        <v>1204</v>
      </c>
      <c r="E56" s="123">
        <v>433</v>
      </c>
      <c r="F56" s="123">
        <v>433</v>
      </c>
      <c r="G56" s="123">
        <v>433</v>
      </c>
      <c r="H56" s="123">
        <v>442</v>
      </c>
      <c r="I56" s="123">
        <v>442</v>
      </c>
      <c r="J56" s="123">
        <v>442</v>
      </c>
      <c r="K56" s="123">
        <v>442</v>
      </c>
      <c r="L56" s="123">
        <v>442</v>
      </c>
      <c r="M56" s="123">
        <v>425</v>
      </c>
      <c r="N56" s="121">
        <v>425</v>
      </c>
      <c r="O56" s="121">
        <v>425</v>
      </c>
      <c r="P56" s="121">
        <v>425</v>
      </c>
    </row>
    <row r="57" spans="1:17" ht="17.25" customHeight="1">
      <c r="A57" s="179"/>
      <c r="B57" s="107" t="s">
        <v>806</v>
      </c>
      <c r="C57" s="78" t="s">
        <v>737</v>
      </c>
      <c r="D57" s="142" t="s">
        <v>1205</v>
      </c>
      <c r="E57" s="123">
        <v>726</v>
      </c>
      <c r="F57" s="123">
        <v>773</v>
      </c>
      <c r="G57" s="123">
        <v>744</v>
      </c>
      <c r="H57" s="123">
        <v>838</v>
      </c>
      <c r="I57" s="123">
        <v>745</v>
      </c>
      <c r="J57" s="123">
        <v>656</v>
      </c>
      <c r="K57" s="123">
        <v>630</v>
      </c>
      <c r="L57" s="123">
        <v>732</v>
      </c>
      <c r="M57" s="123">
        <v>835</v>
      </c>
      <c r="N57" s="121">
        <v>888</v>
      </c>
      <c r="O57" s="121">
        <v>943</v>
      </c>
      <c r="P57" s="121">
        <v>908</v>
      </c>
      <c r="Q57" s="104"/>
    </row>
    <row r="58" spans="1:16" ht="17.25" customHeight="1">
      <c r="A58" s="179"/>
      <c r="B58" s="107" t="s">
        <v>1185</v>
      </c>
      <c r="C58" s="78" t="s">
        <v>1216</v>
      </c>
      <c r="D58" s="142" t="s">
        <v>1196</v>
      </c>
      <c r="E58" s="149">
        <v>438</v>
      </c>
      <c r="F58" s="149">
        <v>426</v>
      </c>
      <c r="G58" s="149">
        <v>397</v>
      </c>
      <c r="H58" s="149">
        <v>395</v>
      </c>
      <c r="I58" s="149" t="s">
        <v>1163</v>
      </c>
      <c r="J58" s="149" t="s">
        <v>1163</v>
      </c>
      <c r="K58" s="149" t="s">
        <v>1163</v>
      </c>
      <c r="L58" s="149" t="s">
        <v>1163</v>
      </c>
      <c r="M58" s="149">
        <v>375</v>
      </c>
      <c r="N58" s="149">
        <v>385</v>
      </c>
      <c r="O58" s="149">
        <v>377</v>
      </c>
      <c r="P58" s="149">
        <v>378</v>
      </c>
    </row>
    <row r="59" spans="1:16" ht="17.25" customHeight="1">
      <c r="A59" s="179"/>
      <c r="B59" s="107"/>
      <c r="C59" s="78" t="s">
        <v>649</v>
      </c>
      <c r="D59" s="142" t="s">
        <v>1196</v>
      </c>
      <c r="E59" s="149">
        <v>556</v>
      </c>
      <c r="F59" s="149">
        <v>549</v>
      </c>
      <c r="G59" s="149">
        <v>580</v>
      </c>
      <c r="H59" s="149">
        <v>614</v>
      </c>
      <c r="I59" s="149">
        <v>668</v>
      </c>
      <c r="J59" s="149">
        <v>690</v>
      </c>
      <c r="K59" s="149" t="s">
        <v>1163</v>
      </c>
      <c r="L59" s="149" t="s">
        <v>1163</v>
      </c>
      <c r="M59" s="149" t="s">
        <v>1163</v>
      </c>
      <c r="N59" s="149" t="s">
        <v>1163</v>
      </c>
      <c r="O59" s="149">
        <v>553</v>
      </c>
      <c r="P59" s="149">
        <v>535</v>
      </c>
    </row>
    <row r="60" spans="1:16" ht="17.25" customHeight="1">
      <c r="A60" s="179"/>
      <c r="B60" s="107" t="s">
        <v>1187</v>
      </c>
      <c r="C60" s="78" t="s">
        <v>650</v>
      </c>
      <c r="D60" s="142" t="s">
        <v>1196</v>
      </c>
      <c r="E60" s="149">
        <v>182</v>
      </c>
      <c r="F60" s="149">
        <v>175</v>
      </c>
      <c r="G60" s="149">
        <v>182</v>
      </c>
      <c r="H60" s="149">
        <v>215</v>
      </c>
      <c r="I60" s="149" t="s">
        <v>1163</v>
      </c>
      <c r="J60" s="149" t="s">
        <v>1163</v>
      </c>
      <c r="K60" s="149" t="s">
        <v>1163</v>
      </c>
      <c r="L60" s="149" t="s">
        <v>1163</v>
      </c>
      <c r="M60" s="149">
        <v>1152</v>
      </c>
      <c r="N60" s="149">
        <v>327</v>
      </c>
      <c r="O60" s="149">
        <v>282</v>
      </c>
      <c r="P60" s="149">
        <v>258</v>
      </c>
    </row>
    <row r="61" spans="1:16" ht="17.25" customHeight="1">
      <c r="A61" s="179"/>
      <c r="B61" s="107" t="s">
        <v>433</v>
      </c>
      <c r="C61" s="78" t="s">
        <v>651</v>
      </c>
      <c r="D61" s="142" t="s">
        <v>1203</v>
      </c>
      <c r="E61" s="149" t="s">
        <v>353</v>
      </c>
      <c r="F61" s="149">
        <v>251</v>
      </c>
      <c r="G61" s="149">
        <v>346</v>
      </c>
      <c r="H61" s="149">
        <v>318</v>
      </c>
      <c r="I61" s="149">
        <v>348</v>
      </c>
      <c r="J61" s="149">
        <v>303</v>
      </c>
      <c r="K61" s="149">
        <v>168</v>
      </c>
      <c r="L61" s="149" t="s">
        <v>1163</v>
      </c>
      <c r="M61" s="149" t="s">
        <v>1163</v>
      </c>
      <c r="N61" s="149" t="s">
        <v>1163</v>
      </c>
      <c r="O61" s="149" t="s">
        <v>1163</v>
      </c>
      <c r="P61" s="149" t="s">
        <v>1163</v>
      </c>
    </row>
    <row r="62" spans="1:17" ht="17.25" customHeight="1">
      <c r="A62" s="179"/>
      <c r="B62" s="107" t="s">
        <v>1188</v>
      </c>
      <c r="C62" s="78" t="s">
        <v>653</v>
      </c>
      <c r="D62" s="142" t="s">
        <v>1196</v>
      </c>
      <c r="E62" s="149" t="s">
        <v>353</v>
      </c>
      <c r="F62" s="117" t="s">
        <v>1163</v>
      </c>
      <c r="G62" s="117" t="s">
        <v>1163</v>
      </c>
      <c r="H62" s="117" t="s">
        <v>1163</v>
      </c>
      <c r="I62" s="117" t="s">
        <v>1163</v>
      </c>
      <c r="J62" s="117" t="s">
        <v>1163</v>
      </c>
      <c r="K62" s="117" t="s">
        <v>1163</v>
      </c>
      <c r="L62" s="117" t="s">
        <v>1163</v>
      </c>
      <c r="M62" s="117">
        <v>475</v>
      </c>
      <c r="N62" s="117">
        <v>345</v>
      </c>
      <c r="O62" s="117">
        <v>436</v>
      </c>
      <c r="P62" s="117" t="s">
        <v>1163</v>
      </c>
      <c r="Q62" s="104"/>
    </row>
    <row r="63" spans="1:23" ht="17.25" customHeight="1">
      <c r="A63" s="25"/>
      <c r="B63" s="41" t="s">
        <v>494</v>
      </c>
      <c r="C63" s="85" t="s">
        <v>655</v>
      </c>
      <c r="D63" s="59" t="s">
        <v>865</v>
      </c>
      <c r="E63" s="149">
        <v>623</v>
      </c>
      <c r="F63" s="117" t="s">
        <v>1163</v>
      </c>
      <c r="G63" s="117" t="s">
        <v>1163</v>
      </c>
      <c r="H63" s="117" t="s">
        <v>1163</v>
      </c>
      <c r="I63" s="117" t="s">
        <v>1163</v>
      </c>
      <c r="J63" s="117" t="s">
        <v>1163</v>
      </c>
      <c r="K63" s="117" t="s">
        <v>1163</v>
      </c>
      <c r="L63" s="117" t="s">
        <v>1163</v>
      </c>
      <c r="M63" s="117" t="s">
        <v>1163</v>
      </c>
      <c r="N63" s="117">
        <v>734</v>
      </c>
      <c r="O63" s="117">
        <v>496</v>
      </c>
      <c r="P63" s="117">
        <v>270</v>
      </c>
      <c r="Q63" s="11"/>
      <c r="R63" s="16"/>
      <c r="S63" s="16"/>
      <c r="T63" s="16"/>
      <c r="U63" s="22"/>
      <c r="V63" s="22"/>
      <c r="W63" s="22"/>
    </row>
    <row r="64" spans="1:17" ht="17.25" customHeight="1">
      <c r="A64" s="179"/>
      <c r="B64" s="107" t="s">
        <v>1189</v>
      </c>
      <c r="C64" s="78" t="s">
        <v>1414</v>
      </c>
      <c r="D64" s="59" t="s">
        <v>865</v>
      </c>
      <c r="E64" s="149" t="s">
        <v>353</v>
      </c>
      <c r="F64" s="117" t="s">
        <v>1163</v>
      </c>
      <c r="G64" s="117" t="s">
        <v>1163</v>
      </c>
      <c r="H64" s="117" t="s">
        <v>1163</v>
      </c>
      <c r="I64" s="117">
        <v>2200</v>
      </c>
      <c r="J64" s="117">
        <v>1776</v>
      </c>
      <c r="K64" s="117">
        <v>977</v>
      </c>
      <c r="L64" s="117">
        <v>739</v>
      </c>
      <c r="M64" s="117">
        <v>655</v>
      </c>
      <c r="N64" s="117" t="s">
        <v>1163</v>
      </c>
      <c r="O64" s="117" t="s">
        <v>1163</v>
      </c>
      <c r="P64" s="117" t="s">
        <v>1163</v>
      </c>
      <c r="Q64" s="104"/>
    </row>
    <row r="65" spans="1:17" ht="17.25" customHeight="1">
      <c r="A65" s="179"/>
      <c r="B65" s="107"/>
      <c r="C65" s="78" t="s">
        <v>654</v>
      </c>
      <c r="D65" s="59" t="s">
        <v>865</v>
      </c>
      <c r="E65" s="149" t="s">
        <v>353</v>
      </c>
      <c r="F65" s="117" t="s">
        <v>1163</v>
      </c>
      <c r="G65" s="117" t="s">
        <v>1163</v>
      </c>
      <c r="H65" s="117" t="s">
        <v>1163</v>
      </c>
      <c r="I65" s="117" t="s">
        <v>1163</v>
      </c>
      <c r="J65" s="117" t="s">
        <v>1163</v>
      </c>
      <c r="K65" s="117">
        <v>1838</v>
      </c>
      <c r="L65" s="117">
        <v>1370</v>
      </c>
      <c r="M65" s="117">
        <v>694</v>
      </c>
      <c r="N65" s="117">
        <v>522</v>
      </c>
      <c r="O65" s="117" t="s">
        <v>1163</v>
      </c>
      <c r="P65" s="117" t="s">
        <v>1163</v>
      </c>
      <c r="Q65" s="104"/>
    </row>
    <row r="66" spans="1:23" ht="17.25" customHeight="1">
      <c r="A66" s="25"/>
      <c r="B66" s="41" t="s">
        <v>1116</v>
      </c>
      <c r="C66" s="187" t="s">
        <v>150</v>
      </c>
      <c r="D66" s="59" t="s">
        <v>865</v>
      </c>
      <c r="E66" s="149" t="s">
        <v>353</v>
      </c>
      <c r="F66" s="117" t="s">
        <v>1163</v>
      </c>
      <c r="G66" s="117" t="s">
        <v>1163</v>
      </c>
      <c r="H66" s="117" t="s">
        <v>1163</v>
      </c>
      <c r="I66" s="117" t="s">
        <v>1163</v>
      </c>
      <c r="J66" s="117">
        <v>811</v>
      </c>
      <c r="K66" s="117">
        <v>746</v>
      </c>
      <c r="L66" s="117">
        <v>721</v>
      </c>
      <c r="M66" s="117">
        <v>629</v>
      </c>
      <c r="N66" s="117" t="s">
        <v>1163</v>
      </c>
      <c r="O66" s="117" t="s">
        <v>1163</v>
      </c>
      <c r="P66" s="117" t="s">
        <v>1163</v>
      </c>
      <c r="Q66" s="11"/>
      <c r="R66" s="16"/>
      <c r="S66" s="16"/>
      <c r="T66" s="16"/>
      <c r="U66" s="22"/>
      <c r="V66" s="22"/>
      <c r="W66" s="22"/>
    </row>
    <row r="67" spans="1:23" ht="15" customHeight="1">
      <c r="A67" s="49"/>
      <c r="B67" s="42"/>
      <c r="C67" s="184"/>
      <c r="D67" s="51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11"/>
      <c r="R67" s="5"/>
      <c r="S67" s="105"/>
      <c r="T67" s="5"/>
      <c r="U67" s="22"/>
      <c r="V67" s="22"/>
      <c r="W67" s="22"/>
    </row>
    <row r="68" spans="1:23" ht="15" customHeight="1">
      <c r="A68" s="11"/>
      <c r="B68" s="16"/>
      <c r="C68" s="16"/>
      <c r="D68" s="16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5"/>
      <c r="R68" s="5"/>
      <c r="S68" s="105"/>
      <c r="T68" s="5"/>
      <c r="U68" s="22"/>
      <c r="V68" s="22"/>
      <c r="W68" s="22"/>
    </row>
    <row r="69" spans="1:23" ht="15" customHeight="1">
      <c r="A69" s="11"/>
      <c r="B69" s="16"/>
      <c r="C69" s="16"/>
      <c r="D69" s="16"/>
      <c r="E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5"/>
      <c r="R69" s="16"/>
      <c r="S69" s="16"/>
      <c r="T69" s="16"/>
      <c r="U69" s="22"/>
      <c r="V69" s="22"/>
      <c r="W69" s="22"/>
    </row>
    <row r="70" spans="1:23" ht="15" customHeight="1">
      <c r="A70" s="11"/>
      <c r="B70" s="16"/>
      <c r="C70" s="16"/>
      <c r="D70" s="16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5"/>
      <c r="R70" s="5"/>
      <c r="S70" s="5"/>
      <c r="T70" s="5"/>
      <c r="U70" s="5"/>
      <c r="V70" s="5"/>
      <c r="W70" s="5"/>
    </row>
    <row r="71" spans="1:23" ht="15" customHeight="1">
      <c r="A71" s="11"/>
      <c r="B71" s="16"/>
      <c r="C71" s="16"/>
      <c r="D71" s="16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52"/>
      <c r="R71" s="5"/>
      <c r="S71" s="5"/>
      <c r="T71" s="5"/>
      <c r="U71" s="5"/>
      <c r="V71" s="5"/>
      <c r="W71" s="5"/>
    </row>
    <row r="72" spans="1:23" ht="15" customHeight="1">
      <c r="A72" s="5"/>
      <c r="B72" s="16"/>
      <c r="C72" s="16"/>
      <c r="D72" s="16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52"/>
      <c r="R72" s="5"/>
      <c r="S72" s="5"/>
      <c r="T72" s="5"/>
      <c r="U72" s="5"/>
      <c r="V72" s="5"/>
      <c r="W72" s="5"/>
    </row>
    <row r="73" spans="1:23" ht="15" customHeight="1">
      <c r="A73" s="5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2"/>
      <c r="R73" s="5"/>
      <c r="S73" s="5"/>
      <c r="T73" s="5"/>
      <c r="U73" s="5"/>
      <c r="V73" s="5"/>
      <c r="W73" s="5"/>
    </row>
    <row r="74" spans="1:23" ht="15" customHeight="1">
      <c r="A74" s="52"/>
      <c r="B74" s="5"/>
      <c r="C74" s="5"/>
      <c r="D74" s="5"/>
      <c r="Q74" s="28"/>
      <c r="R74" s="5"/>
      <c r="S74" s="5"/>
      <c r="T74" s="5"/>
      <c r="U74" s="5"/>
      <c r="V74" s="5"/>
      <c r="W74" s="5"/>
    </row>
    <row r="75" spans="17:23" ht="15" customHeight="1">
      <c r="Q75" s="52"/>
      <c r="R75" s="5"/>
      <c r="S75" s="5"/>
      <c r="T75" s="5"/>
      <c r="U75" s="5"/>
      <c r="V75" s="5"/>
      <c r="W75" s="5"/>
    </row>
    <row r="76" spans="17:23" ht="15" customHeight="1">
      <c r="Q76" s="52"/>
      <c r="R76" s="5"/>
      <c r="S76" s="5"/>
      <c r="T76" s="5"/>
      <c r="U76" s="5"/>
      <c r="V76" s="5"/>
      <c r="W76" s="5"/>
    </row>
    <row r="77" spans="17:23" ht="14.25">
      <c r="Q77" s="52"/>
      <c r="R77" s="5"/>
      <c r="S77" s="5"/>
      <c r="T77" s="5"/>
      <c r="U77" s="5"/>
      <c r="V77" s="5"/>
      <c r="W77" s="5"/>
    </row>
  </sheetData>
  <sheetProtection/>
  <mergeCells count="39"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I5:I6"/>
    <mergeCell ref="J5:J6"/>
    <mergeCell ref="N47:N48"/>
    <mergeCell ref="G47:G48"/>
    <mergeCell ref="L47:L48"/>
    <mergeCell ref="J47:J48"/>
    <mergeCell ref="H47:H48"/>
    <mergeCell ref="I47:I48"/>
    <mergeCell ref="K47:K48"/>
    <mergeCell ref="A53:B53"/>
    <mergeCell ref="A47:A48"/>
    <mergeCell ref="C47:C48"/>
    <mergeCell ref="D47:D48"/>
    <mergeCell ref="P47:P48"/>
    <mergeCell ref="O47:O48"/>
    <mergeCell ref="B47:B48"/>
    <mergeCell ref="E47:E48"/>
    <mergeCell ref="F47:F48"/>
    <mergeCell ref="M47:M48"/>
    <mergeCell ref="A3:P3"/>
    <mergeCell ref="U5:W5"/>
    <mergeCell ref="S5:S6"/>
    <mergeCell ref="T5:T6"/>
    <mergeCell ref="S12:S13"/>
    <mergeCell ref="S14:S16"/>
    <mergeCell ref="A5:B6"/>
    <mergeCell ref="C5:C6"/>
    <mergeCell ref="D5:D6"/>
    <mergeCell ref="Q5:R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="75" zoomScaleNormal="75" zoomScalePageLayoutView="0" workbookViewId="0" topLeftCell="D1">
      <selection activeCell="AC5" sqref="AC5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77.50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7" customFormat="1" ht="17.25" customHeight="1">
      <c r="A1" s="177" t="s">
        <v>1528</v>
      </c>
      <c r="P1" s="8" t="s">
        <v>1529</v>
      </c>
    </row>
    <row r="2" spans="1:16" s="7" customFormat="1" ht="17.25" customHeight="1">
      <c r="A2" s="177"/>
      <c r="P2" s="8"/>
    </row>
    <row r="3" spans="1:23" ht="18" customHeight="1">
      <c r="A3" s="245" t="s">
        <v>1524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8"/>
      <c r="R3" s="238"/>
      <c r="S3" s="36"/>
      <c r="T3" s="36"/>
      <c r="U3" s="36"/>
      <c r="V3" s="36"/>
      <c r="W3" s="36"/>
    </row>
    <row r="4" spans="4:23" ht="17.25" customHeight="1" thickBot="1">
      <c r="D4" s="47"/>
      <c r="E4" s="47"/>
      <c r="F4" s="47"/>
      <c r="G4" s="48"/>
      <c r="H4" s="192"/>
      <c r="I4" s="47"/>
      <c r="J4" s="48"/>
      <c r="K4" s="47"/>
      <c r="L4" s="47"/>
      <c r="M4" s="48"/>
      <c r="N4" s="47"/>
      <c r="O4" s="47"/>
      <c r="P4" s="48" t="s">
        <v>935</v>
      </c>
      <c r="Q4" s="5"/>
      <c r="R4" s="5"/>
      <c r="S4" s="5"/>
      <c r="T4" s="5"/>
      <c r="U4" s="5"/>
      <c r="V4" s="5"/>
      <c r="W4" s="4"/>
    </row>
    <row r="5" spans="1:23" ht="17.25" customHeight="1">
      <c r="A5" s="259" t="s">
        <v>857</v>
      </c>
      <c r="B5" s="261"/>
      <c r="C5" s="272" t="s">
        <v>1513</v>
      </c>
      <c r="D5" s="274" t="s">
        <v>859</v>
      </c>
      <c r="E5" s="275" t="s">
        <v>336</v>
      </c>
      <c r="F5" s="275" t="s">
        <v>337</v>
      </c>
      <c r="G5" s="275" t="s">
        <v>1078</v>
      </c>
      <c r="H5" s="275" t="s">
        <v>1079</v>
      </c>
      <c r="I5" s="275" t="s">
        <v>1080</v>
      </c>
      <c r="J5" s="275" t="s">
        <v>1081</v>
      </c>
      <c r="K5" s="275" t="s">
        <v>1082</v>
      </c>
      <c r="L5" s="275" t="s">
        <v>1083</v>
      </c>
      <c r="M5" s="275" t="s">
        <v>1084</v>
      </c>
      <c r="N5" s="275" t="s">
        <v>1085</v>
      </c>
      <c r="O5" s="275" t="s">
        <v>1086</v>
      </c>
      <c r="P5" s="280" t="s">
        <v>936</v>
      </c>
      <c r="Q5" s="270"/>
      <c r="R5" s="277"/>
      <c r="S5" s="270"/>
      <c r="T5" s="270"/>
      <c r="U5" s="270"/>
      <c r="V5" s="298"/>
      <c r="W5" s="298"/>
    </row>
    <row r="6" spans="1:23" ht="17.25" customHeight="1">
      <c r="A6" s="262"/>
      <c r="B6" s="263"/>
      <c r="C6" s="273"/>
      <c r="D6" s="273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81"/>
      <c r="Q6" s="277"/>
      <c r="R6" s="277"/>
      <c r="S6" s="277"/>
      <c r="T6" s="277"/>
      <c r="U6" s="14"/>
      <c r="V6" s="14"/>
      <c r="W6" s="14"/>
    </row>
    <row r="7" spans="1:23" ht="17.25" customHeight="1">
      <c r="A7" s="180"/>
      <c r="B7" s="55"/>
      <c r="C7" s="193"/>
      <c r="D7" s="68"/>
      <c r="E7" s="25"/>
      <c r="F7" s="16"/>
      <c r="G7" s="16"/>
      <c r="H7" s="25"/>
      <c r="I7" s="16"/>
      <c r="J7" s="16"/>
      <c r="K7" s="25"/>
      <c r="L7" s="16"/>
      <c r="M7" s="16"/>
      <c r="N7" s="25"/>
      <c r="O7" s="16"/>
      <c r="P7" s="16"/>
      <c r="Q7" s="11"/>
      <c r="R7" s="16"/>
      <c r="S7" s="16"/>
      <c r="T7" s="16"/>
      <c r="U7" s="13"/>
      <c r="V7" s="13"/>
      <c r="W7" s="13"/>
    </row>
    <row r="8" spans="1:23" ht="17.25" customHeight="1">
      <c r="A8" s="190"/>
      <c r="B8" s="60" t="s">
        <v>495</v>
      </c>
      <c r="C8" s="187" t="s">
        <v>151</v>
      </c>
      <c r="D8" s="59" t="s">
        <v>865</v>
      </c>
      <c r="E8" s="117" t="s">
        <v>353</v>
      </c>
      <c r="F8" s="117" t="s">
        <v>353</v>
      </c>
      <c r="G8" s="117" t="s">
        <v>353</v>
      </c>
      <c r="H8" s="117">
        <v>826</v>
      </c>
      <c r="I8" s="117">
        <v>434</v>
      </c>
      <c r="J8" s="117">
        <v>304</v>
      </c>
      <c r="K8" s="117">
        <v>205</v>
      </c>
      <c r="L8" s="117">
        <v>179</v>
      </c>
      <c r="M8" s="117">
        <v>128</v>
      </c>
      <c r="N8" s="117" t="s">
        <v>353</v>
      </c>
      <c r="O8" s="117" t="s">
        <v>353</v>
      </c>
      <c r="P8" s="117" t="s">
        <v>353</v>
      </c>
      <c r="Q8" s="11"/>
      <c r="R8" s="16"/>
      <c r="S8" s="16"/>
      <c r="T8" s="16"/>
      <c r="U8" s="22"/>
      <c r="V8" s="22"/>
      <c r="W8" s="22"/>
    </row>
    <row r="9" spans="1:23" ht="17.25" customHeight="1">
      <c r="A9" s="61"/>
      <c r="B9" s="62" t="s">
        <v>656</v>
      </c>
      <c r="C9" s="187" t="s">
        <v>434</v>
      </c>
      <c r="D9" s="59" t="s">
        <v>865</v>
      </c>
      <c r="E9" s="117" t="s">
        <v>353</v>
      </c>
      <c r="F9" s="117">
        <v>1276</v>
      </c>
      <c r="G9" s="117">
        <v>1379</v>
      </c>
      <c r="H9" s="117">
        <v>1103</v>
      </c>
      <c r="I9" s="117">
        <v>1069</v>
      </c>
      <c r="J9" s="117">
        <v>943</v>
      </c>
      <c r="K9" s="117" t="s">
        <v>353</v>
      </c>
      <c r="L9" s="117" t="s">
        <v>353</v>
      </c>
      <c r="M9" s="117" t="s">
        <v>353</v>
      </c>
      <c r="N9" s="117" t="s">
        <v>353</v>
      </c>
      <c r="O9" s="117" t="s">
        <v>353</v>
      </c>
      <c r="P9" s="117" t="s">
        <v>353</v>
      </c>
      <c r="Q9" s="11"/>
      <c r="R9" s="16"/>
      <c r="S9" s="16"/>
      <c r="T9" s="16"/>
      <c r="U9" s="22"/>
      <c r="V9" s="22"/>
      <c r="W9" s="22"/>
    </row>
    <row r="10" spans="1:23" ht="17.25" customHeight="1">
      <c r="A10" s="61"/>
      <c r="B10" s="62" t="s">
        <v>268</v>
      </c>
      <c r="C10" s="187" t="s">
        <v>657</v>
      </c>
      <c r="D10" s="59" t="s">
        <v>865</v>
      </c>
      <c r="E10" s="117" t="s">
        <v>353</v>
      </c>
      <c r="F10" s="117" t="s">
        <v>353</v>
      </c>
      <c r="G10" s="117" t="s">
        <v>353</v>
      </c>
      <c r="H10" s="117">
        <v>943</v>
      </c>
      <c r="I10" s="117">
        <v>653</v>
      </c>
      <c r="J10" s="117">
        <v>448</v>
      </c>
      <c r="K10" s="117">
        <v>438</v>
      </c>
      <c r="L10" s="117" t="s">
        <v>353</v>
      </c>
      <c r="M10" s="117" t="s">
        <v>353</v>
      </c>
      <c r="N10" s="117" t="s">
        <v>353</v>
      </c>
      <c r="O10" s="117" t="s">
        <v>353</v>
      </c>
      <c r="P10" s="117" t="s">
        <v>353</v>
      </c>
      <c r="Q10" s="11"/>
      <c r="R10" s="16"/>
      <c r="S10" s="16"/>
      <c r="T10" s="16"/>
      <c r="U10" s="22"/>
      <c r="V10" s="22"/>
      <c r="W10" s="22"/>
    </row>
    <row r="11" spans="1:23" ht="17.25" customHeight="1">
      <c r="A11" s="296" t="s">
        <v>485</v>
      </c>
      <c r="B11" s="297"/>
      <c r="C11" s="188"/>
      <c r="D11" s="71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"/>
      <c r="R11" s="16"/>
      <c r="S11" s="16"/>
      <c r="T11" s="16"/>
      <c r="U11" s="22"/>
      <c r="V11" s="22"/>
      <c r="W11" s="22"/>
    </row>
    <row r="12" spans="1:23" ht="17.25" customHeight="1">
      <c r="A12" s="61"/>
      <c r="B12" s="63" t="s">
        <v>486</v>
      </c>
      <c r="C12" s="188" t="s">
        <v>1376</v>
      </c>
      <c r="D12" s="69" t="s">
        <v>867</v>
      </c>
      <c r="E12" s="117">
        <v>2010</v>
      </c>
      <c r="F12" s="117">
        <v>2010</v>
      </c>
      <c r="G12" s="117">
        <v>2200</v>
      </c>
      <c r="H12" s="117">
        <v>2200</v>
      </c>
      <c r="I12" s="117">
        <v>2200</v>
      </c>
      <c r="J12" s="117">
        <v>2200</v>
      </c>
      <c r="K12" s="117">
        <v>2200</v>
      </c>
      <c r="L12" s="117">
        <v>2200</v>
      </c>
      <c r="M12" s="117">
        <v>2200</v>
      </c>
      <c r="N12" s="117">
        <v>2200</v>
      </c>
      <c r="O12" s="117">
        <v>2200</v>
      </c>
      <c r="P12" s="117">
        <v>2200</v>
      </c>
      <c r="Q12" s="11"/>
      <c r="R12" s="16"/>
      <c r="S12" s="16"/>
      <c r="T12" s="16"/>
      <c r="U12" s="22"/>
      <c r="V12" s="22"/>
      <c r="W12" s="22"/>
    </row>
    <row r="13" spans="1:23" ht="17.25" customHeight="1">
      <c r="A13" s="61"/>
      <c r="B13" s="63"/>
      <c r="C13" s="188" t="s">
        <v>1377</v>
      </c>
      <c r="D13" s="69" t="s">
        <v>867</v>
      </c>
      <c r="E13" s="117">
        <v>1455</v>
      </c>
      <c r="F13" s="117">
        <v>1455</v>
      </c>
      <c r="G13" s="117">
        <v>1600</v>
      </c>
      <c r="H13" s="117">
        <v>1600</v>
      </c>
      <c r="I13" s="117">
        <v>1600</v>
      </c>
      <c r="J13" s="117">
        <v>1600</v>
      </c>
      <c r="K13" s="117">
        <v>1600</v>
      </c>
      <c r="L13" s="117">
        <v>1600</v>
      </c>
      <c r="M13" s="117">
        <v>1600</v>
      </c>
      <c r="N13" s="117">
        <v>1600</v>
      </c>
      <c r="O13" s="117">
        <v>1600</v>
      </c>
      <c r="P13" s="117">
        <v>1600</v>
      </c>
      <c r="Q13" s="11"/>
      <c r="R13" s="16"/>
      <c r="S13" s="16"/>
      <c r="T13" s="16"/>
      <c r="U13" s="22"/>
      <c r="V13" s="22"/>
      <c r="W13" s="22"/>
    </row>
    <row r="14" spans="1:23" ht="17.25" customHeight="1">
      <c r="A14" s="61"/>
      <c r="B14" s="63"/>
      <c r="C14" s="188" t="s">
        <v>1378</v>
      </c>
      <c r="D14" s="69" t="s">
        <v>867</v>
      </c>
      <c r="E14" s="117">
        <v>1080</v>
      </c>
      <c r="F14" s="117">
        <v>1080</v>
      </c>
      <c r="G14" s="117">
        <v>1200</v>
      </c>
      <c r="H14" s="117">
        <v>1200</v>
      </c>
      <c r="I14" s="117">
        <v>1200</v>
      </c>
      <c r="J14" s="117">
        <v>1200</v>
      </c>
      <c r="K14" s="117">
        <v>1200</v>
      </c>
      <c r="L14" s="117">
        <v>1200</v>
      </c>
      <c r="M14" s="117">
        <v>1200</v>
      </c>
      <c r="N14" s="117">
        <v>1200</v>
      </c>
      <c r="O14" s="117">
        <v>1200</v>
      </c>
      <c r="P14" s="117">
        <v>1200</v>
      </c>
      <c r="Q14" s="11"/>
      <c r="R14" s="16"/>
      <c r="S14" s="16"/>
      <c r="T14" s="16"/>
      <c r="U14" s="22"/>
      <c r="V14" s="22"/>
      <c r="W14" s="22"/>
    </row>
    <row r="15" spans="1:23" ht="17.25" customHeight="1">
      <c r="A15" s="61"/>
      <c r="B15" s="63" t="s">
        <v>1375</v>
      </c>
      <c r="C15" s="188" t="s">
        <v>1379</v>
      </c>
      <c r="D15" s="69" t="s">
        <v>867</v>
      </c>
      <c r="E15" s="117">
        <v>710</v>
      </c>
      <c r="F15" s="117">
        <v>710</v>
      </c>
      <c r="G15" s="117">
        <v>7100</v>
      </c>
      <c r="H15" s="117">
        <v>710</v>
      </c>
      <c r="I15" s="117">
        <v>710</v>
      </c>
      <c r="J15" s="117">
        <v>790</v>
      </c>
      <c r="K15" s="117">
        <v>790</v>
      </c>
      <c r="L15" s="117">
        <v>790</v>
      </c>
      <c r="M15" s="117">
        <v>790</v>
      </c>
      <c r="N15" s="117">
        <v>880</v>
      </c>
      <c r="O15" s="117">
        <v>880</v>
      </c>
      <c r="P15" s="117">
        <v>880</v>
      </c>
      <c r="Q15" s="11"/>
      <c r="R15" s="16"/>
      <c r="S15" s="16"/>
      <c r="T15" s="16"/>
      <c r="U15" s="22"/>
      <c r="V15" s="22"/>
      <c r="W15" s="22"/>
    </row>
    <row r="16" spans="1:23" ht="17.25" customHeight="1">
      <c r="A16" s="61"/>
      <c r="B16" s="63" t="s">
        <v>675</v>
      </c>
      <c r="C16" s="188" t="s">
        <v>15</v>
      </c>
      <c r="D16" s="69" t="s">
        <v>867</v>
      </c>
      <c r="E16" s="117">
        <v>3200</v>
      </c>
      <c r="F16" s="117">
        <v>3200</v>
      </c>
      <c r="G16" s="117">
        <v>3200</v>
      </c>
      <c r="H16" s="117">
        <v>3400</v>
      </c>
      <c r="I16" s="117">
        <v>3400</v>
      </c>
      <c r="J16" s="117">
        <v>3400</v>
      </c>
      <c r="K16" s="117">
        <v>3400</v>
      </c>
      <c r="L16" s="117">
        <v>3400</v>
      </c>
      <c r="M16" s="117">
        <v>3400</v>
      </c>
      <c r="N16" s="117">
        <v>3400</v>
      </c>
      <c r="O16" s="117">
        <v>3400</v>
      </c>
      <c r="P16" s="117">
        <v>3400</v>
      </c>
      <c r="Q16" s="11"/>
      <c r="R16" s="16"/>
      <c r="S16" s="16"/>
      <c r="T16" s="16"/>
      <c r="U16" s="22"/>
      <c r="V16" s="22"/>
      <c r="W16" s="22"/>
    </row>
    <row r="17" spans="1:23" ht="17.25" customHeight="1">
      <c r="A17" s="61"/>
      <c r="B17" s="63"/>
      <c r="C17" s="188" t="s">
        <v>1380</v>
      </c>
      <c r="D17" s="69" t="s">
        <v>867</v>
      </c>
      <c r="E17" s="117">
        <v>2000</v>
      </c>
      <c r="F17" s="117">
        <v>2000</v>
      </c>
      <c r="G17" s="117">
        <v>2000</v>
      </c>
      <c r="H17" s="117">
        <v>2000</v>
      </c>
      <c r="I17" s="117">
        <v>2150</v>
      </c>
      <c r="J17" s="117">
        <v>2150</v>
      </c>
      <c r="K17" s="117">
        <v>2150</v>
      </c>
      <c r="L17" s="117">
        <v>2150</v>
      </c>
      <c r="M17" s="117">
        <v>2150</v>
      </c>
      <c r="N17" s="117">
        <v>2150</v>
      </c>
      <c r="O17" s="117">
        <v>2150</v>
      </c>
      <c r="P17" s="117">
        <v>2150</v>
      </c>
      <c r="Q17" s="11"/>
      <c r="R17" s="16"/>
      <c r="S17" s="16"/>
      <c r="T17" s="16"/>
      <c r="U17" s="22"/>
      <c r="V17" s="22"/>
      <c r="W17" s="22"/>
    </row>
    <row r="18" spans="1:23" ht="17.25" customHeight="1">
      <c r="A18" s="61"/>
      <c r="B18" s="63"/>
      <c r="C18" s="188" t="s">
        <v>1381</v>
      </c>
      <c r="D18" s="69" t="s">
        <v>867</v>
      </c>
      <c r="E18" s="117">
        <v>1300</v>
      </c>
      <c r="F18" s="117">
        <v>1300</v>
      </c>
      <c r="G18" s="117">
        <v>1300</v>
      </c>
      <c r="H18" s="117">
        <v>1300</v>
      </c>
      <c r="I18" s="117">
        <v>1450</v>
      </c>
      <c r="J18" s="117">
        <v>1450</v>
      </c>
      <c r="K18" s="117">
        <v>1450</v>
      </c>
      <c r="L18" s="117">
        <v>1450</v>
      </c>
      <c r="M18" s="117">
        <v>1450</v>
      </c>
      <c r="N18" s="117">
        <v>1450</v>
      </c>
      <c r="O18" s="117">
        <v>1450</v>
      </c>
      <c r="P18" s="117">
        <v>1450</v>
      </c>
      <c r="Q18" s="11"/>
      <c r="R18" s="16"/>
      <c r="S18" s="16"/>
      <c r="T18" s="16"/>
      <c r="U18" s="22"/>
      <c r="V18" s="22"/>
      <c r="W18" s="22"/>
    </row>
    <row r="19" spans="1:23" ht="28.5">
      <c r="A19" s="61"/>
      <c r="B19" s="63"/>
      <c r="C19" s="188" t="s">
        <v>152</v>
      </c>
      <c r="D19" s="69" t="s">
        <v>867</v>
      </c>
      <c r="E19" s="117">
        <v>620</v>
      </c>
      <c r="F19" s="117">
        <v>620</v>
      </c>
      <c r="G19" s="117">
        <v>620</v>
      </c>
      <c r="H19" s="117">
        <v>620</v>
      </c>
      <c r="I19" s="117">
        <v>800</v>
      </c>
      <c r="J19" s="117">
        <v>800</v>
      </c>
      <c r="K19" s="117">
        <v>800</v>
      </c>
      <c r="L19" s="117">
        <v>800</v>
      </c>
      <c r="M19" s="117">
        <v>800</v>
      </c>
      <c r="N19" s="117">
        <v>800</v>
      </c>
      <c r="O19" s="117">
        <v>800</v>
      </c>
      <c r="P19" s="117">
        <v>800</v>
      </c>
      <c r="Q19" s="11"/>
      <c r="R19" s="16"/>
      <c r="S19" s="16"/>
      <c r="T19" s="16"/>
      <c r="U19" s="22"/>
      <c r="V19" s="22"/>
      <c r="W19" s="22"/>
    </row>
    <row r="20" spans="2:23" ht="30" customHeight="1">
      <c r="B20" s="53" t="s">
        <v>487</v>
      </c>
      <c r="C20" s="189" t="s">
        <v>1382</v>
      </c>
      <c r="D20" s="69" t="s">
        <v>867</v>
      </c>
      <c r="E20" s="117">
        <v>600</v>
      </c>
      <c r="F20" s="117">
        <v>600</v>
      </c>
      <c r="G20" s="117">
        <v>600</v>
      </c>
      <c r="H20" s="117" t="s">
        <v>353</v>
      </c>
      <c r="I20" s="117">
        <v>600</v>
      </c>
      <c r="J20" s="117">
        <v>600</v>
      </c>
      <c r="K20" s="117">
        <v>600</v>
      </c>
      <c r="L20" s="117">
        <v>600</v>
      </c>
      <c r="M20" s="117">
        <v>600</v>
      </c>
      <c r="N20" s="117">
        <v>650</v>
      </c>
      <c r="O20" s="117">
        <v>650</v>
      </c>
      <c r="P20" s="117">
        <v>700</v>
      </c>
      <c r="Q20" s="11"/>
      <c r="R20" s="16"/>
      <c r="S20" s="16"/>
      <c r="T20" s="16"/>
      <c r="U20" s="22"/>
      <c r="V20" s="22"/>
      <c r="W20" s="22"/>
    </row>
    <row r="21" spans="1:23" ht="33" customHeight="1">
      <c r="A21" s="61"/>
      <c r="B21" s="63" t="s">
        <v>1286</v>
      </c>
      <c r="C21" s="188" t="s">
        <v>153</v>
      </c>
      <c r="D21" s="69" t="s">
        <v>867</v>
      </c>
      <c r="E21" s="117">
        <v>215</v>
      </c>
      <c r="F21" s="117">
        <v>215</v>
      </c>
      <c r="G21" s="117">
        <v>215</v>
      </c>
      <c r="H21" s="117">
        <v>225</v>
      </c>
      <c r="I21" s="117">
        <v>240</v>
      </c>
      <c r="J21" s="117">
        <v>240</v>
      </c>
      <c r="K21" s="117">
        <v>240</v>
      </c>
      <c r="L21" s="117">
        <v>240</v>
      </c>
      <c r="M21" s="117">
        <v>240</v>
      </c>
      <c r="N21" s="117">
        <v>240</v>
      </c>
      <c r="O21" s="117">
        <v>240</v>
      </c>
      <c r="P21" s="117">
        <v>240</v>
      </c>
      <c r="Q21" s="11"/>
      <c r="R21" s="16"/>
      <c r="S21" s="16"/>
      <c r="T21" s="16"/>
      <c r="U21" s="22"/>
      <c r="V21" s="22"/>
      <c r="W21" s="22"/>
    </row>
    <row r="22" spans="1:23" ht="17.25" customHeight="1">
      <c r="A22" s="190" t="s">
        <v>1530</v>
      </c>
      <c r="B22" s="60"/>
      <c r="C22" s="187"/>
      <c r="D22" s="59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"/>
      <c r="R22" s="5"/>
      <c r="S22" s="54"/>
      <c r="T22" s="5"/>
      <c r="U22" s="5"/>
      <c r="V22" s="5"/>
      <c r="W22" s="5"/>
    </row>
    <row r="23" spans="1:23" ht="17.25" customHeight="1">
      <c r="A23" s="190"/>
      <c r="B23" s="62" t="s">
        <v>631</v>
      </c>
      <c r="C23" s="187" t="s">
        <v>1138</v>
      </c>
      <c r="D23" s="59" t="s">
        <v>861</v>
      </c>
      <c r="E23" s="117">
        <v>236</v>
      </c>
      <c r="F23" s="117">
        <v>238</v>
      </c>
      <c r="G23" s="117">
        <v>218</v>
      </c>
      <c r="H23" s="117">
        <v>238</v>
      </c>
      <c r="I23" s="117">
        <v>238</v>
      </c>
      <c r="J23" s="117">
        <v>238</v>
      </c>
      <c r="K23" s="117">
        <v>238</v>
      </c>
      <c r="L23" s="117">
        <v>238</v>
      </c>
      <c r="M23" s="117">
        <v>238</v>
      </c>
      <c r="N23" s="117">
        <v>246</v>
      </c>
      <c r="O23" s="117">
        <v>246</v>
      </c>
      <c r="P23" s="117">
        <v>246</v>
      </c>
      <c r="Q23" s="11"/>
      <c r="R23" s="16"/>
      <c r="S23" s="278"/>
      <c r="T23" s="16"/>
      <c r="U23" s="22"/>
      <c r="V23" s="22"/>
      <c r="W23" s="22"/>
    </row>
    <row r="24" spans="1:23" ht="17.25" customHeight="1">
      <c r="A24" s="61"/>
      <c r="B24" s="62" t="s">
        <v>632</v>
      </c>
      <c r="C24" s="187" t="s">
        <v>1139</v>
      </c>
      <c r="D24" s="59" t="s">
        <v>861</v>
      </c>
      <c r="E24" s="117">
        <v>310</v>
      </c>
      <c r="F24" s="117">
        <v>320</v>
      </c>
      <c r="G24" s="117">
        <v>320</v>
      </c>
      <c r="H24" s="117">
        <v>320</v>
      </c>
      <c r="I24" s="117">
        <v>320</v>
      </c>
      <c r="J24" s="117">
        <v>320</v>
      </c>
      <c r="K24" s="117">
        <v>320</v>
      </c>
      <c r="L24" s="117">
        <v>337</v>
      </c>
      <c r="M24" s="117">
        <v>337</v>
      </c>
      <c r="N24" s="117">
        <v>345</v>
      </c>
      <c r="O24" s="117">
        <v>345</v>
      </c>
      <c r="P24" s="117">
        <v>345</v>
      </c>
      <c r="Q24" s="11"/>
      <c r="R24" s="5"/>
      <c r="S24" s="289"/>
      <c r="T24" s="5"/>
      <c r="U24" s="5"/>
      <c r="V24" s="5"/>
      <c r="W24" s="5"/>
    </row>
    <row r="25" spans="1:23" ht="28.5">
      <c r="A25" s="61"/>
      <c r="B25" s="62" t="s">
        <v>1140</v>
      </c>
      <c r="C25" s="187" t="s">
        <v>1285</v>
      </c>
      <c r="D25" s="59" t="s">
        <v>890</v>
      </c>
      <c r="E25" s="117">
        <v>388</v>
      </c>
      <c r="F25" s="117">
        <v>388</v>
      </c>
      <c r="G25" s="117">
        <v>388</v>
      </c>
      <c r="H25" s="117">
        <v>388</v>
      </c>
      <c r="I25" s="117">
        <v>388</v>
      </c>
      <c r="J25" s="117">
        <v>388</v>
      </c>
      <c r="K25" s="117">
        <v>388</v>
      </c>
      <c r="L25" s="117">
        <v>388</v>
      </c>
      <c r="M25" s="117">
        <v>388</v>
      </c>
      <c r="N25" s="117">
        <v>388</v>
      </c>
      <c r="O25" s="117">
        <v>388</v>
      </c>
      <c r="P25" s="117">
        <v>388</v>
      </c>
      <c r="Q25" s="11"/>
      <c r="R25" s="16"/>
      <c r="S25" s="16"/>
      <c r="T25" s="16"/>
      <c r="U25" s="22"/>
      <c r="V25" s="22"/>
      <c r="W25" s="22"/>
    </row>
    <row r="26" spans="1:23" ht="14.25">
      <c r="A26" s="61"/>
      <c r="B26" s="62" t="s">
        <v>633</v>
      </c>
      <c r="C26" s="187" t="s">
        <v>1371</v>
      </c>
      <c r="D26" s="64" t="s">
        <v>867</v>
      </c>
      <c r="E26" s="117">
        <v>1060</v>
      </c>
      <c r="F26" s="117">
        <v>1060</v>
      </c>
      <c r="G26" s="117">
        <v>1115</v>
      </c>
      <c r="H26" s="117">
        <v>1055</v>
      </c>
      <c r="I26" s="117">
        <v>1064</v>
      </c>
      <c r="J26" s="117">
        <v>1064</v>
      </c>
      <c r="K26" s="117">
        <v>1064</v>
      </c>
      <c r="L26" s="117">
        <v>999</v>
      </c>
      <c r="M26" s="117">
        <v>1064</v>
      </c>
      <c r="N26" s="117">
        <v>1064</v>
      </c>
      <c r="O26" s="117">
        <v>1064</v>
      </c>
      <c r="P26" s="117">
        <v>1064</v>
      </c>
      <c r="Q26" s="11"/>
      <c r="R26" s="16"/>
      <c r="S26" s="54"/>
      <c r="T26" s="16"/>
      <c r="U26" s="22"/>
      <c r="V26" s="22"/>
      <c r="W26" s="22"/>
    </row>
    <row r="27" spans="1:23" ht="17.25" customHeight="1">
      <c r="A27" s="25"/>
      <c r="B27" s="66" t="s">
        <v>86</v>
      </c>
      <c r="C27" s="183" t="s">
        <v>1373</v>
      </c>
      <c r="D27" s="69" t="s">
        <v>867</v>
      </c>
      <c r="E27" s="117">
        <v>70</v>
      </c>
      <c r="F27" s="117">
        <v>70</v>
      </c>
      <c r="G27" s="117">
        <v>70</v>
      </c>
      <c r="H27" s="117">
        <v>70</v>
      </c>
      <c r="I27" s="117">
        <v>70</v>
      </c>
      <c r="J27" s="117">
        <v>70</v>
      </c>
      <c r="K27" s="117">
        <v>70</v>
      </c>
      <c r="L27" s="117">
        <v>70</v>
      </c>
      <c r="M27" s="117">
        <v>70</v>
      </c>
      <c r="N27" s="117">
        <v>70</v>
      </c>
      <c r="O27" s="117">
        <v>70</v>
      </c>
      <c r="P27" s="117">
        <v>70</v>
      </c>
      <c r="Q27" s="11"/>
      <c r="R27" s="16"/>
      <c r="S27" s="16"/>
      <c r="T27" s="16"/>
      <c r="U27" s="22"/>
      <c r="V27" s="22"/>
      <c r="W27" s="22"/>
    </row>
    <row r="28" spans="1:23" ht="32.25" customHeight="1">
      <c r="A28" s="61"/>
      <c r="B28" s="62" t="s">
        <v>869</v>
      </c>
      <c r="C28" s="187" t="s">
        <v>1141</v>
      </c>
      <c r="D28" s="64" t="s">
        <v>867</v>
      </c>
      <c r="E28" s="117">
        <v>60</v>
      </c>
      <c r="F28" s="117">
        <v>60</v>
      </c>
      <c r="G28" s="117">
        <v>60</v>
      </c>
      <c r="H28" s="117">
        <v>60</v>
      </c>
      <c r="I28" s="117">
        <v>60</v>
      </c>
      <c r="J28" s="117">
        <v>60</v>
      </c>
      <c r="K28" s="117">
        <v>60</v>
      </c>
      <c r="L28" s="117">
        <v>60</v>
      </c>
      <c r="M28" s="117">
        <v>60</v>
      </c>
      <c r="N28" s="117">
        <v>60</v>
      </c>
      <c r="O28" s="117">
        <v>60</v>
      </c>
      <c r="P28" s="117">
        <v>60</v>
      </c>
      <c r="Q28" s="11"/>
      <c r="R28" s="16"/>
      <c r="S28" s="278"/>
      <c r="T28" s="16"/>
      <c r="U28" s="22"/>
      <c r="V28" s="22"/>
      <c r="W28" s="22"/>
    </row>
    <row r="29" spans="1:23" ht="17.25" customHeight="1">
      <c r="A29" s="61"/>
      <c r="B29" s="62" t="s">
        <v>634</v>
      </c>
      <c r="C29" s="187" t="s">
        <v>1374</v>
      </c>
      <c r="D29" s="59" t="s">
        <v>733</v>
      </c>
      <c r="E29" s="117">
        <v>90</v>
      </c>
      <c r="F29" s="117">
        <v>90</v>
      </c>
      <c r="G29" s="117">
        <v>90</v>
      </c>
      <c r="H29" s="117">
        <v>90</v>
      </c>
      <c r="I29" s="117">
        <v>90</v>
      </c>
      <c r="J29" s="117">
        <v>90</v>
      </c>
      <c r="K29" s="117">
        <v>90</v>
      </c>
      <c r="L29" s="117">
        <v>90</v>
      </c>
      <c r="M29" s="117">
        <v>90</v>
      </c>
      <c r="N29" s="117">
        <v>90</v>
      </c>
      <c r="O29" s="117">
        <v>90</v>
      </c>
      <c r="P29" s="117">
        <v>90</v>
      </c>
      <c r="Q29" s="11"/>
      <c r="R29" s="16"/>
      <c r="S29" s="278"/>
      <c r="T29" s="16"/>
      <c r="U29" s="5"/>
      <c r="V29" s="5"/>
      <c r="W29" s="5"/>
    </row>
    <row r="30" spans="1:23" ht="17.25" customHeight="1">
      <c r="A30" s="61"/>
      <c r="B30" s="62" t="s">
        <v>635</v>
      </c>
      <c r="C30" s="187" t="s">
        <v>1372</v>
      </c>
      <c r="D30" s="64" t="s">
        <v>867</v>
      </c>
      <c r="E30" s="117">
        <v>60</v>
      </c>
      <c r="F30" s="117">
        <v>60</v>
      </c>
      <c r="G30" s="117">
        <v>60</v>
      </c>
      <c r="H30" s="117">
        <v>60</v>
      </c>
      <c r="I30" s="117">
        <v>70</v>
      </c>
      <c r="J30" s="117">
        <v>70</v>
      </c>
      <c r="K30" s="117">
        <v>70</v>
      </c>
      <c r="L30" s="117">
        <v>70</v>
      </c>
      <c r="M30" s="117">
        <v>70</v>
      </c>
      <c r="N30" s="117">
        <v>70</v>
      </c>
      <c r="O30" s="117">
        <v>70</v>
      </c>
      <c r="P30" s="117">
        <v>70</v>
      </c>
      <c r="Q30" s="11"/>
      <c r="R30" s="16"/>
      <c r="S30" s="16"/>
      <c r="T30" s="16"/>
      <c r="U30" s="22"/>
      <c r="V30" s="22"/>
      <c r="W30" s="22"/>
    </row>
    <row r="31" spans="1:23" ht="17.25" customHeight="1">
      <c r="A31" s="25"/>
      <c r="B31" s="66" t="s">
        <v>484</v>
      </c>
      <c r="C31" s="188" t="s">
        <v>154</v>
      </c>
      <c r="D31" s="69" t="s">
        <v>867</v>
      </c>
      <c r="E31" s="117">
        <v>450</v>
      </c>
      <c r="F31" s="117">
        <v>450</v>
      </c>
      <c r="G31" s="117">
        <v>450</v>
      </c>
      <c r="H31" s="117">
        <v>450</v>
      </c>
      <c r="I31" s="117">
        <v>450</v>
      </c>
      <c r="J31" s="117">
        <v>450</v>
      </c>
      <c r="K31" s="117">
        <v>450</v>
      </c>
      <c r="L31" s="117">
        <v>450</v>
      </c>
      <c r="M31" s="117">
        <v>450</v>
      </c>
      <c r="N31" s="117">
        <v>450</v>
      </c>
      <c r="O31" s="117">
        <v>450</v>
      </c>
      <c r="P31" s="117">
        <v>450</v>
      </c>
      <c r="Q31" s="11"/>
      <c r="R31" s="16"/>
      <c r="S31" s="16"/>
      <c r="T31" s="16"/>
      <c r="U31" s="22"/>
      <c r="V31" s="22"/>
      <c r="W31" s="22"/>
    </row>
    <row r="32" spans="1:23" ht="17.25" customHeight="1">
      <c r="A32" s="190"/>
      <c r="B32" s="70"/>
      <c r="C32" s="188" t="s">
        <v>155</v>
      </c>
      <c r="D32" s="69" t="s">
        <v>867</v>
      </c>
      <c r="E32" s="117">
        <v>30</v>
      </c>
      <c r="F32" s="117">
        <v>30</v>
      </c>
      <c r="G32" s="117">
        <v>30</v>
      </c>
      <c r="H32" s="117">
        <v>30</v>
      </c>
      <c r="I32" s="117">
        <v>30</v>
      </c>
      <c r="J32" s="117">
        <v>30</v>
      </c>
      <c r="K32" s="117">
        <v>30</v>
      </c>
      <c r="L32" s="117">
        <v>30</v>
      </c>
      <c r="M32" s="117">
        <v>30</v>
      </c>
      <c r="N32" s="117">
        <v>30</v>
      </c>
      <c r="O32" s="117">
        <v>30</v>
      </c>
      <c r="P32" s="117">
        <v>30</v>
      </c>
      <c r="Q32" s="11"/>
      <c r="R32" s="16"/>
      <c r="S32" s="16"/>
      <c r="T32" s="16"/>
      <c r="U32" s="22"/>
      <c r="V32" s="22"/>
      <c r="W32" s="22"/>
    </row>
    <row r="33" spans="1:23" ht="28.5">
      <c r="A33" s="190"/>
      <c r="B33" s="62" t="s">
        <v>627</v>
      </c>
      <c r="C33" s="187" t="s">
        <v>156</v>
      </c>
      <c r="D33" s="59" t="s">
        <v>738</v>
      </c>
      <c r="E33" s="117">
        <v>80</v>
      </c>
      <c r="F33" s="117">
        <v>80</v>
      </c>
      <c r="G33" s="117">
        <v>80</v>
      </c>
      <c r="H33" s="117">
        <v>80</v>
      </c>
      <c r="I33" s="117">
        <v>80</v>
      </c>
      <c r="J33" s="117">
        <v>80</v>
      </c>
      <c r="K33" s="117">
        <v>80</v>
      </c>
      <c r="L33" s="117">
        <v>80</v>
      </c>
      <c r="M33" s="117">
        <v>80</v>
      </c>
      <c r="N33" s="117">
        <v>80</v>
      </c>
      <c r="O33" s="117">
        <v>80</v>
      </c>
      <c r="P33" s="117">
        <v>80</v>
      </c>
      <c r="Q33" s="11"/>
      <c r="R33" s="16"/>
      <c r="S33" s="16"/>
      <c r="T33" s="16"/>
      <c r="U33" s="22"/>
      <c r="V33" s="22"/>
      <c r="W33" s="22"/>
    </row>
    <row r="34" spans="1:23" ht="17.25" customHeight="1">
      <c r="A34" s="190" t="s">
        <v>1531</v>
      </c>
      <c r="B34" s="70"/>
      <c r="C34" s="188"/>
      <c r="D34" s="71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"/>
      <c r="R34" s="16"/>
      <c r="S34" s="16"/>
      <c r="T34" s="16"/>
      <c r="U34" s="22"/>
      <c r="V34" s="22"/>
      <c r="W34" s="22"/>
    </row>
    <row r="35" spans="1:23" ht="17.25" customHeight="1">
      <c r="A35" s="190"/>
      <c r="B35" s="63" t="s">
        <v>873</v>
      </c>
      <c r="C35" s="188" t="s">
        <v>874</v>
      </c>
      <c r="D35" s="71" t="s">
        <v>875</v>
      </c>
      <c r="E35" s="117">
        <v>167</v>
      </c>
      <c r="F35" s="117">
        <v>167</v>
      </c>
      <c r="G35" s="117">
        <v>167</v>
      </c>
      <c r="H35" s="117">
        <v>167</v>
      </c>
      <c r="I35" s="117">
        <v>193</v>
      </c>
      <c r="J35" s="117">
        <v>193</v>
      </c>
      <c r="K35" s="117">
        <v>193</v>
      </c>
      <c r="L35" s="117">
        <v>193</v>
      </c>
      <c r="M35" s="117">
        <v>193</v>
      </c>
      <c r="N35" s="117">
        <v>193</v>
      </c>
      <c r="O35" s="117">
        <v>193</v>
      </c>
      <c r="P35" s="117">
        <v>193</v>
      </c>
      <c r="Q35" s="11"/>
      <c r="R35" s="16"/>
      <c r="S35" s="16"/>
      <c r="T35" s="16"/>
      <c r="U35" s="22"/>
      <c r="V35" s="22"/>
      <c r="W35" s="22"/>
    </row>
    <row r="36" spans="1:23" ht="17.25" customHeight="1">
      <c r="A36" s="61"/>
      <c r="B36" s="63" t="s">
        <v>876</v>
      </c>
      <c r="C36" s="188" t="s">
        <v>877</v>
      </c>
      <c r="D36" s="71" t="s">
        <v>875</v>
      </c>
      <c r="E36" s="117">
        <v>227</v>
      </c>
      <c r="F36" s="117">
        <v>227</v>
      </c>
      <c r="G36" s="117">
        <v>227</v>
      </c>
      <c r="H36" s="117">
        <v>227</v>
      </c>
      <c r="I36" s="117">
        <v>257</v>
      </c>
      <c r="J36" s="117">
        <v>257</v>
      </c>
      <c r="K36" s="117">
        <v>257</v>
      </c>
      <c r="L36" s="117">
        <v>257</v>
      </c>
      <c r="M36" s="117">
        <v>257</v>
      </c>
      <c r="N36" s="117">
        <v>263</v>
      </c>
      <c r="O36" s="117">
        <v>263</v>
      </c>
      <c r="P36" s="117">
        <v>263</v>
      </c>
      <c r="Q36" s="11"/>
      <c r="R36" s="16"/>
      <c r="S36" s="16"/>
      <c r="T36" s="16"/>
      <c r="U36" s="22"/>
      <c r="V36" s="22"/>
      <c r="W36" s="22"/>
    </row>
    <row r="37" spans="1:23" ht="17.25" customHeight="1">
      <c r="A37" s="190"/>
      <c r="B37" s="63" t="s">
        <v>881</v>
      </c>
      <c r="C37" s="188" t="s">
        <v>874</v>
      </c>
      <c r="D37" s="71" t="s">
        <v>882</v>
      </c>
      <c r="E37" s="117">
        <v>343</v>
      </c>
      <c r="F37" s="117">
        <v>343</v>
      </c>
      <c r="G37" s="117">
        <v>343</v>
      </c>
      <c r="H37" s="117">
        <v>343</v>
      </c>
      <c r="I37" s="117">
        <v>367</v>
      </c>
      <c r="J37" s="117">
        <v>367</v>
      </c>
      <c r="K37" s="117">
        <v>367</v>
      </c>
      <c r="L37" s="117">
        <v>367</v>
      </c>
      <c r="M37" s="117">
        <v>367</v>
      </c>
      <c r="N37" s="117">
        <v>377</v>
      </c>
      <c r="O37" s="117">
        <v>377</v>
      </c>
      <c r="P37" s="117">
        <v>377</v>
      </c>
      <c r="Q37" s="11"/>
      <c r="R37" s="16"/>
      <c r="S37" s="16"/>
      <c r="T37" s="16"/>
      <c r="U37" s="22"/>
      <c r="V37" s="22"/>
      <c r="W37" s="22"/>
    </row>
    <row r="38" spans="1:23" ht="17.25" customHeight="1">
      <c r="A38" s="61"/>
      <c r="B38" s="63" t="s">
        <v>880</v>
      </c>
      <c r="C38" s="188" t="s">
        <v>874</v>
      </c>
      <c r="D38" s="71" t="s">
        <v>875</v>
      </c>
      <c r="E38" s="117">
        <v>393</v>
      </c>
      <c r="F38" s="117">
        <v>393</v>
      </c>
      <c r="G38" s="117">
        <v>393</v>
      </c>
      <c r="H38" s="117">
        <v>393</v>
      </c>
      <c r="I38" s="117">
        <v>407</v>
      </c>
      <c r="J38" s="117">
        <v>423</v>
      </c>
      <c r="K38" s="117">
        <v>423</v>
      </c>
      <c r="L38" s="117">
        <v>423</v>
      </c>
      <c r="M38" s="117">
        <v>417</v>
      </c>
      <c r="N38" s="117">
        <v>417</v>
      </c>
      <c r="O38" s="117">
        <v>417</v>
      </c>
      <c r="P38" s="117">
        <v>417</v>
      </c>
      <c r="Q38" s="11"/>
      <c r="R38" s="16"/>
      <c r="S38" s="16"/>
      <c r="T38" s="16"/>
      <c r="U38" s="22"/>
      <c r="V38" s="22"/>
      <c r="W38" s="22"/>
    </row>
    <row r="39" spans="1:23" ht="17.25" customHeight="1">
      <c r="A39" s="61"/>
      <c r="B39" s="72" t="s">
        <v>469</v>
      </c>
      <c r="C39" s="189" t="s">
        <v>491</v>
      </c>
      <c r="D39" s="71" t="s">
        <v>875</v>
      </c>
      <c r="E39" s="117">
        <v>393</v>
      </c>
      <c r="F39" s="117">
        <v>393</v>
      </c>
      <c r="G39" s="117">
        <v>393</v>
      </c>
      <c r="H39" s="117">
        <v>403</v>
      </c>
      <c r="I39" s="117">
        <v>410</v>
      </c>
      <c r="J39" s="117">
        <v>410</v>
      </c>
      <c r="K39" s="117">
        <v>410</v>
      </c>
      <c r="L39" s="117">
        <v>410</v>
      </c>
      <c r="M39" s="117">
        <v>410</v>
      </c>
      <c r="N39" s="117">
        <v>427</v>
      </c>
      <c r="O39" s="117">
        <v>427</v>
      </c>
      <c r="P39" s="117">
        <v>427</v>
      </c>
      <c r="Q39" s="11"/>
      <c r="R39" s="16"/>
      <c r="S39" s="16"/>
      <c r="T39" s="16"/>
      <c r="U39" s="22"/>
      <c r="V39" s="22"/>
      <c r="W39" s="22"/>
    </row>
    <row r="40" spans="1:23" ht="17.25" customHeight="1">
      <c r="A40" s="61"/>
      <c r="B40" s="63" t="s">
        <v>878</v>
      </c>
      <c r="C40" s="188" t="s">
        <v>879</v>
      </c>
      <c r="D40" s="71" t="s">
        <v>734</v>
      </c>
      <c r="E40" s="117">
        <v>667</v>
      </c>
      <c r="F40" s="117">
        <v>667</v>
      </c>
      <c r="G40" s="117">
        <v>667</v>
      </c>
      <c r="H40" s="117">
        <v>667</v>
      </c>
      <c r="I40" s="117">
        <v>667</v>
      </c>
      <c r="J40" s="117">
        <v>667</v>
      </c>
      <c r="K40" s="117">
        <v>667</v>
      </c>
      <c r="L40" s="117">
        <v>667</v>
      </c>
      <c r="M40" s="117">
        <v>667</v>
      </c>
      <c r="N40" s="117">
        <v>667</v>
      </c>
      <c r="O40" s="117">
        <v>667</v>
      </c>
      <c r="P40" s="117">
        <v>667</v>
      </c>
      <c r="Q40" s="11"/>
      <c r="R40" s="16"/>
      <c r="S40" s="16"/>
      <c r="T40" s="16"/>
      <c r="U40" s="22"/>
      <c r="V40" s="22"/>
      <c r="W40" s="22"/>
    </row>
    <row r="41" spans="1:23" ht="17.25" customHeight="1">
      <c r="A41" s="61"/>
      <c r="B41" s="72"/>
      <c r="C41" s="189" t="s">
        <v>490</v>
      </c>
      <c r="D41" s="71" t="s">
        <v>734</v>
      </c>
      <c r="E41" s="117">
        <v>470</v>
      </c>
      <c r="F41" s="117">
        <v>470</v>
      </c>
      <c r="G41" s="117">
        <v>470</v>
      </c>
      <c r="H41" s="117">
        <v>470</v>
      </c>
      <c r="I41" s="117">
        <v>487</v>
      </c>
      <c r="J41" s="117">
        <v>487</v>
      </c>
      <c r="K41" s="117">
        <v>487</v>
      </c>
      <c r="L41" s="117">
        <v>487</v>
      </c>
      <c r="M41" s="117">
        <v>487</v>
      </c>
      <c r="N41" s="117">
        <v>487</v>
      </c>
      <c r="O41" s="117">
        <v>487</v>
      </c>
      <c r="P41" s="117">
        <v>487</v>
      </c>
      <c r="Q41" s="11"/>
      <c r="R41" s="16"/>
      <c r="S41" s="16"/>
      <c r="T41" s="16"/>
      <c r="U41" s="22"/>
      <c r="V41" s="22"/>
      <c r="W41" s="22"/>
    </row>
    <row r="42" spans="1:23" ht="17.25" customHeight="1">
      <c r="A42" s="61"/>
      <c r="B42" s="63" t="s">
        <v>883</v>
      </c>
      <c r="C42" s="188" t="s">
        <v>492</v>
      </c>
      <c r="D42" s="71" t="s">
        <v>734</v>
      </c>
      <c r="E42" s="117">
        <v>667</v>
      </c>
      <c r="F42" s="117">
        <v>667</v>
      </c>
      <c r="G42" s="117">
        <v>667</v>
      </c>
      <c r="H42" s="117">
        <v>667</v>
      </c>
      <c r="I42" s="117">
        <v>667</v>
      </c>
      <c r="J42" s="117">
        <v>667</v>
      </c>
      <c r="K42" s="117">
        <v>667</v>
      </c>
      <c r="L42" s="117">
        <v>667</v>
      </c>
      <c r="M42" s="117">
        <v>667</v>
      </c>
      <c r="N42" s="117">
        <v>717</v>
      </c>
      <c r="O42" s="117">
        <v>717</v>
      </c>
      <c r="P42" s="117">
        <v>717</v>
      </c>
      <c r="Q42" s="11"/>
      <c r="R42" s="16"/>
      <c r="S42" s="16"/>
      <c r="T42" s="16"/>
      <c r="U42" s="22"/>
      <c r="V42" s="22"/>
      <c r="W42" s="22"/>
    </row>
    <row r="43" spans="2:23" ht="17.25" customHeight="1">
      <c r="B43" s="63" t="s">
        <v>735</v>
      </c>
      <c r="C43" s="188" t="s">
        <v>736</v>
      </c>
      <c r="D43" s="71" t="s">
        <v>882</v>
      </c>
      <c r="E43" s="117">
        <v>417</v>
      </c>
      <c r="F43" s="117">
        <v>433</v>
      </c>
      <c r="G43" s="117">
        <v>433</v>
      </c>
      <c r="H43" s="117">
        <v>433</v>
      </c>
      <c r="I43" s="117">
        <v>450</v>
      </c>
      <c r="J43" s="117">
        <v>450</v>
      </c>
      <c r="K43" s="117">
        <v>450</v>
      </c>
      <c r="L43" s="117">
        <v>450</v>
      </c>
      <c r="M43" s="117">
        <v>450</v>
      </c>
      <c r="N43" s="117">
        <v>450</v>
      </c>
      <c r="O43" s="117">
        <v>450</v>
      </c>
      <c r="P43" s="117">
        <v>450</v>
      </c>
      <c r="Q43" s="11"/>
      <c r="R43" s="16"/>
      <c r="S43" s="16"/>
      <c r="T43" s="16"/>
      <c r="U43" s="22"/>
      <c r="V43" s="22"/>
      <c r="W43" s="22"/>
    </row>
    <row r="44" spans="1:23" ht="17.25" customHeight="1">
      <c r="A44" s="61"/>
      <c r="B44" s="72" t="s">
        <v>87</v>
      </c>
      <c r="C44" s="189" t="s">
        <v>88</v>
      </c>
      <c r="D44" s="71" t="s">
        <v>882</v>
      </c>
      <c r="E44" s="117">
        <v>450</v>
      </c>
      <c r="F44" s="117">
        <v>467</v>
      </c>
      <c r="G44" s="117">
        <v>467</v>
      </c>
      <c r="H44" s="117">
        <v>467</v>
      </c>
      <c r="I44" s="117">
        <v>467</v>
      </c>
      <c r="J44" s="117">
        <v>467</v>
      </c>
      <c r="K44" s="117">
        <v>467</v>
      </c>
      <c r="L44" s="117">
        <v>467</v>
      </c>
      <c r="M44" s="117">
        <v>467</v>
      </c>
      <c r="N44" s="117">
        <v>467</v>
      </c>
      <c r="O44" s="117">
        <v>467</v>
      </c>
      <c r="P44" s="117">
        <v>467</v>
      </c>
      <c r="Q44" s="11"/>
      <c r="R44" s="16"/>
      <c r="S44" s="16"/>
      <c r="T44" s="16"/>
      <c r="U44" s="22"/>
      <c r="V44" s="22"/>
      <c r="W44" s="22"/>
    </row>
    <row r="45" spans="1:23" ht="17.25" customHeight="1">
      <c r="A45" s="61"/>
      <c r="B45" s="72" t="s">
        <v>676</v>
      </c>
      <c r="C45" s="189" t="s">
        <v>925</v>
      </c>
      <c r="D45" s="71" t="s">
        <v>882</v>
      </c>
      <c r="E45" s="117">
        <v>617</v>
      </c>
      <c r="F45" s="117">
        <v>633</v>
      </c>
      <c r="G45" s="117">
        <v>633</v>
      </c>
      <c r="H45" s="117">
        <v>633</v>
      </c>
      <c r="I45" s="117">
        <v>633</v>
      </c>
      <c r="J45" s="117">
        <v>633</v>
      </c>
      <c r="K45" s="117">
        <v>633</v>
      </c>
      <c r="L45" s="117">
        <v>633</v>
      </c>
      <c r="M45" s="117">
        <v>633</v>
      </c>
      <c r="N45" s="117">
        <v>633</v>
      </c>
      <c r="O45" s="117">
        <v>633</v>
      </c>
      <c r="P45" s="117">
        <v>633</v>
      </c>
      <c r="Q45" s="11"/>
      <c r="R45" s="16"/>
      <c r="S45" s="16"/>
      <c r="T45" s="16"/>
      <c r="U45" s="22"/>
      <c r="V45" s="22"/>
      <c r="W45" s="22"/>
    </row>
    <row r="46" spans="1:23" ht="17.25" customHeight="1">
      <c r="A46" s="61"/>
      <c r="B46" s="72" t="s">
        <v>470</v>
      </c>
      <c r="C46" s="189" t="s">
        <v>925</v>
      </c>
      <c r="D46" s="71" t="s">
        <v>882</v>
      </c>
      <c r="E46" s="117">
        <v>483</v>
      </c>
      <c r="F46" s="117">
        <v>483</v>
      </c>
      <c r="G46" s="117">
        <v>483</v>
      </c>
      <c r="H46" s="117">
        <v>483</v>
      </c>
      <c r="I46" s="117">
        <v>483</v>
      </c>
      <c r="J46" s="117">
        <v>483</v>
      </c>
      <c r="K46" s="117">
        <v>483</v>
      </c>
      <c r="L46" s="117">
        <v>483</v>
      </c>
      <c r="M46" s="117">
        <v>483</v>
      </c>
      <c r="N46" s="117">
        <v>483</v>
      </c>
      <c r="O46" s="117">
        <v>483</v>
      </c>
      <c r="P46" s="117">
        <v>483</v>
      </c>
      <c r="Q46" s="11"/>
      <c r="R46" s="16"/>
      <c r="S46" s="16"/>
      <c r="T46" s="16"/>
      <c r="U46" s="22"/>
      <c r="V46" s="22"/>
      <c r="W46" s="22"/>
    </row>
    <row r="47" spans="2:23" ht="17.25" customHeight="1">
      <c r="B47" s="63" t="s">
        <v>885</v>
      </c>
      <c r="C47" s="188" t="s">
        <v>493</v>
      </c>
      <c r="D47" s="71" t="s">
        <v>875</v>
      </c>
      <c r="E47" s="117">
        <v>223</v>
      </c>
      <c r="F47" s="117">
        <v>223</v>
      </c>
      <c r="G47" s="117">
        <v>223</v>
      </c>
      <c r="H47" s="117">
        <v>223</v>
      </c>
      <c r="I47" s="117">
        <v>223</v>
      </c>
      <c r="J47" s="117">
        <v>223</v>
      </c>
      <c r="K47" s="117">
        <v>223</v>
      </c>
      <c r="L47" s="117">
        <v>223</v>
      </c>
      <c r="M47" s="117">
        <v>223</v>
      </c>
      <c r="N47" s="117">
        <v>223</v>
      </c>
      <c r="O47" s="117">
        <v>223</v>
      </c>
      <c r="P47" s="117">
        <v>223</v>
      </c>
      <c r="Q47" s="11"/>
      <c r="R47" s="16"/>
      <c r="S47" s="16"/>
      <c r="T47" s="16"/>
      <c r="U47" s="22"/>
      <c r="V47" s="22"/>
      <c r="W47" s="22"/>
    </row>
    <row r="48" spans="2:23" ht="17.25" customHeight="1">
      <c r="B48" s="72" t="s">
        <v>471</v>
      </c>
      <c r="C48" s="188" t="s">
        <v>1383</v>
      </c>
      <c r="D48" s="69" t="s">
        <v>867</v>
      </c>
      <c r="E48" s="117">
        <v>417</v>
      </c>
      <c r="F48" s="117">
        <v>417</v>
      </c>
      <c r="G48" s="117">
        <v>417</v>
      </c>
      <c r="H48" s="117">
        <v>417</v>
      </c>
      <c r="I48" s="117">
        <v>433</v>
      </c>
      <c r="J48" s="117">
        <v>433</v>
      </c>
      <c r="K48" s="117">
        <v>433</v>
      </c>
      <c r="L48" s="117">
        <v>433</v>
      </c>
      <c r="M48" s="117">
        <v>433</v>
      </c>
      <c r="N48" s="117">
        <v>450</v>
      </c>
      <c r="O48" s="117">
        <v>450</v>
      </c>
      <c r="P48" s="117">
        <v>450</v>
      </c>
      <c r="Q48" s="11"/>
      <c r="R48" s="16"/>
      <c r="S48" s="16"/>
      <c r="T48" s="16"/>
      <c r="U48" s="22"/>
      <c r="V48" s="22"/>
      <c r="W48" s="22"/>
    </row>
    <row r="49" spans="1:23" ht="17.25" customHeight="1">
      <c r="A49" s="190" t="s">
        <v>1532</v>
      </c>
      <c r="B49" s="70"/>
      <c r="C49" s="188"/>
      <c r="D49" s="71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"/>
      <c r="R49" s="16"/>
      <c r="S49" s="16"/>
      <c r="T49" s="16"/>
      <c r="U49" s="22"/>
      <c r="V49" s="22"/>
      <c r="W49" s="22"/>
    </row>
    <row r="50" spans="1:23" ht="17.25" customHeight="1">
      <c r="A50" s="190" t="s">
        <v>1533</v>
      </c>
      <c r="B50" s="70"/>
      <c r="C50" s="188"/>
      <c r="D50" s="71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"/>
      <c r="R50" s="16"/>
      <c r="S50" s="16"/>
      <c r="T50" s="16"/>
      <c r="U50" s="22"/>
      <c r="V50" s="22"/>
      <c r="W50" s="22"/>
    </row>
    <row r="51" spans="1:23" ht="17.25" customHeight="1">
      <c r="A51" s="61"/>
      <c r="B51" s="63" t="s">
        <v>889</v>
      </c>
      <c r="C51" s="188" t="s">
        <v>844</v>
      </c>
      <c r="D51" s="71" t="s">
        <v>680</v>
      </c>
      <c r="E51" s="117">
        <v>2195</v>
      </c>
      <c r="F51" s="117">
        <v>2190</v>
      </c>
      <c r="G51" s="117">
        <v>2190</v>
      </c>
      <c r="H51" s="117">
        <v>2237</v>
      </c>
      <c r="I51" s="117">
        <v>2335</v>
      </c>
      <c r="J51" s="117">
        <v>2351</v>
      </c>
      <c r="K51" s="117">
        <v>2347</v>
      </c>
      <c r="L51" s="117">
        <v>2376</v>
      </c>
      <c r="M51" s="117">
        <v>2380</v>
      </c>
      <c r="N51" s="117">
        <v>2387</v>
      </c>
      <c r="O51" s="117">
        <v>2366</v>
      </c>
      <c r="P51" s="117">
        <v>2372</v>
      </c>
      <c r="Q51" s="11"/>
      <c r="R51" s="16"/>
      <c r="S51" s="16"/>
      <c r="T51" s="16"/>
      <c r="U51" s="22"/>
      <c r="V51" s="22"/>
      <c r="W51" s="22"/>
    </row>
    <row r="52" spans="1:23" ht="17.25" customHeight="1">
      <c r="A52" s="61"/>
      <c r="B52" s="63"/>
      <c r="C52" s="188" t="s">
        <v>845</v>
      </c>
      <c r="D52" s="71" t="s">
        <v>680</v>
      </c>
      <c r="E52" s="117">
        <v>762</v>
      </c>
      <c r="F52" s="117">
        <v>762</v>
      </c>
      <c r="G52" s="117">
        <v>762</v>
      </c>
      <c r="H52" s="117">
        <v>776</v>
      </c>
      <c r="I52" s="117">
        <v>812</v>
      </c>
      <c r="J52" s="117">
        <v>812</v>
      </c>
      <c r="K52" s="117">
        <v>812</v>
      </c>
      <c r="L52" s="117">
        <v>811</v>
      </c>
      <c r="M52" s="117">
        <v>811</v>
      </c>
      <c r="N52" s="117">
        <v>819</v>
      </c>
      <c r="O52" s="117">
        <v>819</v>
      </c>
      <c r="P52" s="117">
        <v>819</v>
      </c>
      <c r="Q52" s="11"/>
      <c r="R52" s="16"/>
      <c r="S52" s="16"/>
      <c r="T52" s="16"/>
      <c r="U52" s="22"/>
      <c r="V52" s="22"/>
      <c r="W52" s="22"/>
    </row>
    <row r="53" spans="2:23" ht="17.25" customHeight="1">
      <c r="B53" s="53"/>
      <c r="C53" s="189" t="s">
        <v>1287</v>
      </c>
      <c r="D53" s="71" t="s">
        <v>843</v>
      </c>
      <c r="E53" s="117">
        <v>698</v>
      </c>
      <c r="F53" s="117">
        <v>698</v>
      </c>
      <c r="G53" s="117">
        <v>698</v>
      </c>
      <c r="H53" s="117">
        <v>698</v>
      </c>
      <c r="I53" s="117">
        <v>848</v>
      </c>
      <c r="J53" s="117">
        <v>748</v>
      </c>
      <c r="K53" s="117">
        <v>748</v>
      </c>
      <c r="L53" s="117">
        <v>748</v>
      </c>
      <c r="M53" s="117">
        <v>748</v>
      </c>
      <c r="N53" s="117">
        <v>771</v>
      </c>
      <c r="O53" s="117">
        <v>771</v>
      </c>
      <c r="P53" s="117">
        <v>771</v>
      </c>
      <c r="Q53" s="11"/>
      <c r="R53" s="16"/>
      <c r="S53" s="16"/>
      <c r="T53" s="16"/>
      <c r="U53" s="22"/>
      <c r="V53" s="22"/>
      <c r="W53" s="22"/>
    </row>
    <row r="54" spans="2:23" ht="17.25" customHeight="1">
      <c r="B54" s="53"/>
      <c r="C54" s="189" t="s">
        <v>1288</v>
      </c>
      <c r="D54" s="71" t="s">
        <v>843</v>
      </c>
      <c r="E54" s="117">
        <v>765</v>
      </c>
      <c r="F54" s="117">
        <v>765</v>
      </c>
      <c r="G54" s="117">
        <v>765</v>
      </c>
      <c r="H54" s="117">
        <v>783</v>
      </c>
      <c r="I54" s="117">
        <v>814</v>
      </c>
      <c r="J54" s="117">
        <v>814</v>
      </c>
      <c r="K54" s="117">
        <v>814</v>
      </c>
      <c r="L54" s="117">
        <v>811</v>
      </c>
      <c r="M54" s="117">
        <v>811</v>
      </c>
      <c r="N54" s="117">
        <v>811</v>
      </c>
      <c r="O54" s="117">
        <v>811</v>
      </c>
      <c r="P54" s="117">
        <v>811</v>
      </c>
      <c r="Q54" s="11"/>
      <c r="R54" s="16"/>
      <c r="S54" s="16"/>
      <c r="T54" s="16"/>
      <c r="U54" s="22"/>
      <c r="V54" s="22"/>
      <c r="W54" s="22"/>
    </row>
    <row r="55" spans="1:23" ht="17.25" customHeight="1">
      <c r="A55" s="61"/>
      <c r="B55" s="63" t="s">
        <v>681</v>
      </c>
      <c r="C55" s="188" t="s">
        <v>846</v>
      </c>
      <c r="D55" s="71" t="s">
        <v>418</v>
      </c>
      <c r="E55" s="117">
        <v>2000</v>
      </c>
      <c r="F55" s="117">
        <v>2000</v>
      </c>
      <c r="G55" s="117">
        <v>2000</v>
      </c>
      <c r="H55" s="117">
        <v>2000</v>
      </c>
      <c r="I55" s="117">
        <v>1639</v>
      </c>
      <c r="J55" s="117">
        <v>1639</v>
      </c>
      <c r="K55" s="117">
        <v>1639</v>
      </c>
      <c r="L55" s="117">
        <v>1639</v>
      </c>
      <c r="M55" s="117">
        <v>1639</v>
      </c>
      <c r="N55" s="117">
        <v>1639</v>
      </c>
      <c r="O55" s="117">
        <v>1639</v>
      </c>
      <c r="P55" s="117">
        <v>1639</v>
      </c>
      <c r="Q55" s="11"/>
      <c r="R55" s="16"/>
      <c r="S55" s="16"/>
      <c r="T55" s="16"/>
      <c r="U55" s="22"/>
      <c r="V55" s="22"/>
      <c r="W55" s="22"/>
    </row>
    <row r="56" spans="1:23" ht="17.25" customHeight="1">
      <c r="A56" s="190" t="s">
        <v>1478</v>
      </c>
      <c r="B56" s="63"/>
      <c r="C56" s="188"/>
      <c r="D56" s="71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"/>
      <c r="R56" s="16"/>
      <c r="S56" s="16"/>
      <c r="T56" s="16"/>
      <c r="U56" s="31"/>
      <c r="V56" s="31"/>
      <c r="W56" s="31"/>
    </row>
    <row r="57" spans="2:23" ht="17.25" customHeight="1">
      <c r="B57" s="53" t="s">
        <v>473</v>
      </c>
      <c r="C57" s="137" t="s">
        <v>16</v>
      </c>
      <c r="D57" s="73" t="s">
        <v>420</v>
      </c>
      <c r="E57" s="117">
        <v>1175</v>
      </c>
      <c r="F57" s="117">
        <v>1175</v>
      </c>
      <c r="G57" s="117">
        <v>1175</v>
      </c>
      <c r="H57" s="117">
        <v>1290</v>
      </c>
      <c r="I57" s="117">
        <v>1290</v>
      </c>
      <c r="J57" s="117">
        <v>1290</v>
      </c>
      <c r="K57" s="117">
        <v>1290</v>
      </c>
      <c r="L57" s="117">
        <v>1290</v>
      </c>
      <c r="M57" s="117">
        <v>1290</v>
      </c>
      <c r="N57" s="117">
        <v>1290</v>
      </c>
      <c r="O57" s="117">
        <v>1290</v>
      </c>
      <c r="P57" s="117">
        <v>1290</v>
      </c>
      <c r="Q57" s="11"/>
      <c r="R57" s="16"/>
      <c r="S57" s="16"/>
      <c r="T57" s="16"/>
      <c r="U57" s="22"/>
      <c r="V57" s="22"/>
      <c r="W57" s="22"/>
    </row>
    <row r="58" spans="2:23" ht="17.25" customHeight="1">
      <c r="B58" s="53" t="s">
        <v>1261</v>
      </c>
      <c r="C58" s="137" t="s">
        <v>158</v>
      </c>
      <c r="D58" s="73" t="s">
        <v>420</v>
      </c>
      <c r="E58" s="117">
        <v>2890</v>
      </c>
      <c r="F58" s="117">
        <v>2190</v>
      </c>
      <c r="G58" s="117">
        <v>3050</v>
      </c>
      <c r="H58" s="117">
        <v>3050</v>
      </c>
      <c r="I58" s="117">
        <v>3070</v>
      </c>
      <c r="J58" s="117">
        <v>2970</v>
      </c>
      <c r="K58" s="117">
        <v>2950</v>
      </c>
      <c r="L58" s="117">
        <v>2950</v>
      </c>
      <c r="M58" s="117">
        <v>2870</v>
      </c>
      <c r="N58" s="117">
        <v>2650</v>
      </c>
      <c r="O58" s="117">
        <v>2640</v>
      </c>
      <c r="P58" s="117">
        <v>2620</v>
      </c>
      <c r="Q58" s="11"/>
      <c r="R58" s="16"/>
      <c r="S58" s="16"/>
      <c r="T58" s="16"/>
      <c r="U58" s="22"/>
      <c r="V58" s="22"/>
      <c r="W58" s="22"/>
    </row>
    <row r="59" spans="2:23" ht="17.25" customHeight="1">
      <c r="B59" s="53" t="s">
        <v>435</v>
      </c>
      <c r="C59" s="137" t="s">
        <v>17</v>
      </c>
      <c r="D59" s="73" t="s">
        <v>420</v>
      </c>
      <c r="E59" s="117">
        <v>620</v>
      </c>
      <c r="F59" s="117">
        <v>638</v>
      </c>
      <c r="G59" s="117">
        <v>655</v>
      </c>
      <c r="H59" s="117">
        <v>651</v>
      </c>
      <c r="I59" s="117">
        <v>653</v>
      </c>
      <c r="J59" s="117">
        <v>616</v>
      </c>
      <c r="K59" s="117">
        <v>636</v>
      </c>
      <c r="L59" s="117">
        <v>632</v>
      </c>
      <c r="M59" s="117">
        <v>614</v>
      </c>
      <c r="N59" s="117">
        <v>542</v>
      </c>
      <c r="O59" s="117">
        <v>524</v>
      </c>
      <c r="P59" s="117">
        <v>532</v>
      </c>
      <c r="Q59" s="11"/>
      <c r="R59" s="16"/>
      <c r="S59" s="16"/>
      <c r="T59" s="16"/>
      <c r="U59" s="22"/>
      <c r="V59" s="22"/>
      <c r="W59" s="22"/>
    </row>
    <row r="60" spans="2:23" ht="17.25" customHeight="1">
      <c r="B60" s="53" t="s">
        <v>89</v>
      </c>
      <c r="C60" s="137" t="s">
        <v>1384</v>
      </c>
      <c r="D60" s="71" t="s">
        <v>861</v>
      </c>
      <c r="E60" s="117">
        <v>45</v>
      </c>
      <c r="F60" s="117">
        <v>45</v>
      </c>
      <c r="G60" s="117">
        <v>45</v>
      </c>
      <c r="H60" s="117">
        <v>45</v>
      </c>
      <c r="I60" s="117">
        <v>45</v>
      </c>
      <c r="J60" s="117">
        <v>45</v>
      </c>
      <c r="K60" s="117">
        <v>45</v>
      </c>
      <c r="L60" s="117">
        <v>45</v>
      </c>
      <c r="M60" s="117">
        <v>45</v>
      </c>
      <c r="N60" s="117">
        <v>45</v>
      </c>
      <c r="O60" s="117">
        <v>45</v>
      </c>
      <c r="P60" s="117">
        <v>45</v>
      </c>
      <c r="Q60" s="11"/>
      <c r="R60" s="16"/>
      <c r="S60" s="16"/>
      <c r="T60" s="16"/>
      <c r="U60" s="22"/>
      <c r="V60" s="22"/>
      <c r="W60" s="22"/>
    </row>
    <row r="61" spans="2:23" ht="17.25" customHeight="1">
      <c r="B61" s="53" t="s">
        <v>682</v>
      </c>
      <c r="C61" s="137" t="s">
        <v>847</v>
      </c>
      <c r="D61" s="73" t="s">
        <v>421</v>
      </c>
      <c r="E61" s="117">
        <v>640</v>
      </c>
      <c r="F61" s="117">
        <v>640</v>
      </c>
      <c r="G61" s="117">
        <v>640</v>
      </c>
      <c r="H61" s="117">
        <v>835</v>
      </c>
      <c r="I61" s="117">
        <v>850</v>
      </c>
      <c r="J61" s="117">
        <v>850</v>
      </c>
      <c r="K61" s="117">
        <v>850</v>
      </c>
      <c r="L61" s="117">
        <v>850</v>
      </c>
      <c r="M61" s="117">
        <v>850</v>
      </c>
      <c r="N61" s="117">
        <v>850</v>
      </c>
      <c r="O61" s="117">
        <v>825</v>
      </c>
      <c r="P61" s="117">
        <v>825</v>
      </c>
      <c r="Q61" s="11"/>
      <c r="R61" s="16"/>
      <c r="S61" s="16"/>
      <c r="T61" s="16"/>
      <c r="U61" s="22"/>
      <c r="V61" s="22"/>
      <c r="W61" s="22"/>
    </row>
    <row r="62" spans="2:23" ht="17.25" customHeight="1">
      <c r="B62" s="53" t="s">
        <v>474</v>
      </c>
      <c r="C62" s="137" t="s">
        <v>848</v>
      </c>
      <c r="D62" s="73" t="s">
        <v>90</v>
      </c>
      <c r="E62" s="117">
        <v>3500</v>
      </c>
      <c r="F62" s="117">
        <v>3500</v>
      </c>
      <c r="G62" s="117">
        <v>3500</v>
      </c>
      <c r="H62" s="117">
        <v>3500</v>
      </c>
      <c r="I62" s="117">
        <v>3500</v>
      </c>
      <c r="J62" s="117">
        <v>3500</v>
      </c>
      <c r="K62" s="117">
        <v>3500</v>
      </c>
      <c r="L62" s="117">
        <v>3500</v>
      </c>
      <c r="M62" s="117">
        <v>3500</v>
      </c>
      <c r="N62" s="117">
        <v>3500</v>
      </c>
      <c r="O62" s="117">
        <v>3500</v>
      </c>
      <c r="P62" s="117">
        <v>3500</v>
      </c>
      <c r="Q62" s="11"/>
      <c r="R62" s="16"/>
      <c r="S62" s="16"/>
      <c r="T62" s="16"/>
      <c r="U62" s="22"/>
      <c r="V62" s="22"/>
      <c r="W62" s="22"/>
    </row>
    <row r="63" spans="2:23" ht="17.25" customHeight="1">
      <c r="B63" s="53" t="s">
        <v>475</v>
      </c>
      <c r="C63" s="137" t="s">
        <v>1385</v>
      </c>
      <c r="D63" s="73" t="s">
        <v>422</v>
      </c>
      <c r="E63" s="117">
        <v>1550</v>
      </c>
      <c r="F63" s="117">
        <v>1650</v>
      </c>
      <c r="G63" s="117">
        <v>1650</v>
      </c>
      <c r="H63" s="117">
        <v>1650</v>
      </c>
      <c r="I63" s="117">
        <v>1650</v>
      </c>
      <c r="J63" s="117">
        <v>1650</v>
      </c>
      <c r="K63" s="117">
        <v>1650</v>
      </c>
      <c r="L63" s="117">
        <v>1650</v>
      </c>
      <c r="M63" s="117">
        <v>1650</v>
      </c>
      <c r="N63" s="117">
        <v>1650</v>
      </c>
      <c r="O63" s="117">
        <v>1650</v>
      </c>
      <c r="P63" s="117">
        <v>1650</v>
      </c>
      <c r="Q63" s="11"/>
      <c r="R63" s="16"/>
      <c r="S63" s="16"/>
      <c r="T63" s="16"/>
      <c r="U63" s="22"/>
      <c r="V63" s="22"/>
      <c r="W63" s="22"/>
    </row>
    <row r="64" spans="2:23" ht="28.5">
      <c r="B64" s="53" t="s">
        <v>476</v>
      </c>
      <c r="C64" s="137" t="s">
        <v>1410</v>
      </c>
      <c r="D64" s="73" t="s">
        <v>420</v>
      </c>
      <c r="E64" s="117">
        <v>4033</v>
      </c>
      <c r="F64" s="117">
        <v>4117</v>
      </c>
      <c r="G64" s="117">
        <v>4167</v>
      </c>
      <c r="H64" s="117">
        <v>4167</v>
      </c>
      <c r="I64" s="117">
        <v>4250</v>
      </c>
      <c r="J64" s="117">
        <v>4250</v>
      </c>
      <c r="K64" s="117">
        <v>4250</v>
      </c>
      <c r="L64" s="117">
        <v>4250</v>
      </c>
      <c r="M64" s="117">
        <v>4283</v>
      </c>
      <c r="N64" s="117">
        <v>4283</v>
      </c>
      <c r="O64" s="117">
        <v>4283</v>
      </c>
      <c r="P64" s="117">
        <v>4283</v>
      </c>
      <c r="Q64" s="11"/>
      <c r="R64" s="16"/>
      <c r="S64" s="16"/>
      <c r="T64" s="16"/>
      <c r="U64" s="22"/>
      <c r="V64" s="22"/>
      <c r="W64" s="22"/>
    </row>
    <row r="65" spans="2:23" ht="17.25" customHeight="1">
      <c r="B65" s="53" t="s">
        <v>159</v>
      </c>
      <c r="C65" s="137" t="s">
        <v>160</v>
      </c>
      <c r="D65" s="73" t="s">
        <v>161</v>
      </c>
      <c r="E65" s="117">
        <v>9800</v>
      </c>
      <c r="F65" s="117">
        <v>9800</v>
      </c>
      <c r="G65" s="117">
        <v>9950</v>
      </c>
      <c r="H65" s="117">
        <v>9950</v>
      </c>
      <c r="I65" s="117">
        <v>9950</v>
      </c>
      <c r="J65" s="117">
        <v>9950</v>
      </c>
      <c r="K65" s="117">
        <v>9950</v>
      </c>
      <c r="L65" s="117">
        <v>9950</v>
      </c>
      <c r="M65" s="117">
        <v>9950</v>
      </c>
      <c r="N65" s="117">
        <v>10250</v>
      </c>
      <c r="O65" s="117">
        <v>10250</v>
      </c>
      <c r="P65" s="117">
        <v>10250</v>
      </c>
      <c r="Q65" s="11"/>
      <c r="R65" s="16"/>
      <c r="S65" s="16"/>
      <c r="T65" s="16"/>
      <c r="U65" s="22"/>
      <c r="V65" s="22"/>
      <c r="W65" s="22"/>
    </row>
    <row r="66" spans="2:23" ht="17.25" customHeight="1">
      <c r="B66" s="53" t="s">
        <v>477</v>
      </c>
      <c r="C66" s="137" t="s">
        <v>1411</v>
      </c>
      <c r="D66" s="73" t="s">
        <v>420</v>
      </c>
      <c r="E66" s="117">
        <v>4133</v>
      </c>
      <c r="F66" s="117">
        <v>4133</v>
      </c>
      <c r="G66" s="117">
        <v>4517</v>
      </c>
      <c r="H66" s="117">
        <v>4600</v>
      </c>
      <c r="I66" s="117">
        <v>4683</v>
      </c>
      <c r="J66" s="117">
        <v>4683</v>
      </c>
      <c r="K66" s="117">
        <v>4683</v>
      </c>
      <c r="L66" s="117">
        <v>4683</v>
      </c>
      <c r="M66" s="117">
        <v>4683</v>
      </c>
      <c r="N66" s="117">
        <v>4843</v>
      </c>
      <c r="O66" s="117">
        <v>4843</v>
      </c>
      <c r="P66" s="117">
        <v>5010</v>
      </c>
      <c r="Q66" s="11"/>
      <c r="R66" s="16"/>
      <c r="S66" s="16"/>
      <c r="T66" s="16"/>
      <c r="U66" s="22"/>
      <c r="V66" s="22"/>
      <c r="W66" s="22"/>
    </row>
    <row r="67" spans="2:23" ht="28.5">
      <c r="B67" s="53" t="s">
        <v>163</v>
      </c>
      <c r="C67" s="137" t="s">
        <v>164</v>
      </c>
      <c r="D67" s="73" t="s">
        <v>162</v>
      </c>
      <c r="E67" s="117">
        <v>428</v>
      </c>
      <c r="F67" s="117">
        <v>440</v>
      </c>
      <c r="G67" s="117">
        <v>440</v>
      </c>
      <c r="H67" s="117">
        <v>4400</v>
      </c>
      <c r="I67" s="117">
        <v>457</v>
      </c>
      <c r="J67" s="117">
        <v>457</v>
      </c>
      <c r="K67" s="117">
        <v>457</v>
      </c>
      <c r="L67" s="117">
        <v>457</v>
      </c>
      <c r="M67" s="117">
        <v>457</v>
      </c>
      <c r="N67" s="117">
        <v>525</v>
      </c>
      <c r="O67" s="117">
        <v>525</v>
      </c>
      <c r="P67" s="117">
        <v>525</v>
      </c>
      <c r="Q67" s="11"/>
      <c r="R67" s="16"/>
      <c r="S67" s="16"/>
      <c r="T67" s="16"/>
      <c r="U67" s="22"/>
      <c r="V67" s="22"/>
      <c r="W67" s="22"/>
    </row>
    <row r="68" spans="1:23" ht="17.25" customHeight="1">
      <c r="A68" s="190"/>
      <c r="B68" s="70" t="s">
        <v>478</v>
      </c>
      <c r="C68" s="138" t="s">
        <v>849</v>
      </c>
      <c r="D68" s="71" t="s">
        <v>420</v>
      </c>
      <c r="E68" s="117">
        <v>2250</v>
      </c>
      <c r="F68" s="117">
        <v>2250</v>
      </c>
      <c r="G68" s="117">
        <v>2250</v>
      </c>
      <c r="H68" s="117">
        <v>2250</v>
      </c>
      <c r="I68" s="117">
        <v>2250</v>
      </c>
      <c r="J68" s="117">
        <v>2250</v>
      </c>
      <c r="K68" s="117">
        <v>2250</v>
      </c>
      <c r="L68" s="117">
        <v>2250</v>
      </c>
      <c r="M68" s="117">
        <v>2250</v>
      </c>
      <c r="N68" s="117">
        <v>2750</v>
      </c>
      <c r="O68" s="117">
        <v>2750</v>
      </c>
      <c r="P68" s="117">
        <v>2750</v>
      </c>
      <c r="Q68" s="11"/>
      <c r="R68" s="16"/>
      <c r="S68" s="54"/>
      <c r="T68" s="16"/>
      <c r="U68" s="22"/>
      <c r="V68" s="22"/>
      <c r="W68" s="22"/>
    </row>
    <row r="69" spans="1:23" ht="15" customHeight="1">
      <c r="A69" s="49"/>
      <c r="B69" s="42"/>
      <c r="C69" s="184"/>
      <c r="D69" s="51"/>
      <c r="E69" s="128"/>
      <c r="F69" s="129"/>
      <c r="G69" s="129"/>
      <c r="H69" s="129"/>
      <c r="I69" s="129"/>
      <c r="J69" s="130"/>
      <c r="K69" s="130"/>
      <c r="L69" s="130"/>
      <c r="M69" s="130"/>
      <c r="N69" s="130"/>
      <c r="O69" s="130"/>
      <c r="P69" s="130"/>
      <c r="Q69" s="44"/>
      <c r="R69" s="5"/>
      <c r="S69" s="5"/>
      <c r="T69" s="5"/>
      <c r="U69" s="5"/>
      <c r="V69" s="5"/>
      <c r="W69" s="5"/>
    </row>
    <row r="70" spans="1:23" ht="15" customHeight="1">
      <c r="A70" s="11"/>
      <c r="B70" s="16"/>
      <c r="C70" s="16"/>
      <c r="D70" s="16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30"/>
      <c r="R70" s="5"/>
      <c r="S70" s="5"/>
      <c r="T70" s="5"/>
      <c r="U70" s="5"/>
      <c r="V70" s="5"/>
      <c r="W70" s="5"/>
    </row>
    <row r="71" spans="1:23" ht="15" customHeight="1">
      <c r="A71" s="5"/>
      <c r="B71" s="16"/>
      <c r="C71" s="16"/>
      <c r="D71" s="16"/>
      <c r="F71" s="15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30"/>
      <c r="R71" s="5"/>
      <c r="S71" s="5"/>
      <c r="T71" s="5"/>
      <c r="U71" s="5"/>
      <c r="V71" s="5"/>
      <c r="W71" s="5"/>
    </row>
    <row r="75" spans="1:23" ht="15" customHeight="1">
      <c r="A75" s="5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0"/>
      <c r="R75" s="5"/>
      <c r="S75" s="5"/>
      <c r="T75" s="5"/>
      <c r="U75" s="5"/>
      <c r="V75" s="5"/>
      <c r="W75" s="5"/>
    </row>
    <row r="76" spans="1:23" ht="15" customHeight="1">
      <c r="A76" s="52"/>
      <c r="B76" s="5"/>
      <c r="C76" s="5"/>
      <c r="D76" s="5"/>
      <c r="Q76" s="19"/>
      <c r="R76" s="5"/>
      <c r="S76" s="5"/>
      <c r="T76" s="5"/>
      <c r="U76" s="5"/>
      <c r="V76" s="5"/>
      <c r="W76" s="5"/>
    </row>
    <row r="79" spans="17:23" ht="15" customHeight="1">
      <c r="Q79" s="30"/>
      <c r="R79" s="5"/>
      <c r="S79" s="5"/>
      <c r="T79" s="5"/>
      <c r="U79" s="5"/>
      <c r="V79" s="5"/>
      <c r="W79" s="5"/>
    </row>
    <row r="80" spans="17:23" ht="15" customHeight="1">
      <c r="Q80" s="30"/>
      <c r="R80" s="5"/>
      <c r="S80" s="5"/>
      <c r="T80" s="5"/>
      <c r="U80" s="5"/>
      <c r="V80" s="5"/>
      <c r="W80" s="5"/>
    </row>
    <row r="81" spans="17:23" ht="14.25">
      <c r="Q81" s="30"/>
      <c r="R81" s="5"/>
      <c r="S81" s="5"/>
      <c r="T81" s="5"/>
      <c r="U81" s="5"/>
      <c r="V81" s="5"/>
      <c r="W81" s="5"/>
    </row>
  </sheetData>
  <sheetProtection/>
  <mergeCells count="23">
    <mergeCell ref="N5:N6"/>
    <mergeCell ref="O5:O6"/>
    <mergeCell ref="P5:P6"/>
    <mergeCell ref="S23:S24"/>
    <mergeCell ref="S28:S29"/>
    <mergeCell ref="U5:W5"/>
    <mergeCell ref="S5:S6"/>
    <mergeCell ref="T5:T6"/>
    <mergeCell ref="E5:E6"/>
    <mergeCell ref="F5:F6"/>
    <mergeCell ref="G5:G6"/>
    <mergeCell ref="H5:H6"/>
    <mergeCell ref="I5:I6"/>
    <mergeCell ref="A5:B6"/>
    <mergeCell ref="C5:C6"/>
    <mergeCell ref="D5:D6"/>
    <mergeCell ref="Q5:R6"/>
    <mergeCell ref="A3:P3"/>
    <mergeCell ref="A11:B11"/>
    <mergeCell ref="J5:J6"/>
    <mergeCell ref="K5:K6"/>
    <mergeCell ref="L5:L6"/>
    <mergeCell ref="M5:M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2"/>
  <sheetViews>
    <sheetView zoomScale="75" zoomScaleNormal="75" zoomScalePageLayoutView="0" workbookViewId="0" topLeftCell="A1">
      <selection activeCell="AC5" sqref="AC5"/>
    </sheetView>
  </sheetViews>
  <sheetFormatPr defaultColWidth="10.625" defaultRowHeight="13.5"/>
  <cols>
    <col min="1" max="1" width="4.625" style="3" customWidth="1"/>
    <col min="2" max="2" width="18.75390625" style="53" customWidth="1"/>
    <col min="3" max="3" width="90.00390625" style="77" customWidth="1"/>
    <col min="4" max="4" width="11.625" style="38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7" customFormat="1" ht="19.5" customHeight="1">
      <c r="A1" s="177" t="s">
        <v>1534</v>
      </c>
      <c r="B1" s="67"/>
      <c r="C1" s="76"/>
      <c r="D1" s="37"/>
      <c r="P1" s="8" t="s">
        <v>1535</v>
      </c>
    </row>
    <row r="2" spans="1:16" s="7" customFormat="1" ht="19.5" customHeight="1">
      <c r="A2" s="177"/>
      <c r="B2" s="67"/>
      <c r="C2" s="76"/>
      <c r="D2" s="37"/>
      <c r="P2" s="8"/>
    </row>
    <row r="3" spans="1:23" ht="18" customHeight="1">
      <c r="A3" s="245" t="s">
        <v>1524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8"/>
      <c r="R3" s="238"/>
      <c r="S3" s="36"/>
      <c r="T3" s="36"/>
      <c r="U3" s="36"/>
      <c r="V3" s="36"/>
      <c r="W3" s="36"/>
    </row>
    <row r="4" spans="4:23" ht="19.5" customHeight="1" thickBot="1">
      <c r="D4" s="24"/>
      <c r="E4" s="47"/>
      <c r="F4" s="47"/>
      <c r="G4" s="48"/>
      <c r="H4" s="196"/>
      <c r="I4" s="47"/>
      <c r="J4" s="48"/>
      <c r="K4" s="47"/>
      <c r="L4" s="47"/>
      <c r="M4" s="48"/>
      <c r="N4" s="47"/>
      <c r="O4" s="47"/>
      <c r="P4" s="48" t="s">
        <v>935</v>
      </c>
      <c r="Q4" s="5"/>
      <c r="R4" s="5"/>
      <c r="S4" s="5"/>
      <c r="T4" s="5"/>
      <c r="U4" s="5"/>
      <c r="V4" s="5"/>
      <c r="W4" s="4"/>
    </row>
    <row r="5" spans="1:23" ht="19.5" customHeight="1">
      <c r="A5" s="259" t="s">
        <v>857</v>
      </c>
      <c r="B5" s="261"/>
      <c r="C5" s="286" t="s">
        <v>1536</v>
      </c>
      <c r="D5" s="274" t="s">
        <v>859</v>
      </c>
      <c r="E5" s="275" t="s">
        <v>287</v>
      </c>
      <c r="F5" s="275" t="s">
        <v>1143</v>
      </c>
      <c r="G5" s="275" t="s">
        <v>1144</v>
      </c>
      <c r="H5" s="275" t="s">
        <v>1145</v>
      </c>
      <c r="I5" s="275" t="s">
        <v>1146</v>
      </c>
      <c r="J5" s="275" t="s">
        <v>1147</v>
      </c>
      <c r="K5" s="275" t="s">
        <v>1148</v>
      </c>
      <c r="L5" s="275" t="s">
        <v>1149</v>
      </c>
      <c r="M5" s="275" t="s">
        <v>1150</v>
      </c>
      <c r="N5" s="275" t="s">
        <v>1151</v>
      </c>
      <c r="O5" s="275" t="s">
        <v>1152</v>
      </c>
      <c r="P5" s="280" t="s">
        <v>288</v>
      </c>
      <c r="Q5" s="270"/>
      <c r="R5" s="277"/>
      <c r="S5" s="270"/>
      <c r="T5" s="270"/>
      <c r="U5" s="270"/>
      <c r="V5" s="298"/>
      <c r="W5" s="298"/>
    </row>
    <row r="6" spans="1:23" ht="19.5" customHeight="1">
      <c r="A6" s="262"/>
      <c r="B6" s="263"/>
      <c r="C6" s="287"/>
      <c r="D6" s="273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1"/>
      <c r="Q6" s="277"/>
      <c r="R6" s="277"/>
      <c r="S6" s="277"/>
      <c r="T6" s="277"/>
      <c r="U6" s="14"/>
      <c r="V6" s="14"/>
      <c r="W6" s="14"/>
    </row>
    <row r="7" spans="1:23" ht="19.5" customHeight="1">
      <c r="A7" s="21"/>
      <c r="B7" s="21"/>
      <c r="C7" s="144"/>
      <c r="D7" s="14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1"/>
      <c r="R7" s="21"/>
      <c r="S7" s="21"/>
      <c r="T7" s="21"/>
      <c r="U7" s="14"/>
      <c r="V7" s="14"/>
      <c r="W7" s="14"/>
    </row>
    <row r="8" spans="2:23" ht="19.5" customHeight="1">
      <c r="B8" s="53" t="s">
        <v>472</v>
      </c>
      <c r="C8" s="137" t="s">
        <v>1409</v>
      </c>
      <c r="D8" s="73" t="s">
        <v>419</v>
      </c>
      <c r="E8" s="117">
        <v>60900</v>
      </c>
      <c r="F8" s="117">
        <v>60900</v>
      </c>
      <c r="G8" s="117">
        <v>60900</v>
      </c>
      <c r="H8" s="117">
        <v>60900</v>
      </c>
      <c r="I8" s="117">
        <v>60900</v>
      </c>
      <c r="J8" s="117">
        <v>60900</v>
      </c>
      <c r="K8" s="117">
        <v>60900</v>
      </c>
      <c r="L8" s="117">
        <v>60900</v>
      </c>
      <c r="M8" s="117">
        <v>60900</v>
      </c>
      <c r="N8" s="117">
        <v>60900</v>
      </c>
      <c r="O8" s="117">
        <v>60900</v>
      </c>
      <c r="P8" s="117">
        <v>60900</v>
      </c>
      <c r="Q8" s="11"/>
      <c r="R8" s="16"/>
      <c r="S8" s="16"/>
      <c r="T8" s="16"/>
      <c r="U8" s="22"/>
      <c r="V8" s="22"/>
      <c r="W8" s="22"/>
    </row>
    <row r="9" spans="2:23" ht="28.5">
      <c r="B9" s="53" t="s">
        <v>157</v>
      </c>
      <c r="C9" s="137" t="s">
        <v>853</v>
      </c>
      <c r="D9" s="73" t="s">
        <v>1388</v>
      </c>
      <c r="E9" s="117">
        <v>6750</v>
      </c>
      <c r="F9" s="117">
        <v>6750</v>
      </c>
      <c r="G9" s="117">
        <v>6750</v>
      </c>
      <c r="H9" s="117">
        <v>6750</v>
      </c>
      <c r="I9" s="117">
        <v>6750</v>
      </c>
      <c r="J9" s="117">
        <v>6750</v>
      </c>
      <c r="K9" s="117">
        <v>6750</v>
      </c>
      <c r="L9" s="117">
        <v>6750</v>
      </c>
      <c r="M9" s="117">
        <v>6750</v>
      </c>
      <c r="N9" s="117">
        <v>6750</v>
      </c>
      <c r="O9" s="117">
        <v>6750</v>
      </c>
      <c r="P9" s="117">
        <v>6750</v>
      </c>
      <c r="Q9" s="11"/>
      <c r="R9" s="16"/>
      <c r="S9" s="54"/>
      <c r="T9" s="16"/>
      <c r="U9" s="22"/>
      <c r="V9" s="22"/>
      <c r="W9" s="22"/>
    </row>
    <row r="10" spans="2:23" ht="19.5" customHeight="1">
      <c r="B10" s="53" t="s">
        <v>482</v>
      </c>
      <c r="C10" s="137" t="s">
        <v>854</v>
      </c>
      <c r="D10" s="73" t="s">
        <v>1389</v>
      </c>
      <c r="E10" s="117">
        <v>3600</v>
      </c>
      <c r="F10" s="117">
        <v>3600</v>
      </c>
      <c r="G10" s="117">
        <v>3600</v>
      </c>
      <c r="H10" s="117">
        <v>4200</v>
      </c>
      <c r="I10" s="117">
        <v>4200</v>
      </c>
      <c r="J10" s="117">
        <v>4200</v>
      </c>
      <c r="K10" s="117">
        <v>4200</v>
      </c>
      <c r="L10" s="117">
        <v>4200</v>
      </c>
      <c r="M10" s="117">
        <v>4350</v>
      </c>
      <c r="N10" s="117">
        <v>4350</v>
      </c>
      <c r="O10" s="117">
        <v>4350</v>
      </c>
      <c r="P10" s="117">
        <v>4350</v>
      </c>
      <c r="Q10" s="5"/>
      <c r="R10" s="5"/>
      <c r="S10" s="125"/>
      <c r="T10" s="5"/>
      <c r="U10" s="5"/>
      <c r="V10" s="5"/>
      <c r="W10" s="5"/>
    </row>
    <row r="11" spans="1:23" ht="19.5" customHeight="1">
      <c r="A11" s="190"/>
      <c r="B11" s="63" t="s">
        <v>479</v>
      </c>
      <c r="C11" s="138" t="s">
        <v>683</v>
      </c>
      <c r="D11" s="71" t="s">
        <v>423</v>
      </c>
      <c r="E11" s="117">
        <v>11000</v>
      </c>
      <c r="F11" s="117">
        <v>11000</v>
      </c>
      <c r="G11" s="117">
        <v>11000</v>
      </c>
      <c r="H11" s="117">
        <v>12000</v>
      </c>
      <c r="I11" s="117">
        <v>12000</v>
      </c>
      <c r="J11" s="117">
        <v>12000</v>
      </c>
      <c r="K11" s="117">
        <v>12000</v>
      </c>
      <c r="L11" s="117">
        <v>12000</v>
      </c>
      <c r="M11" s="117">
        <v>12000</v>
      </c>
      <c r="N11" s="117">
        <v>12000</v>
      </c>
      <c r="O11" s="117">
        <v>12000</v>
      </c>
      <c r="P11" s="117">
        <v>12000</v>
      </c>
      <c r="Q11" s="5"/>
      <c r="R11" s="5"/>
      <c r="S11" s="125"/>
      <c r="T11" s="5"/>
      <c r="U11" s="5"/>
      <c r="V11" s="5"/>
      <c r="W11" s="5"/>
    </row>
    <row r="12" spans="1:23" ht="19.5" customHeight="1">
      <c r="A12" s="61"/>
      <c r="B12" s="63" t="s">
        <v>480</v>
      </c>
      <c r="C12" s="138" t="s">
        <v>1386</v>
      </c>
      <c r="D12" s="71" t="s">
        <v>423</v>
      </c>
      <c r="E12" s="117">
        <v>8750</v>
      </c>
      <c r="F12" s="117">
        <v>8750</v>
      </c>
      <c r="G12" s="117">
        <v>8750</v>
      </c>
      <c r="H12" s="117">
        <v>8750</v>
      </c>
      <c r="I12" s="117">
        <v>8750</v>
      </c>
      <c r="J12" s="117">
        <v>8750</v>
      </c>
      <c r="K12" s="117">
        <v>8750</v>
      </c>
      <c r="L12" s="117">
        <v>8750</v>
      </c>
      <c r="M12" s="117">
        <v>8750</v>
      </c>
      <c r="N12" s="117">
        <v>8750</v>
      </c>
      <c r="O12" s="117">
        <v>8750</v>
      </c>
      <c r="P12" s="117">
        <v>8750</v>
      </c>
      <c r="Q12" s="11"/>
      <c r="R12" s="16"/>
      <c r="S12" s="54"/>
      <c r="T12" s="16"/>
      <c r="U12" s="22"/>
      <c r="V12" s="22"/>
      <c r="W12" s="22"/>
    </row>
    <row r="13" spans="2:23" ht="19.5" customHeight="1">
      <c r="B13" s="53" t="s">
        <v>481</v>
      </c>
      <c r="C13" s="137" t="s">
        <v>850</v>
      </c>
      <c r="D13" s="73" t="s">
        <v>423</v>
      </c>
      <c r="E13" s="117">
        <v>9167</v>
      </c>
      <c r="F13" s="117">
        <v>9167</v>
      </c>
      <c r="G13" s="117">
        <v>9167</v>
      </c>
      <c r="H13" s="117">
        <v>9167</v>
      </c>
      <c r="I13" s="117">
        <v>9167</v>
      </c>
      <c r="J13" s="117">
        <v>9167</v>
      </c>
      <c r="K13" s="117">
        <v>9167</v>
      </c>
      <c r="L13" s="117">
        <v>9167</v>
      </c>
      <c r="M13" s="117">
        <v>9167</v>
      </c>
      <c r="N13" s="117">
        <v>9167</v>
      </c>
      <c r="O13" s="117">
        <v>9167</v>
      </c>
      <c r="P13" s="117">
        <v>9167</v>
      </c>
      <c r="Q13" s="5"/>
      <c r="R13" s="5"/>
      <c r="S13" s="125"/>
      <c r="T13" s="5"/>
      <c r="U13" s="5"/>
      <c r="V13" s="5"/>
      <c r="W13" s="5"/>
    </row>
    <row r="14" spans="1:53" ht="19.5" customHeight="1">
      <c r="A14" s="299" t="s">
        <v>719</v>
      </c>
      <c r="B14" s="300"/>
      <c r="C14" s="78"/>
      <c r="D14" s="40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14"/>
      <c r="R14" s="14"/>
      <c r="S14" s="14"/>
      <c r="T14" s="32"/>
      <c r="U14" s="32"/>
      <c r="V14" s="32"/>
      <c r="W14" s="32"/>
      <c r="X14" s="32"/>
      <c r="Y14" s="32"/>
      <c r="Z14" s="1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9.5" customHeight="1">
      <c r="A15" s="12"/>
      <c r="B15" s="41" t="s">
        <v>720</v>
      </c>
      <c r="C15" s="78" t="s">
        <v>166</v>
      </c>
      <c r="D15" s="40" t="s">
        <v>167</v>
      </c>
      <c r="E15" s="34">
        <v>490</v>
      </c>
      <c r="F15" s="34">
        <v>490</v>
      </c>
      <c r="G15" s="34">
        <v>490</v>
      </c>
      <c r="H15" s="34">
        <v>490</v>
      </c>
      <c r="I15" s="34">
        <v>490</v>
      </c>
      <c r="J15" s="34">
        <v>490</v>
      </c>
      <c r="K15" s="34">
        <v>490</v>
      </c>
      <c r="L15" s="34">
        <v>490</v>
      </c>
      <c r="M15" s="34">
        <v>490</v>
      </c>
      <c r="N15" s="34">
        <v>490</v>
      </c>
      <c r="O15" s="34">
        <v>490</v>
      </c>
      <c r="P15" s="34">
        <v>490</v>
      </c>
      <c r="Q15" s="14"/>
      <c r="R15" s="14"/>
      <c r="S15" s="14"/>
      <c r="T15" s="32"/>
      <c r="U15" s="32"/>
      <c r="V15" s="32"/>
      <c r="W15" s="32"/>
      <c r="X15" s="32"/>
      <c r="Y15" s="32"/>
      <c r="Z15" s="1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9.5" customHeight="1">
      <c r="A16" s="12"/>
      <c r="B16" s="41"/>
      <c r="C16" s="110" t="s">
        <v>165</v>
      </c>
      <c r="D16" s="40" t="s">
        <v>721</v>
      </c>
      <c r="E16" s="34">
        <v>250</v>
      </c>
      <c r="F16" s="34">
        <v>250</v>
      </c>
      <c r="G16" s="34">
        <v>250</v>
      </c>
      <c r="H16" s="34">
        <v>250</v>
      </c>
      <c r="I16" s="34">
        <v>250</v>
      </c>
      <c r="J16" s="34">
        <v>250</v>
      </c>
      <c r="K16" s="34">
        <v>250</v>
      </c>
      <c r="L16" s="34">
        <v>250</v>
      </c>
      <c r="M16" s="34">
        <v>250</v>
      </c>
      <c r="N16" s="34">
        <v>250</v>
      </c>
      <c r="O16" s="34">
        <v>250</v>
      </c>
      <c r="P16" s="34">
        <v>250</v>
      </c>
      <c r="Q16" s="14"/>
      <c r="R16" s="14"/>
      <c r="S16" s="14"/>
      <c r="T16" s="32"/>
      <c r="U16" s="32"/>
      <c r="V16" s="32"/>
      <c r="W16" s="32"/>
      <c r="X16" s="32"/>
      <c r="Y16" s="32"/>
      <c r="Z16" s="1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9.5" customHeight="1">
      <c r="A17" s="12"/>
      <c r="B17" s="41"/>
      <c r="C17" s="110" t="s">
        <v>168</v>
      </c>
      <c r="D17" s="40" t="s">
        <v>828</v>
      </c>
      <c r="E17" s="34">
        <v>38</v>
      </c>
      <c r="F17" s="34">
        <v>38</v>
      </c>
      <c r="G17" s="34">
        <v>38</v>
      </c>
      <c r="H17" s="34">
        <v>38</v>
      </c>
      <c r="I17" s="34">
        <v>38</v>
      </c>
      <c r="J17" s="34">
        <v>38</v>
      </c>
      <c r="K17" s="34">
        <v>38</v>
      </c>
      <c r="L17" s="34">
        <v>38</v>
      </c>
      <c r="M17" s="34">
        <v>38</v>
      </c>
      <c r="N17" s="34">
        <v>38</v>
      </c>
      <c r="O17" s="34">
        <v>38</v>
      </c>
      <c r="P17" s="34">
        <v>38</v>
      </c>
      <c r="Q17" s="14"/>
      <c r="R17" s="14"/>
      <c r="S17" s="14"/>
      <c r="T17" s="32"/>
      <c r="U17" s="32"/>
      <c r="V17" s="32"/>
      <c r="W17" s="32"/>
      <c r="X17" s="32"/>
      <c r="Y17" s="32"/>
      <c r="Z17" s="1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9.5" customHeight="1">
      <c r="A18" s="12"/>
      <c r="B18" s="41"/>
      <c r="C18" s="110" t="s">
        <v>169</v>
      </c>
      <c r="D18" s="40" t="s">
        <v>829</v>
      </c>
      <c r="E18" s="34">
        <v>48</v>
      </c>
      <c r="F18" s="34">
        <v>48</v>
      </c>
      <c r="G18" s="34">
        <v>48</v>
      </c>
      <c r="H18" s="34">
        <v>48</v>
      </c>
      <c r="I18" s="34">
        <v>48</v>
      </c>
      <c r="J18" s="34">
        <v>48</v>
      </c>
      <c r="K18" s="34">
        <v>48</v>
      </c>
      <c r="L18" s="34">
        <v>48</v>
      </c>
      <c r="M18" s="34">
        <v>48</v>
      </c>
      <c r="N18" s="34">
        <v>48</v>
      </c>
      <c r="O18" s="34">
        <v>48</v>
      </c>
      <c r="P18" s="34">
        <v>48</v>
      </c>
      <c r="Q18" s="14"/>
      <c r="R18" s="14"/>
      <c r="S18" s="14"/>
      <c r="T18" s="32"/>
      <c r="U18" s="32"/>
      <c r="V18" s="32"/>
      <c r="W18" s="32"/>
      <c r="X18" s="32"/>
      <c r="Y18" s="32"/>
      <c r="Z18" s="1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9.5" customHeight="1">
      <c r="A19" s="12"/>
      <c r="B19" s="41"/>
      <c r="C19" s="110" t="s">
        <v>170</v>
      </c>
      <c r="D19" s="40" t="s">
        <v>721</v>
      </c>
      <c r="E19" s="34">
        <v>50</v>
      </c>
      <c r="F19" s="34">
        <v>50</v>
      </c>
      <c r="G19" s="34">
        <v>50</v>
      </c>
      <c r="H19" s="34">
        <v>50</v>
      </c>
      <c r="I19" s="34">
        <v>50</v>
      </c>
      <c r="J19" s="34">
        <v>50</v>
      </c>
      <c r="K19" s="34">
        <v>50</v>
      </c>
      <c r="L19" s="34">
        <v>50</v>
      </c>
      <c r="M19" s="34">
        <v>50</v>
      </c>
      <c r="N19" s="34">
        <v>50</v>
      </c>
      <c r="O19" s="34">
        <v>50</v>
      </c>
      <c r="P19" s="34">
        <v>50</v>
      </c>
      <c r="Q19" s="14"/>
      <c r="R19" s="14"/>
      <c r="S19" s="14"/>
      <c r="T19" s="32"/>
      <c r="U19" s="32"/>
      <c r="V19" s="32"/>
      <c r="W19" s="32"/>
      <c r="X19" s="32"/>
      <c r="Y19" s="32"/>
      <c r="Z19" s="1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9.5" customHeight="1">
      <c r="A20" s="299" t="s">
        <v>171</v>
      </c>
      <c r="B20" s="300"/>
      <c r="C20" s="78"/>
      <c r="D20" s="4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4"/>
      <c r="R20" s="14"/>
      <c r="S20" s="14"/>
      <c r="T20" s="32"/>
      <c r="U20" s="32"/>
      <c r="V20" s="32"/>
      <c r="W20" s="32"/>
      <c r="X20" s="32"/>
      <c r="Y20" s="32"/>
      <c r="Z20" s="1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9.5" customHeight="1">
      <c r="A21" s="12"/>
      <c r="B21" s="41" t="s">
        <v>821</v>
      </c>
      <c r="C21" s="78" t="s">
        <v>822</v>
      </c>
      <c r="D21" s="40" t="s">
        <v>838</v>
      </c>
      <c r="E21" s="34">
        <v>250</v>
      </c>
      <c r="F21" s="34">
        <v>250</v>
      </c>
      <c r="G21" s="34">
        <v>250</v>
      </c>
      <c r="H21" s="34">
        <v>250</v>
      </c>
      <c r="I21" s="34">
        <v>250</v>
      </c>
      <c r="J21" s="34">
        <v>250</v>
      </c>
      <c r="K21" s="34">
        <v>293</v>
      </c>
      <c r="L21" s="34">
        <v>293</v>
      </c>
      <c r="M21" s="34">
        <v>293</v>
      </c>
      <c r="N21" s="34">
        <v>293</v>
      </c>
      <c r="O21" s="34">
        <v>293</v>
      </c>
      <c r="P21" s="34">
        <v>293</v>
      </c>
      <c r="Q21" s="14"/>
      <c r="R21" s="14"/>
      <c r="S21" s="14"/>
      <c r="T21" s="32"/>
      <c r="U21" s="32"/>
      <c r="V21" s="32"/>
      <c r="W21" s="32"/>
      <c r="X21" s="32"/>
      <c r="Y21" s="32"/>
      <c r="Z21" s="1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9.5" customHeight="1">
      <c r="A22" s="12"/>
      <c r="B22" s="41" t="s">
        <v>823</v>
      </c>
      <c r="C22" s="78" t="s">
        <v>173</v>
      </c>
      <c r="D22" s="40" t="s">
        <v>836</v>
      </c>
      <c r="E22" s="34">
        <v>350</v>
      </c>
      <c r="F22" s="34">
        <v>350</v>
      </c>
      <c r="G22" s="34">
        <v>350</v>
      </c>
      <c r="H22" s="34">
        <v>350</v>
      </c>
      <c r="I22" s="34">
        <v>350</v>
      </c>
      <c r="J22" s="34">
        <v>350</v>
      </c>
      <c r="K22" s="34">
        <v>350</v>
      </c>
      <c r="L22" s="34">
        <v>350</v>
      </c>
      <c r="M22" s="34">
        <v>350</v>
      </c>
      <c r="N22" s="34">
        <v>350</v>
      </c>
      <c r="O22" s="34">
        <v>350</v>
      </c>
      <c r="P22" s="34">
        <v>350</v>
      </c>
      <c r="Q22" s="14"/>
      <c r="R22" s="14"/>
      <c r="S22" s="14"/>
      <c r="T22" s="32"/>
      <c r="U22" s="32"/>
      <c r="V22" s="32"/>
      <c r="W22" s="32"/>
      <c r="X22" s="32"/>
      <c r="Y22" s="32"/>
      <c r="Z22" s="1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9.5" customHeight="1">
      <c r="A23" s="12"/>
      <c r="B23" s="41" t="s">
        <v>840</v>
      </c>
      <c r="C23" s="78" t="s">
        <v>1087</v>
      </c>
      <c r="D23" s="40" t="s">
        <v>838</v>
      </c>
      <c r="E23" s="34">
        <v>187</v>
      </c>
      <c r="F23" s="34">
        <v>187</v>
      </c>
      <c r="G23" s="34">
        <v>187</v>
      </c>
      <c r="H23" s="34">
        <v>187</v>
      </c>
      <c r="I23" s="34">
        <v>165</v>
      </c>
      <c r="J23" s="34">
        <v>160</v>
      </c>
      <c r="K23" s="34">
        <v>160</v>
      </c>
      <c r="L23" s="34">
        <v>160</v>
      </c>
      <c r="M23" s="34">
        <v>160</v>
      </c>
      <c r="N23" s="34">
        <v>162</v>
      </c>
      <c r="O23" s="34">
        <v>162</v>
      </c>
      <c r="P23" s="34">
        <v>165</v>
      </c>
      <c r="Q23" s="14"/>
      <c r="R23" s="14"/>
      <c r="S23" s="14"/>
      <c r="T23" s="32"/>
      <c r="U23" s="32"/>
      <c r="V23" s="32"/>
      <c r="W23" s="32"/>
      <c r="X23" s="32"/>
      <c r="Y23" s="32"/>
      <c r="Z23" s="1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9.5" customHeight="1">
      <c r="A24" s="25"/>
      <c r="B24" s="57" t="s">
        <v>839</v>
      </c>
      <c r="C24" s="78" t="s">
        <v>665</v>
      </c>
      <c r="D24" s="40" t="s">
        <v>832</v>
      </c>
      <c r="E24" s="34">
        <v>217</v>
      </c>
      <c r="F24" s="34">
        <v>217</v>
      </c>
      <c r="G24" s="34">
        <v>217</v>
      </c>
      <c r="H24" s="34">
        <v>217</v>
      </c>
      <c r="I24" s="34">
        <v>217</v>
      </c>
      <c r="J24" s="34">
        <v>233</v>
      </c>
      <c r="K24" s="34">
        <v>233</v>
      </c>
      <c r="L24" s="34">
        <v>233</v>
      </c>
      <c r="M24" s="34">
        <v>233</v>
      </c>
      <c r="N24" s="34">
        <v>233</v>
      </c>
      <c r="O24" s="34">
        <v>233</v>
      </c>
      <c r="P24" s="34">
        <v>233</v>
      </c>
      <c r="Q24" s="14"/>
      <c r="R24" s="14"/>
      <c r="S24" s="14"/>
      <c r="T24" s="32"/>
      <c r="U24" s="32"/>
      <c r="V24" s="32"/>
      <c r="W24" s="32"/>
      <c r="X24" s="32"/>
      <c r="Y24" s="32"/>
      <c r="Z24" s="1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9.5" customHeight="1">
      <c r="A25" s="12"/>
      <c r="B25" s="41" t="s">
        <v>824</v>
      </c>
      <c r="C25" s="78" t="s">
        <v>1393</v>
      </c>
      <c r="D25" s="40" t="s">
        <v>838</v>
      </c>
      <c r="E25" s="34">
        <v>4300</v>
      </c>
      <c r="F25" s="34">
        <v>4300</v>
      </c>
      <c r="G25" s="34">
        <v>4300</v>
      </c>
      <c r="H25" s="34">
        <v>4300</v>
      </c>
      <c r="I25" s="34">
        <v>4300</v>
      </c>
      <c r="J25" s="34">
        <v>4300</v>
      </c>
      <c r="K25" s="34">
        <v>4300</v>
      </c>
      <c r="L25" s="34">
        <v>4300</v>
      </c>
      <c r="M25" s="34">
        <v>4400</v>
      </c>
      <c r="N25" s="34">
        <v>4400</v>
      </c>
      <c r="O25" s="34">
        <v>4400</v>
      </c>
      <c r="P25" s="34">
        <v>4400</v>
      </c>
      <c r="Q25" s="14"/>
      <c r="R25" s="14"/>
      <c r="S25" s="14"/>
      <c r="T25" s="32"/>
      <c r="U25" s="32"/>
      <c r="V25" s="32"/>
      <c r="W25" s="32"/>
      <c r="X25" s="32"/>
      <c r="Y25" s="32"/>
      <c r="Z25" s="1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9.5" customHeight="1">
      <c r="A26" s="25"/>
      <c r="B26" s="57" t="s">
        <v>841</v>
      </c>
      <c r="C26" s="78" t="s">
        <v>1111</v>
      </c>
      <c r="D26" s="40" t="s">
        <v>838</v>
      </c>
      <c r="E26" s="34">
        <v>1800</v>
      </c>
      <c r="F26" s="34">
        <v>1800</v>
      </c>
      <c r="G26" s="34">
        <v>1800</v>
      </c>
      <c r="H26" s="34">
        <v>1800</v>
      </c>
      <c r="I26" s="34">
        <v>1800</v>
      </c>
      <c r="J26" s="34">
        <v>1967</v>
      </c>
      <c r="K26" s="34">
        <v>1967</v>
      </c>
      <c r="L26" s="34">
        <v>1967</v>
      </c>
      <c r="M26" s="34">
        <v>1967</v>
      </c>
      <c r="N26" s="34">
        <v>1967</v>
      </c>
      <c r="O26" s="34">
        <v>1967</v>
      </c>
      <c r="P26" s="34">
        <v>2100</v>
      </c>
      <c r="Q26" s="14"/>
      <c r="R26" s="14"/>
      <c r="S26" s="14"/>
      <c r="T26" s="32"/>
      <c r="U26" s="32"/>
      <c r="V26" s="32"/>
      <c r="W26" s="32"/>
      <c r="X26" s="32"/>
      <c r="Y26" s="32"/>
      <c r="Z26" s="1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9.5" customHeight="1">
      <c r="A27" s="25"/>
      <c r="B27" s="41" t="s">
        <v>436</v>
      </c>
      <c r="C27" s="78" t="s">
        <v>437</v>
      </c>
      <c r="D27" s="40" t="s">
        <v>838</v>
      </c>
      <c r="E27" s="34">
        <v>2167</v>
      </c>
      <c r="F27" s="34">
        <v>2167</v>
      </c>
      <c r="G27" s="34">
        <v>2167</v>
      </c>
      <c r="H27" s="34">
        <v>2167</v>
      </c>
      <c r="I27" s="34">
        <v>2167</v>
      </c>
      <c r="J27" s="34">
        <v>2400</v>
      </c>
      <c r="K27" s="34">
        <v>2500</v>
      </c>
      <c r="L27" s="34">
        <v>2500</v>
      </c>
      <c r="M27" s="34">
        <v>2500</v>
      </c>
      <c r="N27" s="34">
        <v>2500</v>
      </c>
      <c r="O27" s="34">
        <v>2500</v>
      </c>
      <c r="P27" s="34">
        <v>2500</v>
      </c>
      <c r="Q27" s="14"/>
      <c r="R27" s="14"/>
      <c r="S27" s="14"/>
      <c r="T27" s="32"/>
      <c r="U27" s="32"/>
      <c r="V27" s="32"/>
      <c r="W27" s="32"/>
      <c r="X27" s="32"/>
      <c r="Y27" s="32"/>
      <c r="Z27" s="1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5"/>
    </row>
    <row r="28" spans="1:53" ht="30.75" customHeight="1">
      <c r="A28" s="12"/>
      <c r="B28" s="41" t="s">
        <v>328</v>
      </c>
      <c r="C28" s="78" t="s">
        <v>332</v>
      </c>
      <c r="D28" s="40" t="s">
        <v>830</v>
      </c>
      <c r="E28" s="34">
        <v>51000</v>
      </c>
      <c r="F28" s="34">
        <v>51000</v>
      </c>
      <c r="G28" s="34">
        <v>51000</v>
      </c>
      <c r="H28" s="34">
        <v>51000</v>
      </c>
      <c r="I28" s="34">
        <v>51000</v>
      </c>
      <c r="J28" s="34">
        <v>51000</v>
      </c>
      <c r="K28" s="34">
        <v>51000</v>
      </c>
      <c r="L28" s="34">
        <v>51000</v>
      </c>
      <c r="M28" s="34">
        <v>51000</v>
      </c>
      <c r="N28" s="34">
        <v>51000</v>
      </c>
      <c r="O28" s="34">
        <v>51000</v>
      </c>
      <c r="P28" s="34">
        <v>51000</v>
      </c>
      <c r="Q28" s="14"/>
      <c r="R28" s="14"/>
      <c r="S28" s="14"/>
      <c r="T28" s="32"/>
      <c r="U28" s="32"/>
      <c r="V28" s="32"/>
      <c r="W28" s="32"/>
      <c r="X28" s="32"/>
      <c r="Y28" s="32"/>
      <c r="Z28" s="1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9.5" customHeight="1">
      <c r="A29" s="25"/>
      <c r="B29" s="41" t="s">
        <v>172</v>
      </c>
      <c r="C29" s="78" t="s">
        <v>174</v>
      </c>
      <c r="D29" s="40" t="s">
        <v>838</v>
      </c>
      <c r="E29" s="34">
        <v>670</v>
      </c>
      <c r="F29" s="34">
        <v>670</v>
      </c>
      <c r="G29" s="34">
        <v>670</v>
      </c>
      <c r="H29" s="34">
        <v>670</v>
      </c>
      <c r="I29" s="34">
        <v>670</v>
      </c>
      <c r="J29" s="34">
        <v>753</v>
      </c>
      <c r="K29" s="34">
        <v>753</v>
      </c>
      <c r="L29" s="34">
        <v>753</v>
      </c>
      <c r="M29" s="34">
        <v>753</v>
      </c>
      <c r="N29" s="34">
        <v>753</v>
      </c>
      <c r="O29" s="34">
        <v>753</v>
      </c>
      <c r="P29" s="34">
        <v>780</v>
      </c>
      <c r="Q29" s="14"/>
      <c r="R29" s="14"/>
      <c r="S29" s="14"/>
      <c r="T29" s="32"/>
      <c r="U29" s="32"/>
      <c r="V29" s="32"/>
      <c r="W29" s="32"/>
      <c r="X29" s="32"/>
      <c r="Y29" s="32"/>
      <c r="Z29" s="1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5"/>
    </row>
    <row r="30" spans="1:53" ht="14.25">
      <c r="A30" s="25"/>
      <c r="B30" s="41" t="s">
        <v>831</v>
      </c>
      <c r="C30" s="78" t="s">
        <v>175</v>
      </c>
      <c r="D30" s="40" t="s">
        <v>830</v>
      </c>
      <c r="E30" s="34">
        <v>12550</v>
      </c>
      <c r="F30" s="34">
        <v>12550</v>
      </c>
      <c r="G30" s="34">
        <v>12550</v>
      </c>
      <c r="H30" s="34">
        <v>12550</v>
      </c>
      <c r="I30" s="34">
        <v>13280</v>
      </c>
      <c r="J30" s="34">
        <v>13280</v>
      </c>
      <c r="K30" s="34">
        <v>12900</v>
      </c>
      <c r="L30" s="34">
        <v>13280</v>
      </c>
      <c r="M30" s="34">
        <v>13280</v>
      </c>
      <c r="N30" s="34">
        <v>13280</v>
      </c>
      <c r="O30" s="34">
        <v>13280</v>
      </c>
      <c r="P30" s="34">
        <v>13280</v>
      </c>
      <c r="Q30" s="14"/>
      <c r="R30" s="14"/>
      <c r="S30" s="14"/>
      <c r="T30" s="32"/>
      <c r="U30" s="32"/>
      <c r="V30" s="32"/>
      <c r="W30" s="32"/>
      <c r="X30" s="32"/>
      <c r="Y30" s="32"/>
      <c r="Z30" s="1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9.5" customHeight="1">
      <c r="A31" s="12"/>
      <c r="B31" s="41" t="s">
        <v>723</v>
      </c>
      <c r="C31" s="78" t="s">
        <v>724</v>
      </c>
      <c r="D31" s="40" t="s">
        <v>830</v>
      </c>
      <c r="E31" s="34">
        <v>18880</v>
      </c>
      <c r="F31" s="34">
        <v>18880</v>
      </c>
      <c r="G31" s="34">
        <v>18880</v>
      </c>
      <c r="H31" s="34">
        <v>18880</v>
      </c>
      <c r="I31" s="34">
        <v>18880</v>
      </c>
      <c r="J31" s="34">
        <v>18880</v>
      </c>
      <c r="K31" s="34">
        <v>18880</v>
      </c>
      <c r="L31" s="34">
        <v>18880</v>
      </c>
      <c r="M31" s="34">
        <v>18880</v>
      </c>
      <c r="N31" s="34">
        <v>18880</v>
      </c>
      <c r="O31" s="34">
        <v>18880</v>
      </c>
      <c r="P31" s="34">
        <v>18880</v>
      </c>
      <c r="Q31" s="14"/>
      <c r="R31" s="14"/>
      <c r="S31" s="14"/>
      <c r="T31" s="32"/>
      <c r="U31" s="32"/>
      <c r="V31" s="32"/>
      <c r="W31" s="32"/>
      <c r="X31" s="32"/>
      <c r="Y31" s="32"/>
      <c r="Z31" s="1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9.5" customHeight="1">
      <c r="A32" s="25"/>
      <c r="B32" s="41" t="s">
        <v>842</v>
      </c>
      <c r="C32" s="78" t="s">
        <v>1112</v>
      </c>
      <c r="D32" s="40" t="s">
        <v>838</v>
      </c>
      <c r="E32" s="34">
        <v>105</v>
      </c>
      <c r="F32" s="34">
        <v>105</v>
      </c>
      <c r="G32" s="34">
        <v>105</v>
      </c>
      <c r="H32" s="34">
        <v>105</v>
      </c>
      <c r="I32" s="34">
        <v>105</v>
      </c>
      <c r="J32" s="34">
        <v>105</v>
      </c>
      <c r="K32" s="34">
        <v>105</v>
      </c>
      <c r="L32" s="34">
        <v>105</v>
      </c>
      <c r="M32" s="34">
        <v>105</v>
      </c>
      <c r="N32" s="34">
        <v>115</v>
      </c>
      <c r="O32" s="34">
        <v>115</v>
      </c>
      <c r="P32" s="34">
        <v>115</v>
      </c>
      <c r="Q32" s="14"/>
      <c r="R32" s="14"/>
      <c r="S32" s="14"/>
      <c r="T32" s="32"/>
      <c r="U32" s="32"/>
      <c r="V32" s="32"/>
      <c r="W32" s="32"/>
      <c r="X32" s="32"/>
      <c r="Y32" s="32"/>
      <c r="Z32" s="1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</row>
    <row r="33" spans="1:53" ht="19.5" customHeight="1">
      <c r="A33" s="12"/>
      <c r="B33" s="41" t="s">
        <v>330</v>
      </c>
      <c r="C33" s="78" t="s">
        <v>176</v>
      </c>
      <c r="D33" s="40" t="s">
        <v>331</v>
      </c>
      <c r="E33" s="34">
        <v>192</v>
      </c>
      <c r="F33" s="34">
        <v>192</v>
      </c>
      <c r="G33" s="34">
        <v>192</v>
      </c>
      <c r="H33" s="34">
        <v>192</v>
      </c>
      <c r="I33" s="34">
        <v>192</v>
      </c>
      <c r="J33" s="34">
        <v>192</v>
      </c>
      <c r="K33" s="34">
        <v>192</v>
      </c>
      <c r="L33" s="34">
        <v>198</v>
      </c>
      <c r="M33" s="34">
        <v>198</v>
      </c>
      <c r="N33" s="34">
        <v>214</v>
      </c>
      <c r="O33" s="34">
        <v>223</v>
      </c>
      <c r="P33" s="34">
        <v>223</v>
      </c>
      <c r="Q33" s="14"/>
      <c r="R33" s="14"/>
      <c r="S33" s="14"/>
      <c r="T33" s="32"/>
      <c r="U33" s="32"/>
      <c r="V33" s="32"/>
      <c r="W33" s="32"/>
      <c r="X33" s="32"/>
      <c r="Y33" s="32"/>
      <c r="Z33" s="1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9.5" customHeight="1">
      <c r="A34" s="195"/>
      <c r="B34" s="57" t="s">
        <v>825</v>
      </c>
      <c r="C34" s="95" t="s">
        <v>826</v>
      </c>
      <c r="D34" s="40" t="s">
        <v>838</v>
      </c>
      <c r="E34" s="34">
        <v>115</v>
      </c>
      <c r="F34" s="34">
        <v>115</v>
      </c>
      <c r="G34" s="34">
        <v>115</v>
      </c>
      <c r="H34" s="34">
        <v>115</v>
      </c>
      <c r="I34" s="34">
        <v>115</v>
      </c>
      <c r="J34" s="34">
        <v>115</v>
      </c>
      <c r="K34" s="34">
        <v>115</v>
      </c>
      <c r="L34" s="34">
        <v>130</v>
      </c>
      <c r="M34" s="34">
        <v>130</v>
      </c>
      <c r="N34" s="34">
        <v>130</v>
      </c>
      <c r="O34" s="34">
        <v>130</v>
      </c>
      <c r="P34" s="34">
        <v>130</v>
      </c>
      <c r="Q34" s="14"/>
      <c r="R34" s="14"/>
      <c r="S34" s="14"/>
      <c r="T34" s="32"/>
      <c r="U34" s="32"/>
      <c r="V34" s="32"/>
      <c r="W34" s="32"/>
      <c r="X34" s="32"/>
      <c r="Y34" s="32"/>
      <c r="Z34" s="1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</row>
    <row r="35" spans="1:53" ht="19.5" customHeight="1">
      <c r="A35" s="195"/>
      <c r="B35" s="57" t="s">
        <v>827</v>
      </c>
      <c r="C35" s="78" t="s">
        <v>1394</v>
      </c>
      <c r="D35" s="40" t="s">
        <v>832</v>
      </c>
      <c r="E35" s="34">
        <v>280</v>
      </c>
      <c r="F35" s="34">
        <v>280</v>
      </c>
      <c r="G35" s="34">
        <v>280</v>
      </c>
      <c r="H35" s="34">
        <v>280</v>
      </c>
      <c r="I35" s="34">
        <v>280</v>
      </c>
      <c r="J35" s="34">
        <v>280</v>
      </c>
      <c r="K35" s="34">
        <v>280</v>
      </c>
      <c r="L35" s="34">
        <v>290</v>
      </c>
      <c r="M35" s="34">
        <v>290</v>
      </c>
      <c r="N35" s="34">
        <v>290</v>
      </c>
      <c r="O35" s="34">
        <v>290</v>
      </c>
      <c r="P35" s="34">
        <v>290</v>
      </c>
      <c r="Q35" s="14"/>
      <c r="R35" s="14"/>
      <c r="S35" s="14"/>
      <c r="T35" s="32"/>
      <c r="U35" s="32"/>
      <c r="V35" s="32"/>
      <c r="W35" s="32"/>
      <c r="X35" s="32"/>
      <c r="Y35" s="32"/>
      <c r="Z35" s="1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9.5" customHeight="1">
      <c r="A36" s="12"/>
      <c r="B36" s="41" t="s">
        <v>728</v>
      </c>
      <c r="C36" s="78" t="s">
        <v>663</v>
      </c>
      <c r="D36" s="40" t="s">
        <v>830</v>
      </c>
      <c r="E36" s="34">
        <v>6293</v>
      </c>
      <c r="F36" s="34">
        <v>6293</v>
      </c>
      <c r="G36" s="34">
        <v>6293</v>
      </c>
      <c r="H36" s="34">
        <v>6293</v>
      </c>
      <c r="I36" s="34">
        <v>6293</v>
      </c>
      <c r="J36" s="34">
        <v>6293</v>
      </c>
      <c r="K36" s="34">
        <v>6693</v>
      </c>
      <c r="L36" s="34">
        <v>6693</v>
      </c>
      <c r="M36" s="34">
        <v>6693</v>
      </c>
      <c r="N36" s="34">
        <v>6693</v>
      </c>
      <c r="O36" s="34">
        <v>6693</v>
      </c>
      <c r="P36" s="34">
        <v>6693</v>
      </c>
      <c r="Q36" s="14"/>
      <c r="R36" s="14"/>
      <c r="S36" s="14"/>
      <c r="T36" s="32"/>
      <c r="U36" s="32"/>
      <c r="V36" s="32"/>
      <c r="W36" s="32"/>
      <c r="X36" s="32"/>
      <c r="Y36" s="32"/>
      <c r="Z36" s="1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31.5" customHeight="1">
      <c r="A37" s="12"/>
      <c r="B37" s="41" t="s">
        <v>722</v>
      </c>
      <c r="C37" s="78" t="s">
        <v>607</v>
      </c>
      <c r="D37" s="40" t="s">
        <v>830</v>
      </c>
      <c r="E37" s="34">
        <v>17930</v>
      </c>
      <c r="F37" s="34">
        <v>17930</v>
      </c>
      <c r="G37" s="34">
        <v>17930</v>
      </c>
      <c r="H37" s="34">
        <v>17930</v>
      </c>
      <c r="I37" s="34">
        <v>17930</v>
      </c>
      <c r="J37" s="34">
        <v>17930</v>
      </c>
      <c r="K37" s="34">
        <v>17930</v>
      </c>
      <c r="L37" s="34">
        <v>17930</v>
      </c>
      <c r="M37" s="34">
        <v>17930</v>
      </c>
      <c r="N37" s="34">
        <v>17930</v>
      </c>
      <c r="O37" s="34">
        <v>17930</v>
      </c>
      <c r="P37" s="34">
        <v>17930</v>
      </c>
      <c r="Q37" s="14"/>
      <c r="R37" s="14"/>
      <c r="S37" s="14"/>
      <c r="T37" s="32"/>
      <c r="U37" s="32"/>
      <c r="V37" s="32"/>
      <c r="W37" s="32"/>
      <c r="X37" s="32"/>
      <c r="Y37" s="32"/>
      <c r="Z37" s="1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9.25" customHeight="1">
      <c r="A38" s="12"/>
      <c r="B38" s="41" t="s">
        <v>613</v>
      </c>
      <c r="C38" s="78" t="s">
        <v>612</v>
      </c>
      <c r="D38" s="40" t="s">
        <v>830</v>
      </c>
      <c r="E38" s="34">
        <v>5927</v>
      </c>
      <c r="F38" s="34">
        <v>5827</v>
      </c>
      <c r="G38" s="34">
        <v>5827</v>
      </c>
      <c r="H38" s="34">
        <v>5827</v>
      </c>
      <c r="I38" s="34">
        <v>5827</v>
      </c>
      <c r="J38" s="34">
        <v>5827</v>
      </c>
      <c r="K38" s="34">
        <v>5827</v>
      </c>
      <c r="L38" s="34">
        <v>5827</v>
      </c>
      <c r="M38" s="34">
        <v>5827</v>
      </c>
      <c r="N38" s="34">
        <v>5827</v>
      </c>
      <c r="O38" s="34">
        <v>5827</v>
      </c>
      <c r="P38" s="34">
        <v>5827</v>
      </c>
      <c r="Q38" s="14"/>
      <c r="R38" s="14"/>
      <c r="S38" s="14"/>
      <c r="T38" s="32"/>
      <c r="U38" s="32"/>
      <c r="V38" s="32"/>
      <c r="W38" s="32"/>
      <c r="X38" s="32"/>
      <c r="Y38" s="32"/>
      <c r="Z38" s="1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9.5" customHeight="1">
      <c r="A39" s="12"/>
      <c r="B39" s="41" t="s">
        <v>611</v>
      </c>
      <c r="C39" s="78" t="s">
        <v>610</v>
      </c>
      <c r="D39" s="40" t="s">
        <v>830</v>
      </c>
      <c r="E39" s="34">
        <v>109800</v>
      </c>
      <c r="F39" s="34">
        <v>109800</v>
      </c>
      <c r="G39" s="34">
        <v>109800</v>
      </c>
      <c r="H39" s="34">
        <v>109800</v>
      </c>
      <c r="I39" s="34">
        <v>109800</v>
      </c>
      <c r="J39" s="34">
        <v>109800</v>
      </c>
      <c r="K39" s="34">
        <v>109800</v>
      </c>
      <c r="L39" s="34">
        <v>109800</v>
      </c>
      <c r="M39" s="34">
        <v>109800</v>
      </c>
      <c r="N39" s="34">
        <v>109800</v>
      </c>
      <c r="O39" s="34">
        <v>109800</v>
      </c>
      <c r="P39" s="34">
        <v>109800</v>
      </c>
      <c r="Q39" s="14"/>
      <c r="R39" s="14"/>
      <c r="S39" s="14"/>
      <c r="T39" s="32"/>
      <c r="U39" s="32"/>
      <c r="V39" s="32"/>
      <c r="W39" s="32"/>
      <c r="X39" s="32"/>
      <c r="Y39" s="32"/>
      <c r="Z39" s="1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9.25" customHeight="1">
      <c r="A40" s="25"/>
      <c r="B40" s="41" t="s">
        <v>807</v>
      </c>
      <c r="C40" s="78" t="s">
        <v>1392</v>
      </c>
      <c r="D40" s="40" t="s">
        <v>830</v>
      </c>
      <c r="E40" s="34">
        <v>8153</v>
      </c>
      <c r="F40" s="34">
        <v>7987</v>
      </c>
      <c r="G40" s="34">
        <v>12000</v>
      </c>
      <c r="H40" s="34" t="s">
        <v>526</v>
      </c>
      <c r="I40" s="34" t="s">
        <v>526</v>
      </c>
      <c r="J40" s="34" t="s">
        <v>526</v>
      </c>
      <c r="K40" s="34" t="s">
        <v>526</v>
      </c>
      <c r="L40" s="34" t="s">
        <v>526</v>
      </c>
      <c r="M40" s="34" t="s">
        <v>526</v>
      </c>
      <c r="N40" s="34">
        <v>9320</v>
      </c>
      <c r="O40" s="34">
        <v>9320</v>
      </c>
      <c r="P40" s="34">
        <v>9153</v>
      </c>
      <c r="Q40" s="14"/>
      <c r="R40" s="14"/>
      <c r="S40" s="14"/>
      <c r="T40" s="32"/>
      <c r="U40" s="32"/>
      <c r="V40" s="32"/>
      <c r="W40" s="32"/>
      <c r="X40" s="32"/>
      <c r="Y40" s="32"/>
      <c r="Z40" s="1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32.25" customHeight="1">
      <c r="A41" s="25"/>
      <c r="B41" s="41" t="s">
        <v>609</v>
      </c>
      <c r="C41" s="78" t="s">
        <v>608</v>
      </c>
      <c r="D41" s="40" t="s">
        <v>309</v>
      </c>
      <c r="E41" s="34">
        <v>6897</v>
      </c>
      <c r="F41" s="34">
        <v>6897</v>
      </c>
      <c r="G41" s="34">
        <v>6897</v>
      </c>
      <c r="H41" s="34">
        <v>6897</v>
      </c>
      <c r="I41" s="34">
        <v>6987</v>
      </c>
      <c r="J41" s="34">
        <v>6897</v>
      </c>
      <c r="K41" s="34">
        <v>6897</v>
      </c>
      <c r="L41" s="34">
        <v>6897</v>
      </c>
      <c r="M41" s="34">
        <v>6897</v>
      </c>
      <c r="N41" s="34">
        <v>6897</v>
      </c>
      <c r="O41" s="34">
        <v>6897</v>
      </c>
      <c r="P41" s="34">
        <v>6897</v>
      </c>
      <c r="Q41" s="14"/>
      <c r="R41" s="14"/>
      <c r="S41" s="14"/>
      <c r="T41" s="32"/>
      <c r="U41" s="32"/>
      <c r="V41" s="32"/>
      <c r="W41" s="32"/>
      <c r="X41" s="32"/>
      <c r="Y41" s="32"/>
      <c r="Z41" s="1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9.5" customHeight="1">
      <c r="A42" s="12"/>
      <c r="B42" s="41" t="s">
        <v>398</v>
      </c>
      <c r="C42" s="78" t="s">
        <v>177</v>
      </c>
      <c r="D42" s="40" t="s">
        <v>309</v>
      </c>
      <c r="E42" s="34">
        <v>23830</v>
      </c>
      <c r="F42" s="34">
        <v>23830</v>
      </c>
      <c r="G42" s="34">
        <v>23830</v>
      </c>
      <c r="H42" s="34">
        <v>23830</v>
      </c>
      <c r="I42" s="34">
        <v>23830</v>
      </c>
      <c r="J42" s="34">
        <v>23830</v>
      </c>
      <c r="K42" s="34">
        <v>23830</v>
      </c>
      <c r="L42" s="34">
        <v>23830</v>
      </c>
      <c r="M42" s="34">
        <v>23830</v>
      </c>
      <c r="N42" s="34">
        <v>23830</v>
      </c>
      <c r="O42" s="34">
        <v>23830</v>
      </c>
      <c r="P42" s="34">
        <v>23830</v>
      </c>
      <c r="Q42" s="14"/>
      <c r="R42" s="14"/>
      <c r="S42" s="14"/>
      <c r="T42" s="32"/>
      <c r="U42" s="32"/>
      <c r="V42" s="32"/>
      <c r="W42" s="32"/>
      <c r="X42" s="32"/>
      <c r="Y42" s="32"/>
      <c r="Z42" s="1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8.5">
      <c r="A43" s="12"/>
      <c r="B43" s="41" t="s">
        <v>398</v>
      </c>
      <c r="C43" s="78" t="s">
        <v>660</v>
      </c>
      <c r="D43" s="40" t="s">
        <v>309</v>
      </c>
      <c r="E43" s="34">
        <v>128600</v>
      </c>
      <c r="F43" s="34">
        <v>128600</v>
      </c>
      <c r="G43" s="34">
        <v>128600</v>
      </c>
      <c r="H43" s="34">
        <v>128600</v>
      </c>
      <c r="I43" s="34">
        <v>128600</v>
      </c>
      <c r="J43" s="34">
        <v>128600</v>
      </c>
      <c r="K43" s="34">
        <v>115900</v>
      </c>
      <c r="L43" s="34">
        <v>115900</v>
      </c>
      <c r="M43" s="34">
        <v>115900</v>
      </c>
      <c r="N43" s="34">
        <v>110000</v>
      </c>
      <c r="O43" s="34">
        <v>110000</v>
      </c>
      <c r="P43" s="34">
        <v>110000</v>
      </c>
      <c r="Q43" s="14"/>
      <c r="R43" s="14"/>
      <c r="S43" s="14"/>
      <c r="T43" s="32"/>
      <c r="U43" s="32"/>
      <c r="V43" s="32"/>
      <c r="W43" s="32"/>
      <c r="X43" s="32"/>
      <c r="Y43" s="32"/>
      <c r="Z43" s="1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57">
      <c r="A44" s="12"/>
      <c r="B44" s="41" t="s">
        <v>399</v>
      </c>
      <c r="C44" s="78" t="s">
        <v>178</v>
      </c>
      <c r="D44" s="40" t="s">
        <v>400</v>
      </c>
      <c r="E44" s="34">
        <v>166500</v>
      </c>
      <c r="F44" s="34">
        <v>166500</v>
      </c>
      <c r="G44" s="34">
        <v>166500</v>
      </c>
      <c r="H44" s="34">
        <v>166500</v>
      </c>
      <c r="I44" s="34">
        <v>166500</v>
      </c>
      <c r="J44" s="34">
        <v>167500</v>
      </c>
      <c r="K44" s="34">
        <v>167500</v>
      </c>
      <c r="L44" s="34">
        <v>167500</v>
      </c>
      <c r="M44" s="34">
        <v>167500</v>
      </c>
      <c r="N44" s="34">
        <v>170300</v>
      </c>
      <c r="O44" s="34">
        <v>174900</v>
      </c>
      <c r="P44" s="34">
        <v>174900</v>
      </c>
      <c r="Q44" s="14"/>
      <c r="R44" s="14"/>
      <c r="S44" s="14"/>
      <c r="T44" s="32"/>
      <c r="U44" s="32"/>
      <c r="V44" s="32"/>
      <c r="W44" s="32"/>
      <c r="X44" s="32"/>
      <c r="Y44" s="32"/>
      <c r="Z44" s="1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8.5">
      <c r="A45" s="25"/>
      <c r="B45" s="41" t="s">
        <v>401</v>
      </c>
      <c r="C45" s="78" t="s">
        <v>42</v>
      </c>
      <c r="D45" s="40" t="s">
        <v>309</v>
      </c>
      <c r="E45" s="34">
        <v>14370</v>
      </c>
      <c r="F45" s="34">
        <v>14370</v>
      </c>
      <c r="G45" s="34">
        <v>16030</v>
      </c>
      <c r="H45" s="34"/>
      <c r="I45" s="34">
        <v>17800</v>
      </c>
      <c r="J45" s="34">
        <v>18800</v>
      </c>
      <c r="K45" s="34">
        <v>18800</v>
      </c>
      <c r="L45" s="34">
        <v>18800</v>
      </c>
      <c r="M45" s="34">
        <v>18800</v>
      </c>
      <c r="N45" s="34">
        <v>18800</v>
      </c>
      <c r="O45" s="34">
        <v>18800</v>
      </c>
      <c r="P45" s="34">
        <v>18800</v>
      </c>
      <c r="Q45" s="14"/>
      <c r="R45" s="14"/>
      <c r="S45" s="14"/>
      <c r="T45" s="32"/>
      <c r="U45" s="32"/>
      <c r="V45" s="32"/>
      <c r="W45" s="32"/>
      <c r="X45" s="32"/>
      <c r="Y45" s="32"/>
      <c r="Z45" s="1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4.25">
      <c r="A46" s="25"/>
      <c r="B46" s="41" t="s">
        <v>179</v>
      </c>
      <c r="C46" s="78" t="s">
        <v>942</v>
      </c>
      <c r="D46" s="40" t="s">
        <v>309</v>
      </c>
      <c r="E46" s="34">
        <v>380</v>
      </c>
      <c r="F46" s="34">
        <v>380</v>
      </c>
      <c r="G46" s="34">
        <v>380</v>
      </c>
      <c r="H46" s="34">
        <v>380</v>
      </c>
      <c r="I46" s="34">
        <v>380</v>
      </c>
      <c r="J46" s="34">
        <v>380</v>
      </c>
      <c r="K46" s="34">
        <v>380</v>
      </c>
      <c r="L46" s="34">
        <v>380</v>
      </c>
      <c r="M46" s="34">
        <v>380</v>
      </c>
      <c r="N46" s="34">
        <v>380</v>
      </c>
      <c r="O46" s="34">
        <v>380</v>
      </c>
      <c r="P46" s="34">
        <v>380</v>
      </c>
      <c r="Q46" s="14"/>
      <c r="R46" s="14"/>
      <c r="S46" s="14"/>
      <c r="T46" s="32"/>
      <c r="U46" s="32"/>
      <c r="V46" s="32"/>
      <c r="W46" s="32"/>
      <c r="X46" s="32"/>
      <c r="Y46" s="32"/>
      <c r="Z46" s="1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4.25">
      <c r="A47" s="25"/>
      <c r="B47" s="41" t="s">
        <v>727</v>
      </c>
      <c r="C47" s="78" t="s">
        <v>614</v>
      </c>
      <c r="D47" s="40" t="s">
        <v>830</v>
      </c>
      <c r="E47" s="34">
        <v>28570</v>
      </c>
      <c r="F47" s="34">
        <v>28570</v>
      </c>
      <c r="G47" s="34">
        <v>28570</v>
      </c>
      <c r="H47" s="34">
        <v>28570</v>
      </c>
      <c r="I47" s="34">
        <v>28570</v>
      </c>
      <c r="J47" s="34">
        <v>28570</v>
      </c>
      <c r="K47" s="34">
        <v>30000</v>
      </c>
      <c r="L47" s="34">
        <v>30000</v>
      </c>
      <c r="M47" s="34">
        <v>30000</v>
      </c>
      <c r="N47" s="34">
        <v>30830</v>
      </c>
      <c r="O47" s="34">
        <v>30830</v>
      </c>
      <c r="P47" s="34">
        <v>30830</v>
      </c>
      <c r="Q47" s="14"/>
      <c r="R47" s="14"/>
      <c r="S47" s="14"/>
      <c r="T47" s="32"/>
      <c r="U47" s="32"/>
      <c r="V47" s="32"/>
      <c r="W47" s="32"/>
      <c r="X47" s="32"/>
      <c r="Y47" s="32"/>
      <c r="Z47" s="1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8.5">
      <c r="A48" s="12"/>
      <c r="B48" s="41" t="s">
        <v>727</v>
      </c>
      <c r="C48" s="78" t="s">
        <v>943</v>
      </c>
      <c r="D48" s="40" t="s">
        <v>830</v>
      </c>
      <c r="E48" s="34">
        <v>53030</v>
      </c>
      <c r="F48" s="34">
        <v>53030</v>
      </c>
      <c r="G48" s="34">
        <v>53030</v>
      </c>
      <c r="H48" s="34">
        <v>59650</v>
      </c>
      <c r="I48" s="34">
        <v>59650</v>
      </c>
      <c r="J48" s="34">
        <v>59370</v>
      </c>
      <c r="K48" s="34">
        <v>59470</v>
      </c>
      <c r="L48" s="34">
        <v>60130</v>
      </c>
      <c r="M48" s="34">
        <v>60130</v>
      </c>
      <c r="N48" s="34">
        <v>60800</v>
      </c>
      <c r="O48" s="34">
        <v>60800</v>
      </c>
      <c r="P48" s="34">
        <v>55600</v>
      </c>
      <c r="Q48" s="14"/>
      <c r="R48" s="14"/>
      <c r="S48" s="14"/>
      <c r="T48" s="32"/>
      <c r="U48" s="32"/>
      <c r="V48" s="32"/>
      <c r="W48" s="32"/>
      <c r="X48" s="32"/>
      <c r="Y48" s="32"/>
      <c r="Z48" s="1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28.5">
      <c r="A49" s="12"/>
      <c r="B49" s="41" t="s">
        <v>725</v>
      </c>
      <c r="C49" s="78" t="s">
        <v>615</v>
      </c>
      <c r="D49" s="40" t="s">
        <v>830</v>
      </c>
      <c r="E49" s="34">
        <v>148400</v>
      </c>
      <c r="F49" s="34">
        <v>148400</v>
      </c>
      <c r="G49" s="34">
        <v>148400</v>
      </c>
      <c r="H49" s="34">
        <v>148400</v>
      </c>
      <c r="I49" s="34">
        <v>148400</v>
      </c>
      <c r="J49" s="34">
        <v>148400</v>
      </c>
      <c r="K49" s="34">
        <v>145500</v>
      </c>
      <c r="L49" s="34">
        <v>145500</v>
      </c>
      <c r="M49" s="34">
        <v>145500</v>
      </c>
      <c r="N49" s="34">
        <v>145500</v>
      </c>
      <c r="O49" s="34">
        <v>145500</v>
      </c>
      <c r="P49" s="34">
        <v>145500</v>
      </c>
      <c r="Q49" s="14"/>
      <c r="R49" s="14"/>
      <c r="S49" s="14"/>
      <c r="T49" s="32"/>
      <c r="U49" s="32"/>
      <c r="V49" s="32"/>
      <c r="W49" s="32"/>
      <c r="X49" s="32"/>
      <c r="Y49" s="32"/>
      <c r="Z49" s="1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9.5" customHeight="1">
      <c r="A50" s="12"/>
      <c r="B50" s="41" t="s">
        <v>726</v>
      </c>
      <c r="C50" s="78" t="s">
        <v>1415</v>
      </c>
      <c r="D50" s="40" t="s">
        <v>830</v>
      </c>
      <c r="E50" s="34">
        <v>26330</v>
      </c>
      <c r="F50" s="34">
        <v>26330</v>
      </c>
      <c r="G50" s="34">
        <v>26330</v>
      </c>
      <c r="H50" s="34">
        <v>26330</v>
      </c>
      <c r="I50" s="34">
        <v>26300</v>
      </c>
      <c r="J50" s="34">
        <v>26330</v>
      </c>
      <c r="K50" s="34">
        <v>23570</v>
      </c>
      <c r="L50" s="34">
        <v>23570</v>
      </c>
      <c r="M50" s="34">
        <v>23570</v>
      </c>
      <c r="N50" s="34">
        <v>22600</v>
      </c>
      <c r="O50" s="34">
        <v>22600</v>
      </c>
      <c r="P50" s="34">
        <v>22600</v>
      </c>
      <c r="Q50" s="14"/>
      <c r="R50" s="14"/>
      <c r="S50" s="14"/>
      <c r="T50" s="32"/>
      <c r="U50" s="32"/>
      <c r="V50" s="32"/>
      <c r="W50" s="32"/>
      <c r="X50" s="32"/>
      <c r="Y50" s="32"/>
      <c r="Z50" s="1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9.5" customHeight="1">
      <c r="A51" s="12"/>
      <c r="B51" s="41" t="s">
        <v>729</v>
      </c>
      <c r="C51" s="78" t="s">
        <v>1391</v>
      </c>
      <c r="D51" s="40" t="s">
        <v>830</v>
      </c>
      <c r="E51" s="34" t="s">
        <v>353</v>
      </c>
      <c r="F51" s="34" t="s">
        <v>353</v>
      </c>
      <c r="G51" s="34" t="s">
        <v>353</v>
      </c>
      <c r="H51" s="34" t="s">
        <v>353</v>
      </c>
      <c r="I51" s="34">
        <v>19370</v>
      </c>
      <c r="J51" s="34">
        <v>18870</v>
      </c>
      <c r="K51" s="34">
        <v>18870</v>
      </c>
      <c r="L51" s="34">
        <v>18600</v>
      </c>
      <c r="M51" s="34" t="s">
        <v>353</v>
      </c>
      <c r="N51" s="34" t="s">
        <v>353</v>
      </c>
      <c r="O51" s="34" t="s">
        <v>353</v>
      </c>
      <c r="P51" s="34" t="s">
        <v>353</v>
      </c>
      <c r="Q51" s="14"/>
      <c r="R51" s="14"/>
      <c r="S51" s="14"/>
      <c r="T51" s="32"/>
      <c r="U51" s="32"/>
      <c r="V51" s="32"/>
      <c r="W51" s="32"/>
      <c r="X51" s="32"/>
      <c r="Y51" s="32"/>
      <c r="Z51" s="1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28.5">
      <c r="A52" s="12"/>
      <c r="B52" s="41" t="s">
        <v>617</v>
      </c>
      <c r="C52" s="78" t="s">
        <v>616</v>
      </c>
      <c r="D52" s="40" t="s">
        <v>830</v>
      </c>
      <c r="E52" s="34" t="s">
        <v>353</v>
      </c>
      <c r="F52" s="34" t="s">
        <v>353</v>
      </c>
      <c r="G52" s="34" t="s">
        <v>353</v>
      </c>
      <c r="H52" s="34">
        <v>178600</v>
      </c>
      <c r="I52" s="34">
        <v>168300</v>
      </c>
      <c r="J52" s="34">
        <v>168300</v>
      </c>
      <c r="K52" s="34">
        <v>157500</v>
      </c>
      <c r="L52" s="34">
        <v>155500</v>
      </c>
      <c r="M52" s="34" t="s">
        <v>353</v>
      </c>
      <c r="N52" s="34" t="s">
        <v>353</v>
      </c>
      <c r="O52" s="34" t="s">
        <v>353</v>
      </c>
      <c r="P52" s="34" t="s">
        <v>353</v>
      </c>
      <c r="Q52" s="14"/>
      <c r="R52" s="14"/>
      <c r="S52" s="14"/>
      <c r="T52" s="32"/>
      <c r="U52" s="32"/>
      <c r="V52" s="32"/>
      <c r="W52" s="32"/>
      <c r="X52" s="32"/>
      <c r="Y52" s="32"/>
      <c r="Z52" s="1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9.5" customHeight="1">
      <c r="A53" s="12"/>
      <c r="B53" s="41" t="s">
        <v>218</v>
      </c>
      <c r="C53" s="78" t="s">
        <v>219</v>
      </c>
      <c r="D53" s="40" t="s">
        <v>404</v>
      </c>
      <c r="E53" s="34">
        <v>4333</v>
      </c>
      <c r="F53" s="34">
        <v>4333</v>
      </c>
      <c r="G53" s="34">
        <v>4333</v>
      </c>
      <c r="H53" s="34">
        <v>4333</v>
      </c>
      <c r="I53" s="34">
        <v>4333</v>
      </c>
      <c r="J53" s="34">
        <v>4333</v>
      </c>
      <c r="K53" s="34">
        <v>4333</v>
      </c>
      <c r="L53" s="34">
        <v>4333</v>
      </c>
      <c r="M53" s="34">
        <v>4333</v>
      </c>
      <c r="N53" s="34">
        <v>4333</v>
      </c>
      <c r="O53" s="34">
        <v>4333</v>
      </c>
      <c r="P53" s="34">
        <v>4333</v>
      </c>
      <c r="Q53" s="14"/>
      <c r="R53" s="14"/>
      <c r="S53" s="14"/>
      <c r="T53" s="32"/>
      <c r="U53" s="32"/>
      <c r="V53" s="32"/>
      <c r="W53" s="32"/>
      <c r="X53" s="32"/>
      <c r="Y53" s="32"/>
      <c r="Z53" s="1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28.5">
      <c r="A54" s="25"/>
      <c r="B54" s="41" t="s">
        <v>811</v>
      </c>
      <c r="C54" s="78" t="s">
        <v>618</v>
      </c>
      <c r="D54" s="40" t="s">
        <v>812</v>
      </c>
      <c r="E54" s="34">
        <v>5000</v>
      </c>
      <c r="F54" s="34">
        <v>5000</v>
      </c>
      <c r="G54" s="34">
        <v>5000</v>
      </c>
      <c r="H54" s="34">
        <v>5000</v>
      </c>
      <c r="I54" s="34">
        <v>5000</v>
      </c>
      <c r="J54" s="34">
        <v>5000</v>
      </c>
      <c r="K54" s="34">
        <v>5000</v>
      </c>
      <c r="L54" s="34">
        <v>5000</v>
      </c>
      <c r="M54" s="34">
        <v>5000</v>
      </c>
      <c r="N54" s="34">
        <v>5000</v>
      </c>
      <c r="O54" s="34">
        <v>5000</v>
      </c>
      <c r="P54" s="34">
        <v>5000</v>
      </c>
      <c r="Q54" s="14"/>
      <c r="R54" s="14"/>
      <c r="S54" s="14"/>
      <c r="T54" s="32"/>
      <c r="U54" s="32"/>
      <c r="V54" s="32"/>
      <c r="W54" s="32"/>
      <c r="X54" s="32"/>
      <c r="Y54" s="32"/>
      <c r="Z54" s="1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28.5">
      <c r="A55" s="12"/>
      <c r="B55" s="41" t="s">
        <v>360</v>
      </c>
      <c r="C55" s="78" t="s">
        <v>791</v>
      </c>
      <c r="D55" s="40" t="s">
        <v>371</v>
      </c>
      <c r="E55" s="34">
        <v>26000</v>
      </c>
      <c r="F55" s="34">
        <v>26000</v>
      </c>
      <c r="G55" s="34">
        <v>26000</v>
      </c>
      <c r="H55" s="34">
        <v>26000</v>
      </c>
      <c r="I55" s="34">
        <v>26000</v>
      </c>
      <c r="J55" s="34">
        <v>26000</v>
      </c>
      <c r="K55" s="34">
        <v>26000</v>
      </c>
      <c r="L55" s="34">
        <v>26000</v>
      </c>
      <c r="M55" s="34">
        <v>26000</v>
      </c>
      <c r="N55" s="34">
        <v>26000</v>
      </c>
      <c r="O55" s="34">
        <v>26000</v>
      </c>
      <c r="P55" s="34">
        <v>26000</v>
      </c>
      <c r="Q55" s="14"/>
      <c r="R55" s="14"/>
      <c r="S55" s="14"/>
      <c r="T55" s="32"/>
      <c r="U55" s="32"/>
      <c r="V55" s="32"/>
      <c r="W55" s="32"/>
      <c r="X55" s="32"/>
      <c r="Y55" s="32"/>
      <c r="Z55" s="1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9.5" customHeight="1">
      <c r="A56" s="12"/>
      <c r="B56" s="41" t="s">
        <v>944</v>
      </c>
      <c r="C56" s="78" t="s">
        <v>55</v>
      </c>
      <c r="D56" s="40" t="s">
        <v>371</v>
      </c>
      <c r="E56" s="34">
        <v>4500</v>
      </c>
      <c r="F56" s="34">
        <v>4500</v>
      </c>
      <c r="G56" s="34">
        <v>4500</v>
      </c>
      <c r="H56" s="34">
        <v>4500</v>
      </c>
      <c r="I56" s="34">
        <v>4500</v>
      </c>
      <c r="J56" s="34">
        <v>4500</v>
      </c>
      <c r="K56" s="34">
        <v>4500</v>
      </c>
      <c r="L56" s="34">
        <v>4500</v>
      </c>
      <c r="M56" s="34">
        <v>4500</v>
      </c>
      <c r="N56" s="34">
        <v>4500</v>
      </c>
      <c r="O56" s="34">
        <v>4500</v>
      </c>
      <c r="P56" s="34">
        <v>4500</v>
      </c>
      <c r="Q56" s="14"/>
      <c r="R56" s="14"/>
      <c r="S56" s="14"/>
      <c r="T56" s="32"/>
      <c r="U56" s="32"/>
      <c r="V56" s="32"/>
      <c r="W56" s="32"/>
      <c r="X56" s="32"/>
      <c r="Y56" s="32"/>
      <c r="Z56" s="1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9.5" customHeight="1">
      <c r="A57" s="12"/>
      <c r="B57" s="41" t="s">
        <v>810</v>
      </c>
      <c r="C57" s="78" t="s">
        <v>335</v>
      </c>
      <c r="D57" s="40" t="s">
        <v>833</v>
      </c>
      <c r="E57" s="34">
        <v>5767</v>
      </c>
      <c r="F57" s="34">
        <v>5767</v>
      </c>
      <c r="G57" s="34">
        <v>5767</v>
      </c>
      <c r="H57" s="34">
        <v>5767</v>
      </c>
      <c r="I57" s="34">
        <v>5767</v>
      </c>
      <c r="J57" s="34">
        <v>5767</v>
      </c>
      <c r="K57" s="34">
        <v>5767</v>
      </c>
      <c r="L57" s="34">
        <v>5767</v>
      </c>
      <c r="M57" s="34">
        <v>5767</v>
      </c>
      <c r="N57" s="34">
        <v>6367</v>
      </c>
      <c r="O57" s="34">
        <v>6367</v>
      </c>
      <c r="P57" s="34">
        <v>6367</v>
      </c>
      <c r="Q57" s="14"/>
      <c r="R57" s="14"/>
      <c r="S57" s="14"/>
      <c r="T57" s="32"/>
      <c r="U57" s="32"/>
      <c r="V57" s="32"/>
      <c r="W57" s="32"/>
      <c r="X57" s="32"/>
      <c r="Y57" s="32"/>
      <c r="Z57" s="1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28.5">
      <c r="A58" s="12"/>
      <c r="B58" s="41" t="s">
        <v>523</v>
      </c>
      <c r="C58" s="78" t="s">
        <v>524</v>
      </c>
      <c r="D58" s="40" t="s">
        <v>525</v>
      </c>
      <c r="E58" s="34">
        <v>44410</v>
      </c>
      <c r="F58" s="34">
        <v>44410</v>
      </c>
      <c r="G58" s="34">
        <v>44410</v>
      </c>
      <c r="H58" s="34">
        <v>44410</v>
      </c>
      <c r="I58" s="34">
        <v>44410</v>
      </c>
      <c r="J58" s="34">
        <v>44410</v>
      </c>
      <c r="K58" s="34">
        <v>44410</v>
      </c>
      <c r="L58" s="34">
        <v>44410</v>
      </c>
      <c r="M58" s="34">
        <v>44410</v>
      </c>
      <c r="N58" s="34">
        <v>44410</v>
      </c>
      <c r="O58" s="34">
        <v>44410</v>
      </c>
      <c r="P58" s="34">
        <v>44410</v>
      </c>
      <c r="Q58" s="14"/>
      <c r="R58" s="14"/>
      <c r="S58" s="14"/>
      <c r="T58" s="32"/>
      <c r="U58" s="32"/>
      <c r="V58" s="32"/>
      <c r="W58" s="32"/>
      <c r="X58" s="32"/>
      <c r="Y58" s="32"/>
      <c r="Z58" s="1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4.25">
      <c r="A59" s="12"/>
      <c r="B59" s="41" t="s">
        <v>808</v>
      </c>
      <c r="C59" s="78" t="s">
        <v>1407</v>
      </c>
      <c r="D59" s="40" t="s">
        <v>331</v>
      </c>
      <c r="E59" s="34">
        <v>24000</v>
      </c>
      <c r="F59" s="34">
        <v>24000</v>
      </c>
      <c r="G59" s="34">
        <v>24000</v>
      </c>
      <c r="H59" s="34">
        <v>24000</v>
      </c>
      <c r="I59" s="34">
        <v>24000</v>
      </c>
      <c r="J59" s="34">
        <v>24000</v>
      </c>
      <c r="K59" s="34">
        <v>24000</v>
      </c>
      <c r="L59" s="34">
        <v>24000</v>
      </c>
      <c r="M59" s="34">
        <v>24000</v>
      </c>
      <c r="N59" s="34">
        <v>24000</v>
      </c>
      <c r="O59" s="34">
        <v>24000</v>
      </c>
      <c r="P59" s="34">
        <v>24000</v>
      </c>
      <c r="Q59" s="14"/>
      <c r="R59" s="14"/>
      <c r="S59" s="14"/>
      <c r="T59" s="32"/>
      <c r="U59" s="32"/>
      <c r="V59" s="32"/>
      <c r="W59" s="32"/>
      <c r="X59" s="32"/>
      <c r="Y59" s="32"/>
      <c r="Z59" s="1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28.5">
      <c r="A60" s="12"/>
      <c r="B60" s="41" t="s">
        <v>809</v>
      </c>
      <c r="C60" s="78" t="s">
        <v>334</v>
      </c>
      <c r="D60" s="40" t="s">
        <v>331</v>
      </c>
      <c r="E60" s="34">
        <v>47170</v>
      </c>
      <c r="F60" s="34">
        <v>47170</v>
      </c>
      <c r="G60" s="34">
        <v>47170</v>
      </c>
      <c r="H60" s="34">
        <v>49170</v>
      </c>
      <c r="I60" s="34">
        <v>49170</v>
      </c>
      <c r="J60" s="34">
        <v>49170</v>
      </c>
      <c r="K60" s="34">
        <v>49170</v>
      </c>
      <c r="L60" s="34">
        <v>49170</v>
      </c>
      <c r="M60" s="34">
        <v>50830</v>
      </c>
      <c r="N60" s="34">
        <v>50830</v>
      </c>
      <c r="O60" s="34">
        <v>50830</v>
      </c>
      <c r="P60" s="34">
        <v>50830</v>
      </c>
      <c r="Q60" s="14"/>
      <c r="R60" s="14"/>
      <c r="S60" s="14"/>
      <c r="T60" s="32"/>
      <c r="U60" s="32"/>
      <c r="V60" s="32"/>
      <c r="W60" s="32"/>
      <c r="X60" s="32"/>
      <c r="Y60" s="32"/>
      <c r="Z60" s="1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9.5" customHeight="1">
      <c r="A61" s="12"/>
      <c r="B61" s="41" t="s">
        <v>834</v>
      </c>
      <c r="C61" s="78" t="s">
        <v>438</v>
      </c>
      <c r="D61" s="40" t="s">
        <v>835</v>
      </c>
      <c r="E61" s="34">
        <v>43130</v>
      </c>
      <c r="F61" s="34">
        <v>43130</v>
      </c>
      <c r="G61" s="34">
        <v>43130</v>
      </c>
      <c r="H61" s="34">
        <v>43130</v>
      </c>
      <c r="I61" s="34">
        <v>43130</v>
      </c>
      <c r="J61" s="34">
        <v>43130</v>
      </c>
      <c r="K61" s="34">
        <v>43130</v>
      </c>
      <c r="L61" s="34">
        <v>43130</v>
      </c>
      <c r="M61" s="34">
        <v>43130</v>
      </c>
      <c r="N61" s="34">
        <v>43130</v>
      </c>
      <c r="O61" s="34">
        <v>43130</v>
      </c>
      <c r="P61" s="34">
        <v>43130</v>
      </c>
      <c r="Q61" s="14"/>
      <c r="R61" s="14"/>
      <c r="S61" s="14"/>
      <c r="T61" s="32"/>
      <c r="U61" s="32"/>
      <c r="V61" s="32"/>
      <c r="W61" s="32"/>
      <c r="X61" s="32"/>
      <c r="Y61" s="32"/>
      <c r="Z61" s="1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28.5">
      <c r="A62" s="12"/>
      <c r="B62" s="41" t="s">
        <v>837</v>
      </c>
      <c r="C62" s="78" t="s">
        <v>439</v>
      </c>
      <c r="D62" s="40" t="s">
        <v>836</v>
      </c>
      <c r="E62" s="34">
        <v>4233</v>
      </c>
      <c r="F62" s="34">
        <v>3667</v>
      </c>
      <c r="G62" s="34">
        <v>2600</v>
      </c>
      <c r="H62" s="34">
        <v>3600</v>
      </c>
      <c r="I62" s="34">
        <v>3600</v>
      </c>
      <c r="J62" s="34">
        <v>3700</v>
      </c>
      <c r="K62" s="34">
        <v>3700</v>
      </c>
      <c r="L62" s="34">
        <v>3700</v>
      </c>
      <c r="M62" s="34">
        <v>4267</v>
      </c>
      <c r="N62" s="34">
        <v>4267</v>
      </c>
      <c r="O62" s="34">
        <v>4267</v>
      </c>
      <c r="P62" s="34">
        <v>4267</v>
      </c>
      <c r="Q62" s="14"/>
      <c r="R62" s="14"/>
      <c r="S62" s="14"/>
      <c r="T62" s="32"/>
      <c r="U62" s="32"/>
      <c r="V62" s="32"/>
      <c r="W62" s="32"/>
      <c r="X62" s="32"/>
      <c r="Y62" s="32"/>
      <c r="Z62" s="1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9.5" customHeight="1">
      <c r="A63" s="178"/>
      <c r="B63" s="194"/>
      <c r="C63" s="78"/>
      <c r="D63" s="40"/>
      <c r="E63" s="34">
        <v>1183</v>
      </c>
      <c r="F63" s="34">
        <v>1183</v>
      </c>
      <c r="G63" s="34">
        <v>1183</v>
      </c>
      <c r="H63" s="34">
        <v>1183</v>
      </c>
      <c r="I63" s="34">
        <v>1183</v>
      </c>
      <c r="J63" s="34">
        <v>1183</v>
      </c>
      <c r="K63" s="34">
        <v>1183</v>
      </c>
      <c r="L63" s="34">
        <v>1183</v>
      </c>
      <c r="M63" s="34">
        <v>1183</v>
      </c>
      <c r="N63" s="34">
        <v>1183</v>
      </c>
      <c r="O63" s="34">
        <v>1183</v>
      </c>
      <c r="P63" s="34">
        <v>1183</v>
      </c>
      <c r="Q63" s="14"/>
      <c r="R63" s="14"/>
      <c r="S63" s="14"/>
      <c r="T63" s="32"/>
      <c r="U63" s="32"/>
      <c r="V63" s="32"/>
      <c r="W63" s="32"/>
      <c r="X63" s="32"/>
      <c r="Y63" s="32"/>
      <c r="Z63" s="1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" customHeight="1">
      <c r="A64" s="16"/>
      <c r="B64" s="3"/>
      <c r="C64" s="100"/>
      <c r="D64" s="26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14"/>
      <c r="R64" s="14"/>
      <c r="S64" s="14"/>
      <c r="T64" s="32"/>
      <c r="U64" s="32"/>
      <c r="V64" s="32"/>
      <c r="W64" s="32"/>
      <c r="X64" s="33"/>
      <c r="Y64" s="33"/>
      <c r="Z64" s="1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5"/>
    </row>
    <row r="74" spans="1:53" ht="15" customHeight="1">
      <c r="A74" s="25"/>
      <c r="B74" s="101"/>
      <c r="C74" s="85"/>
      <c r="D74" s="1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14"/>
      <c r="R74" s="14"/>
      <c r="S74" s="14"/>
      <c r="T74" s="32"/>
      <c r="U74" s="32"/>
      <c r="V74" s="32"/>
      <c r="W74" s="32"/>
      <c r="X74" s="32"/>
      <c r="Y74" s="32"/>
      <c r="Z74" s="14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</row>
    <row r="83" spans="1:53" ht="15" customHeight="1">
      <c r="A83" s="16"/>
      <c r="B83" s="66"/>
      <c r="C83" s="85"/>
      <c r="D83" s="1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0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5" customHeight="1">
      <c r="A84" s="11"/>
      <c r="B84" s="66"/>
      <c r="C84" s="85"/>
      <c r="D84" s="14"/>
      <c r="F84" s="15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30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15" customHeight="1">
      <c r="A85" s="16"/>
      <c r="B85" s="66"/>
      <c r="C85" s="85"/>
      <c r="D85" s="1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30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5" customHeight="1">
      <c r="A86" s="5"/>
      <c r="B86" s="72"/>
      <c r="C86" s="87"/>
      <c r="D86" s="21"/>
      <c r="Q86" s="19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5" customHeight="1">
      <c r="A87" s="25"/>
      <c r="B87" s="102"/>
      <c r="C87" s="87"/>
      <c r="D87" s="21"/>
      <c r="Q87" s="30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23" ht="15" customHeight="1">
      <c r="A88" s="25"/>
      <c r="B88" s="102"/>
      <c r="C88" s="85"/>
      <c r="D88" s="14"/>
      <c r="Q88" s="30"/>
      <c r="R88" s="5"/>
      <c r="S88" s="5"/>
      <c r="T88" s="5"/>
      <c r="U88" s="5"/>
      <c r="V88" s="5"/>
      <c r="W88" s="5"/>
    </row>
    <row r="89" spans="1:23" ht="14.25">
      <c r="A89" s="11"/>
      <c r="B89" s="66"/>
      <c r="C89" s="85"/>
      <c r="D89" s="14"/>
      <c r="Q89" s="30"/>
      <c r="R89" s="5"/>
      <c r="S89" s="5"/>
      <c r="T89" s="5"/>
      <c r="U89" s="5"/>
      <c r="V89" s="5"/>
      <c r="W89" s="5"/>
    </row>
    <row r="90" spans="1:4" ht="14.25">
      <c r="A90" s="16"/>
      <c r="B90" s="66"/>
      <c r="C90" s="85"/>
      <c r="D90" s="14"/>
    </row>
    <row r="91" spans="1:4" ht="14.25">
      <c r="A91" s="16"/>
      <c r="B91" s="66"/>
      <c r="C91" s="85"/>
      <c r="D91" s="14"/>
    </row>
    <row r="92" spans="1:4" ht="14.25">
      <c r="A92" s="16"/>
      <c r="B92" s="66"/>
      <c r="C92" s="85"/>
      <c r="D92" s="14"/>
    </row>
    <row r="93" spans="1:4" ht="14.25">
      <c r="A93" s="16"/>
      <c r="B93" s="66"/>
      <c r="C93" s="85"/>
      <c r="D93" s="14"/>
    </row>
    <row r="94" spans="1:4" ht="14.25">
      <c r="A94" s="16"/>
      <c r="B94" s="66"/>
      <c r="C94" s="85"/>
      <c r="D94" s="14"/>
    </row>
    <row r="95" spans="1:4" ht="14.25">
      <c r="A95" s="16"/>
      <c r="B95" s="66"/>
      <c r="C95" s="85"/>
      <c r="D95" s="14"/>
    </row>
    <row r="96" spans="1:4" ht="14.25">
      <c r="A96" s="25"/>
      <c r="B96" s="101"/>
      <c r="C96" s="85"/>
      <c r="D96" s="14"/>
    </row>
    <row r="97" spans="1:4" ht="14.25">
      <c r="A97" s="5"/>
      <c r="B97" s="66"/>
      <c r="C97" s="85"/>
      <c r="D97" s="14"/>
    </row>
    <row r="98" spans="1:4" ht="14.25">
      <c r="A98" s="16"/>
      <c r="B98" s="66"/>
      <c r="C98" s="85"/>
      <c r="D98" s="14"/>
    </row>
    <row r="99" spans="1:4" ht="14.25">
      <c r="A99" s="5"/>
      <c r="B99" s="72"/>
      <c r="C99" s="87"/>
      <c r="D99" s="21"/>
    </row>
    <row r="100" spans="1:4" ht="14.25">
      <c r="A100" s="25"/>
      <c r="B100" s="101"/>
      <c r="C100" s="87"/>
      <c r="D100" s="21"/>
    </row>
    <row r="101" spans="1:4" ht="14.25">
      <c r="A101" s="25"/>
      <c r="B101" s="101"/>
      <c r="C101" s="85"/>
      <c r="D101" s="14"/>
    </row>
    <row r="102" spans="1:4" ht="14.25">
      <c r="A102" s="5"/>
      <c r="B102" s="66"/>
      <c r="C102" s="85"/>
      <c r="D102" s="14"/>
    </row>
    <row r="103" spans="1:4" ht="14.25">
      <c r="A103" s="11"/>
      <c r="B103" s="66"/>
      <c r="C103" s="89"/>
      <c r="D103" s="14"/>
    </row>
    <row r="104" spans="1:4" ht="14.25">
      <c r="A104" s="5"/>
      <c r="B104" s="66"/>
      <c r="C104" s="85"/>
      <c r="D104" s="14"/>
    </row>
    <row r="105" spans="1:4" ht="14.25">
      <c r="A105" s="16"/>
      <c r="B105" s="90"/>
      <c r="C105" s="87"/>
      <c r="D105" s="21"/>
    </row>
    <row r="106" spans="1:4" ht="14.25">
      <c r="A106" s="25"/>
      <c r="B106" s="102"/>
      <c r="C106" s="85"/>
      <c r="D106" s="14"/>
    </row>
    <row r="107" spans="1:4" ht="14.25">
      <c r="A107" s="11"/>
      <c r="B107" s="66"/>
      <c r="C107" s="85"/>
      <c r="D107" s="14"/>
    </row>
    <row r="108" spans="1:4" ht="14.25">
      <c r="A108" s="11"/>
      <c r="B108" s="66"/>
      <c r="C108" s="85"/>
      <c r="D108" s="14"/>
    </row>
    <row r="109" spans="1:4" ht="14.25">
      <c r="A109" s="16"/>
      <c r="B109" s="66"/>
      <c r="C109" s="85"/>
      <c r="D109" s="14"/>
    </row>
    <row r="110" spans="1:4" ht="14.25">
      <c r="A110" s="25"/>
      <c r="B110" s="101"/>
      <c r="C110" s="85"/>
      <c r="D110" s="14"/>
    </row>
    <row r="111" spans="1:4" ht="14.25">
      <c r="A111" s="16"/>
      <c r="B111" s="66"/>
      <c r="C111" s="85"/>
      <c r="D111" s="14"/>
    </row>
    <row r="112" spans="1:4" ht="14.25">
      <c r="A112" s="16"/>
      <c r="B112" s="66"/>
      <c r="C112" s="85"/>
      <c r="D112" s="14"/>
    </row>
    <row r="113" spans="1:4" ht="14.25">
      <c r="A113" s="25"/>
      <c r="B113" s="101"/>
      <c r="C113" s="85"/>
      <c r="D113" s="14"/>
    </row>
    <row r="114" spans="1:4" ht="14.25">
      <c r="A114" s="16"/>
      <c r="B114" s="66"/>
      <c r="C114" s="85"/>
      <c r="D114" s="14"/>
    </row>
    <row r="115" spans="1:4" ht="14.25">
      <c r="A115" s="11"/>
      <c r="B115" s="66"/>
      <c r="C115" s="85"/>
      <c r="D115" s="14"/>
    </row>
    <row r="116" spans="1:4" ht="14.25">
      <c r="A116" s="16"/>
      <c r="B116" s="66"/>
      <c r="C116" s="85"/>
      <c r="D116" s="14"/>
    </row>
    <row r="117" spans="1:4" ht="14.25">
      <c r="A117" s="11"/>
      <c r="B117" s="66"/>
      <c r="C117" s="85"/>
      <c r="D117" s="14"/>
    </row>
    <row r="118" spans="1:4" ht="14.25">
      <c r="A118" s="11"/>
      <c r="B118" s="66"/>
      <c r="C118" s="85"/>
      <c r="D118" s="14"/>
    </row>
    <row r="119" spans="1:4" ht="14.25">
      <c r="A119" s="16"/>
      <c r="B119" s="66"/>
      <c r="C119" s="85"/>
      <c r="D119" s="14"/>
    </row>
    <row r="120" spans="1:4" ht="14.25">
      <c r="A120" s="5"/>
      <c r="B120" s="72"/>
      <c r="C120" s="85"/>
      <c r="D120" s="14"/>
    </row>
    <row r="121" spans="1:4" ht="14.25">
      <c r="A121" s="25"/>
      <c r="B121" s="102"/>
      <c r="C121" s="87"/>
      <c r="D121" s="21"/>
    </row>
    <row r="122" spans="1:4" ht="14.25">
      <c r="A122" s="25"/>
      <c r="B122" s="101"/>
      <c r="C122" s="85"/>
      <c r="D122" s="14"/>
    </row>
    <row r="123" spans="1:4" ht="14.25">
      <c r="A123" s="16"/>
      <c r="B123" s="66"/>
      <c r="C123" s="85"/>
      <c r="D123" s="14"/>
    </row>
    <row r="124" spans="1:4" ht="14.25">
      <c r="A124" s="11"/>
      <c r="B124" s="66"/>
      <c r="C124" s="85"/>
      <c r="D124" s="14"/>
    </row>
    <row r="125" spans="1:4" ht="14.25">
      <c r="A125" s="16"/>
      <c r="B125" s="66"/>
      <c r="C125" s="85"/>
      <c r="D125" s="14"/>
    </row>
    <row r="126" spans="1:4" ht="14.25">
      <c r="A126" s="25"/>
      <c r="B126" s="101"/>
      <c r="C126" s="85"/>
      <c r="D126" s="14"/>
    </row>
    <row r="127" spans="1:4" ht="14.25">
      <c r="A127" s="16"/>
      <c r="B127" s="66"/>
      <c r="C127" s="85"/>
      <c r="D127" s="14"/>
    </row>
    <row r="128" spans="1:4" ht="14.25">
      <c r="A128" s="16"/>
      <c r="B128" s="66"/>
      <c r="C128" s="85"/>
      <c r="D128" s="14"/>
    </row>
    <row r="129" spans="1:4" ht="14.25">
      <c r="A129" s="16"/>
      <c r="B129" s="66"/>
      <c r="C129" s="85"/>
      <c r="D129" s="14"/>
    </row>
    <row r="130" spans="1:4" ht="14.25">
      <c r="A130" s="16"/>
      <c r="B130" s="66"/>
      <c r="C130" s="85"/>
      <c r="D130" s="14"/>
    </row>
    <row r="131" spans="1:4" ht="14.25">
      <c r="A131" s="16"/>
      <c r="B131" s="66"/>
      <c r="C131" s="85"/>
      <c r="D131" s="14"/>
    </row>
    <row r="132" spans="1:4" ht="14.25">
      <c r="A132" s="16"/>
      <c r="B132" s="66"/>
      <c r="C132" s="85"/>
      <c r="D132" s="14"/>
    </row>
    <row r="133" spans="1:4" ht="14.25">
      <c r="A133" s="25"/>
      <c r="B133" s="102"/>
      <c r="C133" s="87"/>
      <c r="D133" s="21"/>
    </row>
    <row r="134" spans="1:4" ht="14.25">
      <c r="A134" s="5"/>
      <c r="B134" s="66"/>
      <c r="C134" s="87"/>
      <c r="D134" s="14"/>
    </row>
    <row r="135" spans="1:4" ht="14.25">
      <c r="A135" s="16"/>
      <c r="B135" s="66"/>
      <c r="C135" s="85"/>
      <c r="D135" s="14"/>
    </row>
    <row r="136" spans="1:4" ht="14.25">
      <c r="A136" s="16"/>
      <c r="B136" s="66"/>
      <c r="C136" s="85"/>
      <c r="D136" s="14"/>
    </row>
    <row r="137" spans="1:4" ht="14.25">
      <c r="A137" s="16"/>
      <c r="B137" s="66"/>
      <c r="C137" s="85"/>
      <c r="D137" s="14"/>
    </row>
    <row r="138" spans="1:4" ht="14.25">
      <c r="A138" s="16"/>
      <c r="B138" s="66"/>
      <c r="C138" s="85"/>
      <c r="D138" s="14"/>
    </row>
    <row r="139" spans="1:4" ht="14.25">
      <c r="A139" s="25"/>
      <c r="B139" s="102"/>
      <c r="C139" s="85"/>
      <c r="D139" s="14"/>
    </row>
    <row r="140" spans="1:4" ht="14.25">
      <c r="A140" s="16"/>
      <c r="B140" s="91"/>
      <c r="C140" s="85"/>
      <c r="D140" s="14"/>
    </row>
    <row r="141" spans="1:4" ht="14.25">
      <c r="A141" s="5"/>
      <c r="B141" s="72"/>
      <c r="C141" s="87"/>
      <c r="D141" s="21"/>
    </row>
    <row r="142" spans="1:4" ht="14.25">
      <c r="A142" s="5"/>
      <c r="B142" s="72"/>
      <c r="C142" s="87"/>
      <c r="D142" s="21"/>
    </row>
  </sheetData>
  <sheetProtection/>
  <mergeCells count="23">
    <mergeCell ref="K5:K6"/>
    <mergeCell ref="L5:L6"/>
    <mergeCell ref="O5:O6"/>
    <mergeCell ref="P5:P6"/>
    <mergeCell ref="H5:H6"/>
    <mergeCell ref="E64:P64"/>
    <mergeCell ref="I5:I6"/>
    <mergeCell ref="J5:J6"/>
    <mergeCell ref="M5:M6"/>
    <mergeCell ref="N5:N6"/>
    <mergeCell ref="E5:E6"/>
    <mergeCell ref="F5:F6"/>
    <mergeCell ref="G5:G6"/>
    <mergeCell ref="A3:P3"/>
    <mergeCell ref="A20:B20"/>
    <mergeCell ref="A14:B14"/>
    <mergeCell ref="U5:W5"/>
    <mergeCell ref="S5:S6"/>
    <mergeCell ref="T5:T6"/>
    <mergeCell ref="A5:B6"/>
    <mergeCell ref="C5:C6"/>
    <mergeCell ref="D5:D6"/>
    <mergeCell ref="Q5:R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7"/>
  <sheetViews>
    <sheetView zoomScale="75" zoomScaleNormal="75" zoomScalePageLayoutView="0" workbookViewId="0" topLeftCell="D1">
      <selection activeCell="AC5" sqref="AC5"/>
    </sheetView>
  </sheetViews>
  <sheetFormatPr defaultColWidth="10.625" defaultRowHeight="13.5"/>
  <cols>
    <col min="1" max="1" width="4.625" style="3" customWidth="1"/>
    <col min="2" max="2" width="28.25390625" style="53" bestFit="1" customWidth="1"/>
    <col min="3" max="3" width="90.125" style="77" customWidth="1"/>
    <col min="4" max="4" width="11.625" style="38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7" customFormat="1" ht="19.5" customHeight="1">
      <c r="A1" s="177" t="s">
        <v>1537</v>
      </c>
      <c r="B1" s="53"/>
      <c r="C1" s="77"/>
      <c r="D1" s="37"/>
      <c r="P1" s="8" t="s">
        <v>1538</v>
      </c>
    </row>
    <row r="2" spans="1:16" s="7" customFormat="1" ht="19.5" customHeight="1">
      <c r="A2" s="177"/>
      <c r="B2" s="53"/>
      <c r="C2" s="77"/>
      <c r="D2" s="37"/>
      <c r="P2" s="8"/>
    </row>
    <row r="3" spans="1:23" ht="18" customHeight="1">
      <c r="A3" s="245" t="s">
        <v>1524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8"/>
      <c r="R3" s="238"/>
      <c r="S3" s="36"/>
      <c r="T3" s="36"/>
      <c r="U3" s="36"/>
      <c r="V3" s="36"/>
      <c r="W3" s="36"/>
    </row>
    <row r="4" spans="4:23" ht="19.5" customHeight="1" thickBot="1">
      <c r="D4" s="24"/>
      <c r="E4" s="47"/>
      <c r="F4" s="47"/>
      <c r="G4" s="48"/>
      <c r="H4" s="175"/>
      <c r="I4" s="47"/>
      <c r="J4" s="48"/>
      <c r="K4" s="47"/>
      <c r="L4" s="47"/>
      <c r="M4" s="48"/>
      <c r="N4" s="47"/>
      <c r="O4" s="47"/>
      <c r="P4" s="48" t="s">
        <v>935</v>
      </c>
      <c r="Q4" s="5"/>
      <c r="R4" s="5"/>
      <c r="S4" s="5"/>
      <c r="T4" s="5"/>
      <c r="U4" s="5"/>
      <c r="V4" s="5"/>
      <c r="W4" s="4"/>
    </row>
    <row r="5" spans="1:23" ht="19.5" customHeight="1">
      <c r="A5" s="259" t="s">
        <v>1542</v>
      </c>
      <c r="B5" s="260"/>
      <c r="C5" s="306" t="s">
        <v>1536</v>
      </c>
      <c r="D5" s="275" t="s">
        <v>859</v>
      </c>
      <c r="E5" s="304" t="s">
        <v>287</v>
      </c>
      <c r="F5" s="275" t="s">
        <v>1143</v>
      </c>
      <c r="G5" s="275" t="s">
        <v>1144</v>
      </c>
      <c r="H5" s="275" t="s">
        <v>1145</v>
      </c>
      <c r="I5" s="275" t="s">
        <v>1146</v>
      </c>
      <c r="J5" s="275" t="s">
        <v>1147</v>
      </c>
      <c r="K5" s="275" t="s">
        <v>1148</v>
      </c>
      <c r="L5" s="275" t="s">
        <v>1149</v>
      </c>
      <c r="M5" s="275" t="s">
        <v>1150</v>
      </c>
      <c r="N5" s="275" t="s">
        <v>1151</v>
      </c>
      <c r="O5" s="275" t="s">
        <v>1152</v>
      </c>
      <c r="P5" s="280" t="s">
        <v>288</v>
      </c>
      <c r="Q5" s="270"/>
      <c r="R5" s="277"/>
      <c r="S5" s="270"/>
      <c r="T5" s="270"/>
      <c r="U5" s="270"/>
      <c r="V5" s="271"/>
      <c r="W5" s="271"/>
    </row>
    <row r="6" spans="1:23" ht="19.5" customHeight="1">
      <c r="A6" s="262"/>
      <c r="B6" s="262"/>
      <c r="C6" s="307"/>
      <c r="D6" s="308"/>
      <c r="E6" s="305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1"/>
      <c r="Q6" s="277"/>
      <c r="R6" s="277"/>
      <c r="S6" s="277"/>
      <c r="T6" s="277"/>
      <c r="U6" s="14"/>
      <c r="V6" s="14"/>
      <c r="W6" s="14"/>
    </row>
    <row r="7" spans="3:4" ht="19.5" customHeight="1">
      <c r="C7" s="189"/>
      <c r="D7" s="200"/>
    </row>
    <row r="8" spans="1:53" ht="28.5">
      <c r="A8" s="12"/>
      <c r="B8" s="66" t="s">
        <v>730</v>
      </c>
      <c r="C8" s="183" t="s">
        <v>18</v>
      </c>
      <c r="D8" s="199" t="s">
        <v>830</v>
      </c>
      <c r="E8" s="34">
        <v>17130</v>
      </c>
      <c r="F8" s="34">
        <v>14700</v>
      </c>
      <c r="G8" s="34">
        <v>15150</v>
      </c>
      <c r="H8" s="34" t="s">
        <v>1479</v>
      </c>
      <c r="I8" s="34" t="s">
        <v>1479</v>
      </c>
      <c r="J8" s="34" t="s">
        <v>1479</v>
      </c>
      <c r="K8" s="34" t="s">
        <v>1479</v>
      </c>
      <c r="L8" s="34" t="s">
        <v>1479</v>
      </c>
      <c r="M8" s="34">
        <v>18800</v>
      </c>
      <c r="N8" s="34">
        <v>16800</v>
      </c>
      <c r="O8" s="34">
        <v>16800</v>
      </c>
      <c r="P8" s="34">
        <v>16800</v>
      </c>
      <c r="Q8" s="14"/>
      <c r="R8" s="14"/>
      <c r="S8" s="14"/>
      <c r="T8" s="32"/>
      <c r="U8" s="32"/>
      <c r="V8" s="32"/>
      <c r="W8" s="32"/>
      <c r="X8" s="32"/>
      <c r="Y8" s="32"/>
      <c r="Z8" s="1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28.5">
      <c r="A9" s="12"/>
      <c r="B9" s="41" t="s">
        <v>43</v>
      </c>
      <c r="C9" s="78" t="s">
        <v>1419</v>
      </c>
      <c r="D9" s="40" t="s">
        <v>309</v>
      </c>
      <c r="E9" s="34">
        <v>39270</v>
      </c>
      <c r="F9" s="34">
        <v>39270</v>
      </c>
      <c r="G9" s="34">
        <v>39270</v>
      </c>
      <c r="H9" s="34">
        <v>39270</v>
      </c>
      <c r="I9" s="34">
        <v>39270</v>
      </c>
      <c r="J9" s="34">
        <v>39270</v>
      </c>
      <c r="K9" s="34">
        <v>39270</v>
      </c>
      <c r="L9" s="34">
        <v>39270</v>
      </c>
      <c r="M9" s="34">
        <v>39270</v>
      </c>
      <c r="N9" s="34">
        <v>39270</v>
      </c>
      <c r="O9" s="34">
        <v>39270</v>
      </c>
      <c r="P9" s="34">
        <v>39270</v>
      </c>
      <c r="Q9" s="14"/>
      <c r="R9" s="14"/>
      <c r="S9" s="14"/>
      <c r="T9" s="32"/>
      <c r="U9" s="32"/>
      <c r="V9" s="32"/>
      <c r="W9" s="32"/>
      <c r="X9" s="32"/>
      <c r="Y9" s="32"/>
      <c r="Z9" s="1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9.5" customHeight="1">
      <c r="A10" s="25"/>
      <c r="B10" s="41" t="s">
        <v>1480</v>
      </c>
      <c r="C10" s="78" t="s">
        <v>333</v>
      </c>
      <c r="D10" s="40" t="s">
        <v>830</v>
      </c>
      <c r="E10" s="34">
        <v>91600</v>
      </c>
      <c r="F10" s="34">
        <v>91600</v>
      </c>
      <c r="G10" s="34">
        <v>91600</v>
      </c>
      <c r="H10" s="34">
        <v>91600</v>
      </c>
      <c r="I10" s="34">
        <v>91600</v>
      </c>
      <c r="J10" s="34">
        <v>92950</v>
      </c>
      <c r="K10" s="34">
        <v>92950</v>
      </c>
      <c r="L10" s="34">
        <v>92950</v>
      </c>
      <c r="M10" s="34">
        <v>92950</v>
      </c>
      <c r="N10" s="34">
        <v>92950</v>
      </c>
      <c r="O10" s="34">
        <v>92950</v>
      </c>
      <c r="P10" s="34">
        <v>92950</v>
      </c>
      <c r="Q10" s="14"/>
      <c r="R10" s="14"/>
      <c r="S10" s="14"/>
      <c r="T10" s="32"/>
      <c r="U10" s="32"/>
      <c r="V10" s="32"/>
      <c r="W10" s="32"/>
      <c r="X10" s="32"/>
      <c r="Y10" s="32"/>
      <c r="Z10" s="1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9.5" customHeight="1">
      <c r="A11" s="195"/>
      <c r="B11" s="41" t="s">
        <v>1481</v>
      </c>
      <c r="C11" s="78" t="s">
        <v>308</v>
      </c>
      <c r="D11" s="40" t="s">
        <v>1482</v>
      </c>
      <c r="E11" s="34">
        <v>2300</v>
      </c>
      <c r="F11" s="34">
        <v>2300</v>
      </c>
      <c r="G11" s="34">
        <v>2300</v>
      </c>
      <c r="H11" s="34">
        <v>2300</v>
      </c>
      <c r="I11" s="34">
        <v>2300</v>
      </c>
      <c r="J11" s="34">
        <v>2300</v>
      </c>
      <c r="K11" s="34">
        <v>2300</v>
      </c>
      <c r="L11" s="34">
        <v>2300</v>
      </c>
      <c r="M11" s="34">
        <v>2300</v>
      </c>
      <c r="N11" s="34">
        <v>2300</v>
      </c>
      <c r="O11" s="34">
        <v>2300</v>
      </c>
      <c r="P11" s="34">
        <v>2300</v>
      </c>
      <c r="Q11" s="14"/>
      <c r="R11" s="14"/>
      <c r="S11" s="14"/>
      <c r="T11" s="32"/>
      <c r="U11" s="32"/>
      <c r="V11" s="32"/>
      <c r="W11" s="32"/>
      <c r="X11" s="32"/>
      <c r="Y11" s="32"/>
      <c r="Z11" s="1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9.5" customHeight="1">
      <c r="A12" s="20"/>
      <c r="B12" s="41" t="s">
        <v>1395</v>
      </c>
      <c r="C12" s="78" t="s">
        <v>666</v>
      </c>
      <c r="D12" s="40" t="s">
        <v>331</v>
      </c>
      <c r="E12" s="34">
        <v>1530</v>
      </c>
      <c r="F12" s="34">
        <v>1530</v>
      </c>
      <c r="G12" s="34">
        <v>1530</v>
      </c>
      <c r="H12" s="34">
        <v>1530</v>
      </c>
      <c r="I12" s="34">
        <v>1530</v>
      </c>
      <c r="J12" s="34">
        <v>1530</v>
      </c>
      <c r="K12" s="34">
        <v>1530</v>
      </c>
      <c r="L12" s="34">
        <v>1538</v>
      </c>
      <c r="M12" s="34">
        <v>1538</v>
      </c>
      <c r="N12" s="34">
        <v>1538</v>
      </c>
      <c r="O12" s="34">
        <v>1538</v>
      </c>
      <c r="P12" s="34">
        <v>1538</v>
      </c>
      <c r="Q12" s="14"/>
      <c r="R12" s="14"/>
      <c r="S12" s="14"/>
      <c r="T12" s="32"/>
      <c r="U12" s="32"/>
      <c r="V12" s="32"/>
      <c r="W12" s="32"/>
      <c r="X12" s="32"/>
      <c r="Y12" s="32"/>
      <c r="Z12" s="1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9.5" customHeight="1">
      <c r="A13" s="12"/>
      <c r="B13" s="41" t="s">
        <v>1483</v>
      </c>
      <c r="C13" s="78" t="s">
        <v>1397</v>
      </c>
      <c r="D13" s="40" t="s">
        <v>709</v>
      </c>
      <c r="E13" s="34">
        <v>77</v>
      </c>
      <c r="F13" s="34">
        <v>78</v>
      </c>
      <c r="G13" s="34">
        <v>81</v>
      </c>
      <c r="H13" s="34">
        <v>81</v>
      </c>
      <c r="I13" s="34">
        <v>81</v>
      </c>
      <c r="J13" s="34">
        <v>81</v>
      </c>
      <c r="K13" s="34">
        <v>83</v>
      </c>
      <c r="L13" s="34">
        <v>84</v>
      </c>
      <c r="M13" s="34">
        <v>88</v>
      </c>
      <c r="N13" s="34">
        <v>91</v>
      </c>
      <c r="O13" s="34">
        <v>91</v>
      </c>
      <c r="P13" s="34">
        <v>91</v>
      </c>
      <c r="Q13" s="14"/>
      <c r="R13" s="14"/>
      <c r="S13" s="14"/>
      <c r="T13" s="32"/>
      <c r="U13" s="32"/>
      <c r="V13" s="32"/>
      <c r="W13" s="32"/>
      <c r="X13" s="32"/>
      <c r="Y13" s="32"/>
      <c r="Z13" s="1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28.5">
      <c r="A14" s="12"/>
      <c r="B14" s="41" t="s">
        <v>283</v>
      </c>
      <c r="C14" s="78" t="s">
        <v>1398</v>
      </c>
      <c r="D14" s="40" t="s">
        <v>706</v>
      </c>
      <c r="E14" s="34">
        <v>137</v>
      </c>
      <c r="F14" s="34">
        <v>137</v>
      </c>
      <c r="G14" s="34">
        <v>142</v>
      </c>
      <c r="H14" s="34">
        <v>142</v>
      </c>
      <c r="I14" s="34">
        <v>142</v>
      </c>
      <c r="J14" s="34">
        <v>142</v>
      </c>
      <c r="K14" s="34">
        <v>150</v>
      </c>
      <c r="L14" s="34">
        <v>150</v>
      </c>
      <c r="M14" s="34">
        <v>154</v>
      </c>
      <c r="N14" s="34">
        <v>159</v>
      </c>
      <c r="O14" s="34">
        <v>163</v>
      </c>
      <c r="P14" s="34">
        <v>166</v>
      </c>
      <c r="Q14" s="14"/>
      <c r="R14" s="14"/>
      <c r="S14" s="14"/>
      <c r="T14" s="32"/>
      <c r="U14" s="32"/>
      <c r="V14" s="32"/>
      <c r="W14" s="32"/>
      <c r="X14" s="32"/>
      <c r="Y14" s="32"/>
      <c r="Z14" s="1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9.5" customHeight="1">
      <c r="A15" s="20"/>
      <c r="B15" s="41" t="s">
        <v>1484</v>
      </c>
      <c r="C15" s="3" t="s">
        <v>343</v>
      </c>
      <c r="D15" s="40" t="s">
        <v>1485</v>
      </c>
      <c r="E15" s="34">
        <v>173</v>
      </c>
      <c r="F15" s="34">
        <v>173</v>
      </c>
      <c r="G15" s="34">
        <v>173</v>
      </c>
      <c r="H15" s="34">
        <v>175</v>
      </c>
      <c r="I15" s="34">
        <v>175</v>
      </c>
      <c r="J15" s="34">
        <v>175</v>
      </c>
      <c r="K15" s="34">
        <v>175</v>
      </c>
      <c r="L15" s="34">
        <v>175</v>
      </c>
      <c r="M15" s="34">
        <v>175</v>
      </c>
      <c r="N15" s="34">
        <v>175</v>
      </c>
      <c r="O15" s="34">
        <v>175</v>
      </c>
      <c r="P15" s="34">
        <v>175</v>
      </c>
      <c r="Q15" s="14"/>
      <c r="R15" s="14"/>
      <c r="S15" s="14"/>
      <c r="T15" s="32"/>
      <c r="U15" s="32"/>
      <c r="V15" s="32"/>
      <c r="W15" s="32"/>
      <c r="X15" s="32"/>
      <c r="Y15" s="32"/>
      <c r="Z15" s="1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23" ht="19.5" customHeight="1">
      <c r="A16" s="190" t="s">
        <v>1539</v>
      </c>
      <c r="B16" s="70"/>
      <c r="C16" s="139"/>
      <c r="D16" s="7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5"/>
      <c r="R16" s="16"/>
      <c r="S16" s="278"/>
      <c r="T16" s="16"/>
      <c r="U16" s="15"/>
      <c r="V16" s="15"/>
      <c r="W16" s="15"/>
    </row>
    <row r="17" spans="1:23" ht="19.5" customHeight="1">
      <c r="A17" s="190" t="s">
        <v>1506</v>
      </c>
      <c r="B17" s="70"/>
      <c r="C17" s="139"/>
      <c r="D17" s="7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1"/>
      <c r="R17" s="5"/>
      <c r="S17" s="279"/>
      <c r="T17" s="5"/>
      <c r="U17" s="5"/>
      <c r="V17" s="5"/>
      <c r="W17" s="5"/>
    </row>
    <row r="18" spans="1:23" ht="19.5" customHeight="1">
      <c r="A18" s="61"/>
      <c r="B18" s="63" t="s">
        <v>945</v>
      </c>
      <c r="C18" s="65" t="s">
        <v>946</v>
      </c>
      <c r="D18" s="71" t="s">
        <v>1486</v>
      </c>
      <c r="E18" s="15">
        <v>200</v>
      </c>
      <c r="F18" s="15">
        <v>200</v>
      </c>
      <c r="G18" s="15">
        <v>200</v>
      </c>
      <c r="H18" s="15">
        <v>220</v>
      </c>
      <c r="I18" s="15">
        <v>220</v>
      </c>
      <c r="J18" s="15">
        <v>220</v>
      </c>
      <c r="K18" s="15">
        <v>220</v>
      </c>
      <c r="L18" s="15">
        <v>220</v>
      </c>
      <c r="M18" s="15">
        <v>220</v>
      </c>
      <c r="N18" s="15">
        <v>220</v>
      </c>
      <c r="O18" s="15">
        <v>220</v>
      </c>
      <c r="P18" s="15">
        <v>220</v>
      </c>
      <c r="Q18" s="11"/>
      <c r="R18" s="5"/>
      <c r="S18" s="54"/>
      <c r="T18" s="5"/>
      <c r="U18" s="5"/>
      <c r="V18" s="5"/>
      <c r="W18" s="5"/>
    </row>
    <row r="19" spans="1:23" ht="19.5" customHeight="1">
      <c r="A19" s="61"/>
      <c r="B19" s="63"/>
      <c r="C19" s="131" t="s">
        <v>1487</v>
      </c>
      <c r="D19" s="71" t="s">
        <v>852</v>
      </c>
      <c r="E19" s="197">
        <v>13.9</v>
      </c>
      <c r="F19" s="197">
        <v>13.9</v>
      </c>
      <c r="G19" s="197">
        <v>13.9</v>
      </c>
      <c r="H19" s="197">
        <v>19.59</v>
      </c>
      <c r="I19" s="197">
        <v>19.59</v>
      </c>
      <c r="J19" s="197">
        <v>19.59</v>
      </c>
      <c r="K19" s="197">
        <v>19.8</v>
      </c>
      <c r="L19" s="197">
        <v>19.8</v>
      </c>
      <c r="M19" s="197">
        <v>19.8</v>
      </c>
      <c r="N19" s="197">
        <v>19.8</v>
      </c>
      <c r="O19" s="197">
        <v>19.8</v>
      </c>
      <c r="P19" s="197">
        <v>19.8</v>
      </c>
      <c r="Q19" s="11"/>
      <c r="R19" s="16"/>
      <c r="S19" s="278"/>
      <c r="T19" s="16"/>
      <c r="U19" s="15"/>
      <c r="V19" s="15"/>
      <c r="W19" s="15"/>
    </row>
    <row r="20" spans="3:23" ht="19.5" customHeight="1">
      <c r="C20" s="131" t="s">
        <v>1488</v>
      </c>
      <c r="D20" s="71" t="s">
        <v>852</v>
      </c>
      <c r="E20" s="197">
        <v>18.65</v>
      </c>
      <c r="F20" s="197">
        <v>18.65</v>
      </c>
      <c r="G20" s="197">
        <v>18.65</v>
      </c>
      <c r="H20" s="197">
        <v>26.54</v>
      </c>
      <c r="I20" s="197">
        <v>26.54</v>
      </c>
      <c r="J20" s="197">
        <v>26.54</v>
      </c>
      <c r="K20" s="197">
        <v>26.75</v>
      </c>
      <c r="L20" s="197">
        <v>26.75</v>
      </c>
      <c r="M20" s="197">
        <v>26.75</v>
      </c>
      <c r="N20" s="197">
        <v>26.75</v>
      </c>
      <c r="O20" s="197">
        <v>26.75</v>
      </c>
      <c r="P20" s="197">
        <v>26.75</v>
      </c>
      <c r="Q20" s="11"/>
      <c r="R20" s="5"/>
      <c r="S20" s="279"/>
      <c r="T20" s="5"/>
      <c r="U20" s="5"/>
      <c r="V20" s="5"/>
      <c r="W20" s="5"/>
    </row>
    <row r="21" spans="3:23" ht="19.5" customHeight="1">
      <c r="C21" s="131" t="s">
        <v>1489</v>
      </c>
      <c r="D21" s="71" t="s">
        <v>852</v>
      </c>
      <c r="E21" s="197">
        <v>20.75</v>
      </c>
      <c r="F21" s="197">
        <v>20.75</v>
      </c>
      <c r="G21" s="197">
        <v>20.75</v>
      </c>
      <c r="H21" s="197">
        <v>30.84</v>
      </c>
      <c r="I21" s="197">
        <v>30.84</v>
      </c>
      <c r="J21" s="197">
        <v>30.84</v>
      </c>
      <c r="K21" s="197">
        <v>31.05</v>
      </c>
      <c r="L21" s="197">
        <v>31.05</v>
      </c>
      <c r="M21" s="197">
        <v>31.05</v>
      </c>
      <c r="N21" s="197">
        <v>31.05</v>
      </c>
      <c r="O21" s="197">
        <v>31.05</v>
      </c>
      <c r="P21" s="197">
        <v>31.05</v>
      </c>
      <c r="Q21" s="11"/>
      <c r="R21" s="16"/>
      <c r="S21" s="16"/>
      <c r="T21" s="16"/>
      <c r="U21" s="15"/>
      <c r="V21" s="15"/>
      <c r="W21" s="15"/>
    </row>
    <row r="22" spans="1:23" ht="19.5" customHeight="1">
      <c r="A22" s="61"/>
      <c r="B22" s="63" t="s">
        <v>851</v>
      </c>
      <c r="C22" s="132" t="s">
        <v>947</v>
      </c>
      <c r="D22" s="71" t="s">
        <v>1486</v>
      </c>
      <c r="E22" s="15">
        <v>490</v>
      </c>
      <c r="F22" s="15">
        <v>490</v>
      </c>
      <c r="G22" s="15">
        <v>490</v>
      </c>
      <c r="H22" s="15">
        <v>700</v>
      </c>
      <c r="I22" s="15">
        <v>700</v>
      </c>
      <c r="J22" s="15">
        <v>700</v>
      </c>
      <c r="K22" s="15">
        <v>700</v>
      </c>
      <c r="L22" s="15">
        <v>700</v>
      </c>
      <c r="M22" s="15">
        <v>700</v>
      </c>
      <c r="N22" s="15">
        <v>700</v>
      </c>
      <c r="O22" s="15">
        <v>700</v>
      </c>
      <c r="P22" s="15">
        <v>700</v>
      </c>
      <c r="Q22" s="11"/>
      <c r="R22" s="16"/>
      <c r="S22" s="54"/>
      <c r="T22" s="16"/>
      <c r="U22" s="5"/>
      <c r="V22" s="5"/>
      <c r="W22" s="5"/>
    </row>
    <row r="23" spans="1:23" ht="19.5" customHeight="1">
      <c r="A23" s="61"/>
      <c r="B23" s="63"/>
      <c r="C23" s="131" t="s">
        <v>1289</v>
      </c>
      <c r="D23" s="73" t="s">
        <v>1490</v>
      </c>
      <c r="E23" s="197">
        <v>64.7</v>
      </c>
      <c r="F23" s="197">
        <v>64.7</v>
      </c>
      <c r="G23" s="197">
        <v>64.7</v>
      </c>
      <c r="H23" s="197">
        <v>92.47</v>
      </c>
      <c r="I23" s="197">
        <v>92.47</v>
      </c>
      <c r="J23" s="197">
        <v>92.47</v>
      </c>
      <c r="K23" s="197">
        <v>92.47</v>
      </c>
      <c r="L23" s="197">
        <v>92.47</v>
      </c>
      <c r="M23" s="197">
        <v>92.47</v>
      </c>
      <c r="N23" s="197">
        <v>92.47</v>
      </c>
      <c r="O23" s="197">
        <v>92.47</v>
      </c>
      <c r="P23" s="197">
        <v>92.47</v>
      </c>
      <c r="Q23" s="11"/>
      <c r="R23" s="16"/>
      <c r="S23" s="14"/>
      <c r="T23" s="16"/>
      <c r="U23" s="15"/>
      <c r="V23" s="15"/>
      <c r="W23" s="15"/>
    </row>
    <row r="24" spans="1:23" ht="19.5" customHeight="1">
      <c r="A24" s="61"/>
      <c r="B24" s="63"/>
      <c r="C24" s="131" t="s">
        <v>1491</v>
      </c>
      <c r="D24" s="73" t="s">
        <v>1490</v>
      </c>
      <c r="E24" s="197">
        <v>64.65</v>
      </c>
      <c r="F24" s="197">
        <v>64.65</v>
      </c>
      <c r="G24" s="197">
        <v>64.65</v>
      </c>
      <c r="H24" s="197">
        <v>92.4</v>
      </c>
      <c r="I24" s="197">
        <v>92.4</v>
      </c>
      <c r="J24" s="197">
        <v>92.4</v>
      </c>
      <c r="K24" s="197">
        <v>92.4</v>
      </c>
      <c r="L24" s="197">
        <v>92.4</v>
      </c>
      <c r="M24" s="197">
        <v>92.4</v>
      </c>
      <c r="N24" s="197">
        <v>92.4</v>
      </c>
      <c r="O24" s="197">
        <v>92.4</v>
      </c>
      <c r="P24" s="197">
        <v>92.4</v>
      </c>
      <c r="Q24" s="11"/>
      <c r="R24" s="5"/>
      <c r="S24" s="14"/>
      <c r="T24" s="5"/>
      <c r="U24" s="15"/>
      <c r="V24" s="15"/>
      <c r="W24" s="15"/>
    </row>
    <row r="25" spans="1:53" ht="19.5" customHeight="1">
      <c r="A25" s="299" t="s">
        <v>950</v>
      </c>
      <c r="B25" s="300"/>
      <c r="C25" s="78"/>
      <c r="D25" s="40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4"/>
      <c r="R25" s="14"/>
      <c r="S25" s="14"/>
      <c r="T25" s="32"/>
      <c r="U25" s="32"/>
      <c r="V25" s="32"/>
      <c r="W25" s="32"/>
      <c r="X25" s="32"/>
      <c r="Y25" s="32"/>
      <c r="Z25" s="1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9.5" customHeight="1">
      <c r="A26" s="12"/>
      <c r="B26" s="41" t="s">
        <v>948</v>
      </c>
      <c r="C26" s="78" t="s">
        <v>949</v>
      </c>
      <c r="D26" s="64" t="s">
        <v>868</v>
      </c>
      <c r="E26" s="15">
        <v>1692</v>
      </c>
      <c r="F26" s="15">
        <v>1675</v>
      </c>
      <c r="G26" s="15">
        <v>1675</v>
      </c>
      <c r="H26" s="15">
        <v>1708</v>
      </c>
      <c r="I26" s="15">
        <v>1708</v>
      </c>
      <c r="J26" s="15">
        <v>1708</v>
      </c>
      <c r="K26" s="15">
        <v>1692</v>
      </c>
      <c r="L26" s="15">
        <v>1692</v>
      </c>
      <c r="M26" s="15">
        <v>1692</v>
      </c>
      <c r="N26" s="15">
        <v>1692</v>
      </c>
      <c r="O26" s="15">
        <v>1692</v>
      </c>
      <c r="P26" s="15">
        <v>1692</v>
      </c>
      <c r="Q26" s="14"/>
      <c r="R26" s="14"/>
      <c r="S26" s="14"/>
      <c r="T26" s="32"/>
      <c r="U26" s="32"/>
      <c r="V26" s="32"/>
      <c r="W26" s="32"/>
      <c r="X26" s="32"/>
      <c r="Y26" s="32"/>
      <c r="Z26" s="1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9.5" customHeight="1">
      <c r="A27" s="12"/>
      <c r="B27" s="41" t="s">
        <v>424</v>
      </c>
      <c r="C27" s="78" t="s">
        <v>1390</v>
      </c>
      <c r="D27" s="64" t="s">
        <v>868</v>
      </c>
      <c r="E27" s="15">
        <v>1070</v>
      </c>
      <c r="F27" s="15">
        <v>1070</v>
      </c>
      <c r="G27" s="15">
        <v>1070</v>
      </c>
      <c r="H27" s="15">
        <v>1070</v>
      </c>
      <c r="I27" s="15">
        <v>1070</v>
      </c>
      <c r="J27" s="15">
        <v>1070</v>
      </c>
      <c r="K27" s="15">
        <v>1070</v>
      </c>
      <c r="L27" s="15">
        <v>1070</v>
      </c>
      <c r="M27" s="15">
        <v>1070</v>
      </c>
      <c r="N27" s="15">
        <v>1070</v>
      </c>
      <c r="O27" s="15">
        <v>1070</v>
      </c>
      <c r="P27" s="15">
        <v>1070</v>
      </c>
      <c r="Q27" s="14"/>
      <c r="R27" s="14"/>
      <c r="S27" s="14"/>
      <c r="T27" s="32"/>
      <c r="U27" s="32"/>
      <c r="V27" s="32"/>
      <c r="W27" s="32"/>
      <c r="X27" s="32"/>
      <c r="Y27" s="32"/>
      <c r="Z27" s="1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9.5" customHeight="1">
      <c r="A28" s="12"/>
      <c r="B28" s="41" t="s">
        <v>425</v>
      </c>
      <c r="C28" s="78" t="s">
        <v>426</v>
      </c>
      <c r="D28" s="64" t="s">
        <v>868</v>
      </c>
      <c r="E28" s="34">
        <v>1325</v>
      </c>
      <c r="F28" s="34">
        <v>1358</v>
      </c>
      <c r="G28" s="34">
        <v>1358</v>
      </c>
      <c r="H28" s="34">
        <v>1408</v>
      </c>
      <c r="I28" s="34">
        <v>1475</v>
      </c>
      <c r="J28" s="34">
        <v>1475</v>
      </c>
      <c r="K28" s="34">
        <v>1475</v>
      </c>
      <c r="L28" s="34">
        <v>1475</v>
      </c>
      <c r="M28" s="34">
        <v>1475</v>
      </c>
      <c r="N28" s="34">
        <v>1475</v>
      </c>
      <c r="O28" s="34">
        <v>1475</v>
      </c>
      <c r="P28" s="34">
        <v>1475</v>
      </c>
      <c r="Q28" s="14"/>
      <c r="R28" s="14"/>
      <c r="S28" s="14"/>
      <c r="T28" s="32"/>
      <c r="U28" s="32"/>
      <c r="V28" s="32"/>
      <c r="W28" s="32"/>
      <c r="X28" s="32"/>
      <c r="Y28" s="32"/>
      <c r="Z28" s="1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9.5" customHeight="1">
      <c r="A29" s="12"/>
      <c r="B29" s="41" t="s">
        <v>717</v>
      </c>
      <c r="C29" s="78" t="s">
        <v>718</v>
      </c>
      <c r="D29" s="40" t="s">
        <v>1492</v>
      </c>
      <c r="E29" s="34">
        <v>1282</v>
      </c>
      <c r="F29" s="34">
        <v>1422</v>
      </c>
      <c r="G29" s="34">
        <v>1430</v>
      </c>
      <c r="H29" s="34">
        <v>1477</v>
      </c>
      <c r="I29" s="34">
        <v>1502</v>
      </c>
      <c r="J29" s="34">
        <v>1527</v>
      </c>
      <c r="K29" s="34">
        <v>1512</v>
      </c>
      <c r="L29" s="34">
        <v>1508</v>
      </c>
      <c r="M29" s="34">
        <v>1508</v>
      </c>
      <c r="N29" s="34">
        <v>1508</v>
      </c>
      <c r="O29" s="34">
        <v>1508</v>
      </c>
      <c r="P29" s="34">
        <v>1508</v>
      </c>
      <c r="Q29" s="14"/>
      <c r="R29" s="14"/>
      <c r="S29" s="14"/>
      <c r="T29" s="32"/>
      <c r="U29" s="32"/>
      <c r="V29" s="32"/>
      <c r="W29" s="32"/>
      <c r="X29" s="32"/>
      <c r="Y29" s="32"/>
      <c r="Z29" s="1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23" ht="19.5" customHeight="1">
      <c r="B30" s="63" t="s">
        <v>263</v>
      </c>
      <c r="C30" s="131" t="s">
        <v>1493</v>
      </c>
      <c r="D30" s="73" t="s">
        <v>1494</v>
      </c>
      <c r="E30" s="198">
        <v>2155</v>
      </c>
      <c r="F30" s="198">
        <v>2173</v>
      </c>
      <c r="G30" s="198">
        <v>2357</v>
      </c>
      <c r="H30" s="198">
        <v>2535</v>
      </c>
      <c r="I30" s="198">
        <v>2535</v>
      </c>
      <c r="J30" s="198">
        <v>2535</v>
      </c>
      <c r="K30" s="15">
        <v>2535</v>
      </c>
      <c r="L30" s="15">
        <v>2535</v>
      </c>
      <c r="M30" s="15">
        <v>2535</v>
      </c>
      <c r="N30" s="15">
        <v>2535</v>
      </c>
      <c r="O30" s="15">
        <v>2535</v>
      </c>
      <c r="P30" s="15">
        <v>2535</v>
      </c>
      <c r="Q30" s="5"/>
      <c r="R30" s="5"/>
      <c r="S30" s="176"/>
      <c r="T30" s="5"/>
      <c r="U30" s="15"/>
      <c r="V30" s="15"/>
      <c r="W30" s="15"/>
    </row>
    <row r="31" spans="1:53" ht="19.5" customHeight="1">
      <c r="A31" s="25"/>
      <c r="B31" s="57"/>
      <c r="C31" s="110" t="s">
        <v>1495</v>
      </c>
      <c r="D31" s="40" t="s">
        <v>1496</v>
      </c>
      <c r="E31" s="92">
        <v>4247</v>
      </c>
      <c r="F31" s="34">
        <v>4307</v>
      </c>
      <c r="G31" s="34">
        <v>4538</v>
      </c>
      <c r="H31" s="34">
        <v>4785</v>
      </c>
      <c r="I31" s="34">
        <v>4785</v>
      </c>
      <c r="J31" s="34">
        <v>4785</v>
      </c>
      <c r="K31" s="34">
        <v>4785</v>
      </c>
      <c r="L31" s="34">
        <v>4785</v>
      </c>
      <c r="M31" s="34">
        <v>4785</v>
      </c>
      <c r="N31" s="34">
        <v>4785</v>
      </c>
      <c r="O31" s="34">
        <v>4785</v>
      </c>
      <c r="P31" s="34">
        <v>4785</v>
      </c>
      <c r="Q31" s="16"/>
      <c r="R31" s="16"/>
      <c r="S31" s="16"/>
      <c r="T31" s="16"/>
      <c r="U31" s="16"/>
      <c r="V31" s="16"/>
      <c r="W31" s="16"/>
      <c r="X31" s="11"/>
      <c r="Y31" s="16"/>
      <c r="Z31" s="16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9.5" customHeight="1">
      <c r="A32" s="12"/>
      <c r="B32" s="41"/>
      <c r="C32" s="110" t="s">
        <v>1497</v>
      </c>
      <c r="D32" s="40" t="s">
        <v>1498</v>
      </c>
      <c r="E32" s="34">
        <v>6293</v>
      </c>
      <c r="F32" s="34">
        <v>6395</v>
      </c>
      <c r="G32" s="34">
        <v>6737</v>
      </c>
      <c r="H32" s="34">
        <v>7077</v>
      </c>
      <c r="I32" s="34">
        <v>7077</v>
      </c>
      <c r="J32" s="34">
        <v>7077</v>
      </c>
      <c r="K32" s="34">
        <v>7077</v>
      </c>
      <c r="L32" s="34">
        <v>7077</v>
      </c>
      <c r="M32" s="34">
        <v>7077</v>
      </c>
      <c r="N32" s="34">
        <v>7077</v>
      </c>
      <c r="O32" s="34">
        <v>7077</v>
      </c>
      <c r="P32" s="34">
        <v>7077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9.5" customHeight="1">
      <c r="A33" s="25" t="s">
        <v>1540</v>
      </c>
      <c r="B33" s="99"/>
      <c r="C33" s="78"/>
      <c r="D33" s="40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14"/>
      <c r="R33" s="14"/>
      <c r="S33" s="14"/>
      <c r="T33" s="32"/>
      <c r="U33" s="32"/>
      <c r="V33" s="32"/>
      <c r="W33" s="32"/>
      <c r="X33" s="32"/>
      <c r="Y33" s="32"/>
      <c r="Z33" s="1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9.5" customHeight="1">
      <c r="A34" s="25" t="s">
        <v>1541</v>
      </c>
      <c r="B34" s="99"/>
      <c r="C34" s="78"/>
      <c r="D34" s="40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14"/>
      <c r="R34" s="14"/>
      <c r="S34" s="14"/>
      <c r="T34" s="32"/>
      <c r="U34" s="32"/>
      <c r="V34" s="32"/>
      <c r="W34" s="32"/>
      <c r="X34" s="32"/>
      <c r="Y34" s="32"/>
      <c r="Z34" s="1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9.5" customHeight="1">
      <c r="A35" s="12"/>
      <c r="B35" s="41" t="s">
        <v>687</v>
      </c>
      <c r="C35" s="78" t="s">
        <v>951</v>
      </c>
      <c r="D35" s="40" t="s">
        <v>712</v>
      </c>
      <c r="E35" s="34">
        <v>229800</v>
      </c>
      <c r="F35" s="34">
        <v>229800</v>
      </c>
      <c r="G35" s="34">
        <v>230500</v>
      </c>
      <c r="H35" s="34">
        <v>230500</v>
      </c>
      <c r="I35" s="34">
        <v>230500</v>
      </c>
      <c r="J35" s="34">
        <v>230500</v>
      </c>
      <c r="K35" s="34">
        <v>230500</v>
      </c>
      <c r="L35" s="34">
        <v>230500</v>
      </c>
      <c r="M35" s="34">
        <v>248800</v>
      </c>
      <c r="N35" s="34">
        <v>248800</v>
      </c>
      <c r="O35" s="34">
        <v>248800</v>
      </c>
      <c r="P35" s="34">
        <v>248800</v>
      </c>
      <c r="Q35" s="14"/>
      <c r="R35" s="14"/>
      <c r="S35" s="14"/>
      <c r="T35" s="32"/>
      <c r="U35" s="32"/>
      <c r="V35" s="32"/>
      <c r="W35" s="32"/>
      <c r="X35" s="32"/>
      <c r="Y35" s="32"/>
      <c r="Z35" s="1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9.5" customHeight="1">
      <c r="A36" s="12"/>
      <c r="B36" s="41" t="s">
        <v>689</v>
      </c>
      <c r="C36" s="78" t="s">
        <v>1399</v>
      </c>
      <c r="D36" s="40" t="s">
        <v>706</v>
      </c>
      <c r="E36" s="34">
        <v>77000</v>
      </c>
      <c r="F36" s="34">
        <v>77000</v>
      </c>
      <c r="G36" s="34">
        <v>77000</v>
      </c>
      <c r="H36" s="34">
        <v>77000</v>
      </c>
      <c r="I36" s="34">
        <v>77000</v>
      </c>
      <c r="J36" s="34">
        <v>77000</v>
      </c>
      <c r="K36" s="34">
        <v>77000</v>
      </c>
      <c r="L36" s="34">
        <v>77000</v>
      </c>
      <c r="M36" s="34">
        <v>92000</v>
      </c>
      <c r="N36" s="34">
        <v>92000</v>
      </c>
      <c r="O36" s="34">
        <v>92000</v>
      </c>
      <c r="P36" s="34">
        <v>92000</v>
      </c>
      <c r="Q36" s="14"/>
      <c r="R36" s="14"/>
      <c r="S36" s="14"/>
      <c r="T36" s="32"/>
      <c r="U36" s="32"/>
      <c r="V36" s="32"/>
      <c r="W36" s="32"/>
      <c r="X36" s="32"/>
      <c r="Y36" s="32"/>
      <c r="Z36" s="1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9.5" customHeight="1">
      <c r="A37" s="12"/>
      <c r="B37" s="41" t="s">
        <v>430</v>
      </c>
      <c r="C37" s="78" t="s">
        <v>19</v>
      </c>
      <c r="D37" s="40" t="s">
        <v>712</v>
      </c>
      <c r="E37" s="34">
        <v>11370</v>
      </c>
      <c r="F37" s="34">
        <v>11370</v>
      </c>
      <c r="G37" s="34">
        <v>11370</v>
      </c>
      <c r="H37" s="34">
        <v>11370</v>
      </c>
      <c r="I37" s="34">
        <v>11370</v>
      </c>
      <c r="J37" s="34">
        <v>11370</v>
      </c>
      <c r="K37" s="34">
        <v>11370</v>
      </c>
      <c r="L37" s="34">
        <v>11370</v>
      </c>
      <c r="M37" s="34">
        <v>11370</v>
      </c>
      <c r="N37" s="34">
        <v>11370</v>
      </c>
      <c r="O37" s="34">
        <v>11370</v>
      </c>
      <c r="P37" s="34">
        <v>11370</v>
      </c>
      <c r="Q37" s="14"/>
      <c r="R37" s="14"/>
      <c r="S37" s="14"/>
      <c r="T37" s="32"/>
      <c r="U37" s="32"/>
      <c r="V37" s="32"/>
      <c r="W37" s="32"/>
      <c r="X37" s="32"/>
      <c r="Y37" s="32"/>
      <c r="Z37" s="1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9.5" customHeight="1">
      <c r="A38" s="12"/>
      <c r="B38" s="41" t="s">
        <v>690</v>
      </c>
      <c r="C38" s="78" t="s">
        <v>691</v>
      </c>
      <c r="D38" s="40" t="s">
        <v>712</v>
      </c>
      <c r="E38" s="34">
        <v>8800</v>
      </c>
      <c r="F38" s="34">
        <v>8800</v>
      </c>
      <c r="G38" s="34">
        <v>8800</v>
      </c>
      <c r="H38" s="34">
        <v>8800</v>
      </c>
      <c r="I38" s="34">
        <v>8800</v>
      </c>
      <c r="J38" s="34">
        <v>8800</v>
      </c>
      <c r="K38" s="34">
        <v>8800</v>
      </c>
      <c r="L38" s="34">
        <v>8800</v>
      </c>
      <c r="M38" s="34">
        <v>9133</v>
      </c>
      <c r="N38" s="34">
        <v>9133</v>
      </c>
      <c r="O38" s="34">
        <v>9133</v>
      </c>
      <c r="P38" s="34">
        <v>9133</v>
      </c>
      <c r="Q38" s="14"/>
      <c r="R38" s="14"/>
      <c r="S38" s="14"/>
      <c r="T38" s="32"/>
      <c r="U38" s="32"/>
      <c r="V38" s="32"/>
      <c r="W38" s="32"/>
      <c r="X38" s="32"/>
      <c r="Y38" s="32"/>
      <c r="Z38" s="1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9.5" customHeight="1">
      <c r="A39" s="12"/>
      <c r="B39" s="41" t="s">
        <v>952</v>
      </c>
      <c r="C39" s="78" t="s">
        <v>953</v>
      </c>
      <c r="D39" s="40" t="s">
        <v>712</v>
      </c>
      <c r="E39" s="34">
        <v>953</v>
      </c>
      <c r="F39" s="34">
        <v>953</v>
      </c>
      <c r="G39" s="34">
        <v>953</v>
      </c>
      <c r="H39" s="34">
        <v>953</v>
      </c>
      <c r="I39" s="34">
        <v>953</v>
      </c>
      <c r="J39" s="34">
        <v>953</v>
      </c>
      <c r="K39" s="34">
        <v>953</v>
      </c>
      <c r="L39" s="34">
        <v>953</v>
      </c>
      <c r="M39" s="34">
        <v>960</v>
      </c>
      <c r="N39" s="34">
        <v>960</v>
      </c>
      <c r="O39" s="34">
        <v>960</v>
      </c>
      <c r="P39" s="34">
        <v>960</v>
      </c>
      <c r="Q39" s="14"/>
      <c r="R39" s="14"/>
      <c r="S39" s="14"/>
      <c r="T39" s="32"/>
      <c r="U39" s="32"/>
      <c r="V39" s="32"/>
      <c r="W39" s="32"/>
      <c r="X39" s="32"/>
      <c r="Y39" s="32"/>
      <c r="Z39" s="1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9.5" customHeight="1">
      <c r="A40" s="12"/>
      <c r="B40" s="41" t="s">
        <v>427</v>
      </c>
      <c r="C40" s="78" t="s">
        <v>954</v>
      </c>
      <c r="D40" s="40" t="s">
        <v>713</v>
      </c>
      <c r="E40" s="34">
        <v>10600</v>
      </c>
      <c r="F40" s="34">
        <v>10600</v>
      </c>
      <c r="G40" s="34">
        <v>10600</v>
      </c>
      <c r="H40" s="34">
        <v>10600</v>
      </c>
      <c r="I40" s="34">
        <v>11270</v>
      </c>
      <c r="J40" s="34">
        <v>11270</v>
      </c>
      <c r="K40" s="34">
        <v>11270</v>
      </c>
      <c r="L40" s="34">
        <v>9933</v>
      </c>
      <c r="M40" s="34">
        <v>11000</v>
      </c>
      <c r="N40" s="34">
        <v>11000</v>
      </c>
      <c r="O40" s="34">
        <v>11000</v>
      </c>
      <c r="P40" s="34">
        <v>11000</v>
      </c>
      <c r="Q40" s="14"/>
      <c r="R40" s="14"/>
      <c r="S40" s="14"/>
      <c r="T40" s="32"/>
      <c r="U40" s="32"/>
      <c r="V40" s="32"/>
      <c r="W40" s="32"/>
      <c r="X40" s="32"/>
      <c r="Y40" s="32"/>
      <c r="Z40" s="1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8.5">
      <c r="A41" s="12"/>
      <c r="B41" s="41" t="s">
        <v>699</v>
      </c>
      <c r="C41" s="78" t="s">
        <v>955</v>
      </c>
      <c r="D41" s="40" t="s">
        <v>713</v>
      </c>
      <c r="E41" s="34">
        <v>15900</v>
      </c>
      <c r="F41" s="34">
        <v>12670</v>
      </c>
      <c r="G41" s="34">
        <v>12670</v>
      </c>
      <c r="H41" s="34">
        <v>12670</v>
      </c>
      <c r="I41" s="34" t="s">
        <v>1479</v>
      </c>
      <c r="J41" s="34" t="s">
        <v>1479</v>
      </c>
      <c r="K41" s="34" t="s">
        <v>1479</v>
      </c>
      <c r="L41" s="34" t="s">
        <v>1479</v>
      </c>
      <c r="M41" s="34">
        <v>13330</v>
      </c>
      <c r="N41" s="34">
        <v>13330</v>
      </c>
      <c r="O41" s="34">
        <v>13330</v>
      </c>
      <c r="P41" s="34">
        <v>13330</v>
      </c>
      <c r="Q41" s="14"/>
      <c r="R41" s="14"/>
      <c r="S41" s="14"/>
      <c r="T41" s="32"/>
      <c r="U41" s="32"/>
      <c r="V41" s="32"/>
      <c r="W41" s="32"/>
      <c r="X41" s="32"/>
      <c r="Y41" s="32"/>
      <c r="Z41" s="1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9.5" customHeight="1">
      <c r="A42" s="12"/>
      <c r="B42" s="41" t="s">
        <v>693</v>
      </c>
      <c r="C42" s="78" t="s">
        <v>695</v>
      </c>
      <c r="D42" s="40" t="s">
        <v>706</v>
      </c>
      <c r="E42" s="34">
        <v>3660</v>
      </c>
      <c r="F42" s="34">
        <v>3666</v>
      </c>
      <c r="G42" s="34">
        <v>3660</v>
      </c>
      <c r="H42" s="34">
        <v>3867</v>
      </c>
      <c r="I42" s="34">
        <v>3867</v>
      </c>
      <c r="J42" s="34">
        <v>3867</v>
      </c>
      <c r="K42" s="34">
        <v>3867</v>
      </c>
      <c r="L42" s="34">
        <v>3867</v>
      </c>
      <c r="M42" s="34">
        <v>3933</v>
      </c>
      <c r="N42" s="34">
        <v>3933</v>
      </c>
      <c r="O42" s="34">
        <v>3933</v>
      </c>
      <c r="P42" s="34">
        <v>3933</v>
      </c>
      <c r="Q42" s="14"/>
      <c r="R42" s="14"/>
      <c r="S42" s="14"/>
      <c r="T42" s="32"/>
      <c r="U42" s="32"/>
      <c r="V42" s="32"/>
      <c r="W42" s="32"/>
      <c r="X42" s="32"/>
      <c r="Y42" s="32"/>
      <c r="Z42" s="1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8.5">
      <c r="A43" s="12"/>
      <c r="B43" s="41" t="s">
        <v>956</v>
      </c>
      <c r="C43" s="78" t="s">
        <v>673</v>
      </c>
      <c r="D43" s="40" t="s">
        <v>713</v>
      </c>
      <c r="E43" s="34">
        <v>15170</v>
      </c>
      <c r="F43" s="34">
        <v>15170</v>
      </c>
      <c r="G43" s="34">
        <v>16100</v>
      </c>
      <c r="H43" s="34">
        <v>16100</v>
      </c>
      <c r="I43" s="34">
        <v>16100</v>
      </c>
      <c r="J43" s="34">
        <v>16100</v>
      </c>
      <c r="K43" s="34">
        <v>16100</v>
      </c>
      <c r="L43" s="34">
        <v>16100</v>
      </c>
      <c r="M43" s="34">
        <v>16100</v>
      </c>
      <c r="N43" s="34">
        <v>16100</v>
      </c>
      <c r="O43" s="34">
        <v>16100</v>
      </c>
      <c r="P43" s="34">
        <v>16100</v>
      </c>
      <c r="Q43" s="14"/>
      <c r="R43" s="14"/>
      <c r="S43" s="14"/>
      <c r="T43" s="32"/>
      <c r="U43" s="32"/>
      <c r="V43" s="32"/>
      <c r="W43" s="32"/>
      <c r="X43" s="32"/>
      <c r="Y43" s="32"/>
      <c r="Z43" s="1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9.5" customHeight="1">
      <c r="A44" s="25"/>
      <c r="B44" s="41" t="s">
        <v>701</v>
      </c>
      <c r="C44" s="78" t="s">
        <v>21</v>
      </c>
      <c r="D44" s="40" t="s">
        <v>712</v>
      </c>
      <c r="E44" s="34">
        <v>3100</v>
      </c>
      <c r="F44" s="34">
        <v>3100</v>
      </c>
      <c r="G44" s="34">
        <v>3200</v>
      </c>
      <c r="H44" s="34">
        <v>3200</v>
      </c>
      <c r="I44" s="34">
        <v>3200</v>
      </c>
      <c r="J44" s="34">
        <v>3200</v>
      </c>
      <c r="K44" s="34">
        <v>3200</v>
      </c>
      <c r="L44" s="34">
        <v>3200</v>
      </c>
      <c r="M44" s="34">
        <v>3200</v>
      </c>
      <c r="N44" s="34">
        <v>3200</v>
      </c>
      <c r="O44" s="34">
        <v>3200</v>
      </c>
      <c r="P44" s="34">
        <v>3200</v>
      </c>
      <c r="Q44" s="14"/>
      <c r="R44" s="14"/>
      <c r="S44" s="14"/>
      <c r="T44" s="32"/>
      <c r="U44" s="32"/>
      <c r="V44" s="32"/>
      <c r="W44" s="32"/>
      <c r="X44" s="32"/>
      <c r="Y44" s="32"/>
      <c r="Z44" s="1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5"/>
    </row>
    <row r="45" spans="1:53" ht="14.25">
      <c r="A45" s="20"/>
      <c r="B45" s="41" t="s">
        <v>1499</v>
      </c>
      <c r="C45" s="78" t="s">
        <v>957</v>
      </c>
      <c r="D45" s="40" t="s">
        <v>712</v>
      </c>
      <c r="E45" s="34">
        <v>3700</v>
      </c>
      <c r="F45" s="34">
        <v>3700</v>
      </c>
      <c r="G45" s="34">
        <v>3700</v>
      </c>
      <c r="H45" s="34">
        <v>3700</v>
      </c>
      <c r="I45" s="34">
        <v>3700</v>
      </c>
      <c r="J45" s="34">
        <v>3700</v>
      </c>
      <c r="K45" s="34">
        <v>3700</v>
      </c>
      <c r="L45" s="34">
        <v>3700</v>
      </c>
      <c r="M45" s="34">
        <v>3650</v>
      </c>
      <c r="N45" s="34">
        <v>3650</v>
      </c>
      <c r="O45" s="34">
        <v>3650</v>
      </c>
      <c r="P45" s="34">
        <v>3650</v>
      </c>
      <c r="Q45" s="14"/>
      <c r="R45" s="14"/>
      <c r="S45" s="14"/>
      <c r="T45" s="32"/>
      <c r="U45" s="32"/>
      <c r="V45" s="32"/>
      <c r="W45" s="32"/>
      <c r="X45" s="32"/>
      <c r="Y45" s="32"/>
      <c r="Z45" s="17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28.5">
      <c r="A46" s="20"/>
      <c r="B46" s="41"/>
      <c r="C46" s="78" t="s">
        <v>703</v>
      </c>
      <c r="D46" s="40" t="s">
        <v>712</v>
      </c>
      <c r="E46" s="34">
        <v>2927</v>
      </c>
      <c r="F46" s="34">
        <v>2927</v>
      </c>
      <c r="G46" s="34">
        <v>2927</v>
      </c>
      <c r="H46" s="34">
        <v>2927</v>
      </c>
      <c r="I46" s="34">
        <v>2927</v>
      </c>
      <c r="J46" s="34">
        <v>2927</v>
      </c>
      <c r="K46" s="34">
        <v>3027</v>
      </c>
      <c r="L46" s="34">
        <v>3027</v>
      </c>
      <c r="M46" s="34">
        <v>3093</v>
      </c>
      <c r="N46" s="34">
        <v>3093</v>
      </c>
      <c r="O46" s="34">
        <v>3093</v>
      </c>
      <c r="P46" s="34">
        <v>3093</v>
      </c>
      <c r="Q46" s="14"/>
      <c r="R46" s="14"/>
      <c r="S46" s="14"/>
      <c r="T46" s="32"/>
      <c r="U46" s="32"/>
      <c r="V46" s="32"/>
      <c r="W46" s="32"/>
      <c r="X46" s="32"/>
      <c r="Y46" s="32"/>
      <c r="Z46" s="17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28.5">
      <c r="A47" s="12"/>
      <c r="B47" s="41"/>
      <c r="C47" s="78" t="s">
        <v>429</v>
      </c>
      <c r="D47" s="40" t="s">
        <v>712</v>
      </c>
      <c r="E47" s="34" t="s">
        <v>1479</v>
      </c>
      <c r="F47" s="34" t="s">
        <v>1479</v>
      </c>
      <c r="G47" s="34" t="s">
        <v>1479</v>
      </c>
      <c r="H47" s="34" t="s">
        <v>1479</v>
      </c>
      <c r="I47" s="34">
        <v>3160</v>
      </c>
      <c r="J47" s="34">
        <v>3160</v>
      </c>
      <c r="K47" s="34">
        <v>3160</v>
      </c>
      <c r="L47" s="34">
        <v>3160</v>
      </c>
      <c r="M47" s="34">
        <v>3160</v>
      </c>
      <c r="N47" s="34" t="s">
        <v>1479</v>
      </c>
      <c r="O47" s="34" t="s">
        <v>1479</v>
      </c>
      <c r="P47" s="34" t="s">
        <v>1479</v>
      </c>
      <c r="Q47" s="14"/>
      <c r="R47" s="14"/>
      <c r="S47" s="14"/>
      <c r="T47" s="32"/>
      <c r="U47" s="32"/>
      <c r="V47" s="32"/>
      <c r="W47" s="32"/>
      <c r="X47" s="32"/>
      <c r="Y47" s="32"/>
      <c r="Z47" s="1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9.5" customHeight="1">
      <c r="A48" s="12"/>
      <c r="B48" s="41" t="s">
        <v>458</v>
      </c>
      <c r="C48" s="78" t="s">
        <v>291</v>
      </c>
      <c r="D48" s="40" t="s">
        <v>1500</v>
      </c>
      <c r="E48" s="34">
        <v>600</v>
      </c>
      <c r="F48" s="34">
        <v>600</v>
      </c>
      <c r="G48" s="34">
        <v>600</v>
      </c>
      <c r="H48" s="34">
        <v>600</v>
      </c>
      <c r="I48" s="34">
        <v>600</v>
      </c>
      <c r="J48" s="34">
        <v>600</v>
      </c>
      <c r="K48" s="34">
        <v>600</v>
      </c>
      <c r="L48" s="34">
        <v>600</v>
      </c>
      <c r="M48" s="34">
        <v>600</v>
      </c>
      <c r="N48" s="34">
        <v>600</v>
      </c>
      <c r="O48" s="34">
        <v>600</v>
      </c>
      <c r="P48" s="34">
        <v>600</v>
      </c>
      <c r="Q48" s="34"/>
      <c r="R48" s="14"/>
      <c r="S48" s="14"/>
      <c r="T48" s="32"/>
      <c r="U48" s="32"/>
      <c r="V48" s="32"/>
      <c r="W48" s="32"/>
      <c r="X48" s="32"/>
      <c r="Y48" s="32"/>
      <c r="Z48" s="1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9.5" customHeight="1">
      <c r="A49" s="12"/>
      <c r="B49" s="41" t="s">
        <v>293</v>
      </c>
      <c r="C49" s="78" t="s">
        <v>1423</v>
      </c>
      <c r="D49" s="40" t="s">
        <v>1500</v>
      </c>
      <c r="E49" s="34">
        <v>380</v>
      </c>
      <c r="F49" s="34">
        <v>380</v>
      </c>
      <c r="G49" s="34">
        <v>380</v>
      </c>
      <c r="H49" s="34">
        <v>380</v>
      </c>
      <c r="I49" s="34">
        <v>380</v>
      </c>
      <c r="J49" s="34">
        <v>380</v>
      </c>
      <c r="K49" s="34">
        <v>380</v>
      </c>
      <c r="L49" s="34">
        <v>380</v>
      </c>
      <c r="M49" s="34">
        <v>380</v>
      </c>
      <c r="N49" s="34">
        <v>400</v>
      </c>
      <c r="O49" s="34">
        <v>400</v>
      </c>
      <c r="P49" s="34">
        <v>400</v>
      </c>
      <c r="Q49" s="34"/>
      <c r="R49" s="14"/>
      <c r="S49" s="14"/>
      <c r="T49" s="32"/>
      <c r="U49" s="32"/>
      <c r="V49" s="32"/>
      <c r="W49" s="32"/>
      <c r="X49" s="32"/>
      <c r="Y49" s="32"/>
      <c r="Z49" s="1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9.5" customHeight="1">
      <c r="A50" s="12"/>
      <c r="B50" s="41" t="s">
        <v>1501</v>
      </c>
      <c r="C50" s="78" t="s">
        <v>774</v>
      </c>
      <c r="D50" s="40" t="s">
        <v>1500</v>
      </c>
      <c r="E50" s="34">
        <v>2033</v>
      </c>
      <c r="F50" s="34">
        <v>2033</v>
      </c>
      <c r="G50" s="34">
        <v>2100</v>
      </c>
      <c r="H50" s="34">
        <v>2100</v>
      </c>
      <c r="I50" s="34">
        <v>2100</v>
      </c>
      <c r="J50" s="34">
        <v>2100</v>
      </c>
      <c r="K50" s="34">
        <v>2100</v>
      </c>
      <c r="L50" s="34">
        <v>2100</v>
      </c>
      <c r="M50" s="34">
        <v>2300</v>
      </c>
      <c r="N50" s="34">
        <v>2300</v>
      </c>
      <c r="O50" s="34">
        <v>2300</v>
      </c>
      <c r="P50" s="34">
        <v>2300</v>
      </c>
      <c r="Q50" s="34"/>
      <c r="R50" s="14"/>
      <c r="S50" s="14"/>
      <c r="T50" s="32"/>
      <c r="U50" s="32"/>
      <c r="V50" s="32"/>
      <c r="W50" s="32"/>
      <c r="X50" s="32"/>
      <c r="Y50" s="32"/>
      <c r="Z50" s="1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9.5" customHeight="1">
      <c r="A51" s="12"/>
      <c r="B51" s="41" t="s">
        <v>298</v>
      </c>
      <c r="C51" s="78" t="s">
        <v>299</v>
      </c>
      <c r="D51" s="40" t="s">
        <v>1500</v>
      </c>
      <c r="E51" s="34">
        <v>330</v>
      </c>
      <c r="F51" s="34">
        <v>330</v>
      </c>
      <c r="G51" s="34">
        <v>330</v>
      </c>
      <c r="H51" s="34">
        <v>330</v>
      </c>
      <c r="I51" s="34">
        <v>330</v>
      </c>
      <c r="J51" s="34">
        <v>330</v>
      </c>
      <c r="K51" s="34">
        <v>330</v>
      </c>
      <c r="L51" s="34">
        <v>330</v>
      </c>
      <c r="M51" s="34">
        <v>330</v>
      </c>
      <c r="N51" s="34">
        <v>330</v>
      </c>
      <c r="O51" s="34">
        <v>330</v>
      </c>
      <c r="P51" s="34">
        <v>330</v>
      </c>
      <c r="Q51" s="14"/>
      <c r="R51" s="14"/>
      <c r="S51" s="14"/>
      <c r="T51" s="32"/>
      <c r="U51" s="32"/>
      <c r="V51" s="32"/>
      <c r="W51" s="32"/>
      <c r="X51" s="32"/>
      <c r="Y51" s="32"/>
      <c r="Z51" s="1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28.5">
      <c r="A52" s="12"/>
      <c r="B52" s="41" t="s">
        <v>1502</v>
      </c>
      <c r="C52" s="78" t="s">
        <v>24</v>
      </c>
      <c r="D52" s="40" t="s">
        <v>1500</v>
      </c>
      <c r="E52" s="34">
        <v>2700</v>
      </c>
      <c r="F52" s="34">
        <v>2700</v>
      </c>
      <c r="G52" s="34">
        <v>2700</v>
      </c>
      <c r="H52" s="34">
        <v>2700</v>
      </c>
      <c r="I52" s="34">
        <v>2700</v>
      </c>
      <c r="J52" s="34">
        <v>2700</v>
      </c>
      <c r="K52" s="34">
        <v>2700</v>
      </c>
      <c r="L52" s="34">
        <v>2700</v>
      </c>
      <c r="M52" s="34">
        <v>2700</v>
      </c>
      <c r="N52" s="34">
        <v>2700</v>
      </c>
      <c r="O52" s="34">
        <v>2700</v>
      </c>
      <c r="P52" s="34">
        <v>2700</v>
      </c>
      <c r="Q52" s="14"/>
      <c r="R52" s="14"/>
      <c r="S52" s="14"/>
      <c r="T52" s="32"/>
      <c r="U52" s="32"/>
      <c r="V52" s="32"/>
      <c r="W52" s="32"/>
      <c r="X52" s="32"/>
      <c r="Y52" s="32"/>
      <c r="Z52" s="1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4.25">
      <c r="A53" s="195"/>
      <c r="B53" s="41" t="s">
        <v>702</v>
      </c>
      <c r="C53" s="78" t="s">
        <v>22</v>
      </c>
      <c r="D53" s="40" t="s">
        <v>713</v>
      </c>
      <c r="E53" s="34">
        <v>1860</v>
      </c>
      <c r="F53" s="34">
        <v>1860</v>
      </c>
      <c r="G53" s="34">
        <v>1860</v>
      </c>
      <c r="H53" s="34">
        <v>1860</v>
      </c>
      <c r="I53" s="34">
        <v>1860</v>
      </c>
      <c r="J53" s="34">
        <v>1860</v>
      </c>
      <c r="K53" s="34">
        <v>1860</v>
      </c>
      <c r="L53" s="34">
        <v>1860</v>
      </c>
      <c r="M53" s="34">
        <v>1860</v>
      </c>
      <c r="N53" s="34">
        <v>1860</v>
      </c>
      <c r="O53" s="34">
        <v>1860</v>
      </c>
      <c r="P53" s="34">
        <v>1860</v>
      </c>
      <c r="Q53" s="14"/>
      <c r="R53" s="14"/>
      <c r="S53" s="14"/>
      <c r="T53" s="32"/>
      <c r="U53" s="32"/>
      <c r="V53" s="32"/>
      <c r="W53" s="32"/>
      <c r="X53" s="32"/>
      <c r="Y53" s="32"/>
      <c r="Z53" s="1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9.5" customHeight="1">
      <c r="A54" s="12"/>
      <c r="B54" s="41" t="s">
        <v>373</v>
      </c>
      <c r="C54" s="78" t="s">
        <v>958</v>
      </c>
      <c r="D54" s="40" t="s">
        <v>459</v>
      </c>
      <c r="E54" s="34">
        <v>527</v>
      </c>
      <c r="F54" s="34">
        <v>527</v>
      </c>
      <c r="G54" s="34">
        <v>527</v>
      </c>
      <c r="H54" s="34">
        <v>527</v>
      </c>
      <c r="I54" s="34">
        <v>527</v>
      </c>
      <c r="J54" s="34">
        <v>527</v>
      </c>
      <c r="K54" s="34">
        <v>567</v>
      </c>
      <c r="L54" s="34">
        <v>567</v>
      </c>
      <c r="M54" s="34">
        <v>567</v>
      </c>
      <c r="N54" s="34">
        <v>567</v>
      </c>
      <c r="O54" s="34">
        <v>567</v>
      </c>
      <c r="P54" s="34">
        <v>567</v>
      </c>
      <c r="Q54" s="14"/>
      <c r="R54" s="14"/>
      <c r="S54" s="14"/>
      <c r="T54" s="32"/>
      <c r="U54" s="32"/>
      <c r="V54" s="32"/>
      <c r="W54" s="32"/>
      <c r="X54" s="32"/>
      <c r="Y54" s="32"/>
      <c r="Z54" s="1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28.5">
      <c r="A55" s="12"/>
      <c r="B55" s="41" t="s">
        <v>1105</v>
      </c>
      <c r="C55" s="78" t="s">
        <v>959</v>
      </c>
      <c r="D55" s="40" t="s">
        <v>374</v>
      </c>
      <c r="E55" s="34">
        <v>217</v>
      </c>
      <c r="F55" s="34">
        <v>217</v>
      </c>
      <c r="G55" s="34">
        <v>217</v>
      </c>
      <c r="H55" s="34">
        <v>217</v>
      </c>
      <c r="I55" s="34">
        <v>217</v>
      </c>
      <c r="J55" s="34">
        <v>217</v>
      </c>
      <c r="K55" s="34">
        <v>217</v>
      </c>
      <c r="L55" s="34">
        <v>217</v>
      </c>
      <c r="M55" s="34">
        <v>250</v>
      </c>
      <c r="N55" s="34">
        <v>250</v>
      </c>
      <c r="O55" s="34">
        <v>250</v>
      </c>
      <c r="P55" s="34">
        <v>250</v>
      </c>
      <c r="Q55" s="14"/>
      <c r="R55" s="14"/>
      <c r="S55" s="14"/>
      <c r="T55" s="32"/>
      <c r="U55" s="32"/>
      <c r="V55" s="32"/>
      <c r="W55" s="32"/>
      <c r="X55" s="32"/>
      <c r="Y55" s="32"/>
      <c r="Z55" s="1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9.5" customHeight="1">
      <c r="A56" s="12"/>
      <c r="B56" s="41" t="s">
        <v>1106</v>
      </c>
      <c r="C56" s="78" t="s">
        <v>339</v>
      </c>
      <c r="D56" s="40" t="s">
        <v>459</v>
      </c>
      <c r="E56" s="34">
        <v>427</v>
      </c>
      <c r="F56" s="34">
        <v>427</v>
      </c>
      <c r="G56" s="34">
        <v>427</v>
      </c>
      <c r="H56" s="34">
        <v>427</v>
      </c>
      <c r="I56" s="34">
        <v>427</v>
      </c>
      <c r="J56" s="34">
        <v>427</v>
      </c>
      <c r="K56" s="34">
        <v>427</v>
      </c>
      <c r="L56" s="34">
        <v>427</v>
      </c>
      <c r="M56" s="34">
        <v>427</v>
      </c>
      <c r="N56" s="34">
        <v>427</v>
      </c>
      <c r="O56" s="34">
        <v>427</v>
      </c>
      <c r="P56" s="34">
        <v>427</v>
      </c>
      <c r="Q56" s="14"/>
      <c r="R56" s="14"/>
      <c r="S56" s="14"/>
      <c r="T56" s="32"/>
      <c r="U56" s="32"/>
      <c r="V56" s="32"/>
      <c r="W56" s="32"/>
      <c r="X56" s="32"/>
      <c r="Y56" s="32"/>
      <c r="Z56" s="1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9.5" customHeight="1">
      <c r="A57" s="12"/>
      <c r="B57" s="41" t="s">
        <v>340</v>
      </c>
      <c r="C57" s="78" t="s">
        <v>34</v>
      </c>
      <c r="D57" s="40" t="s">
        <v>459</v>
      </c>
      <c r="E57" s="34">
        <v>1200</v>
      </c>
      <c r="F57" s="34">
        <v>1200</v>
      </c>
      <c r="G57" s="34">
        <v>1250</v>
      </c>
      <c r="H57" s="34">
        <v>1300</v>
      </c>
      <c r="I57" s="34">
        <v>1300</v>
      </c>
      <c r="J57" s="34">
        <v>1300</v>
      </c>
      <c r="K57" s="34">
        <v>1300</v>
      </c>
      <c r="L57" s="34">
        <v>1300</v>
      </c>
      <c r="M57" s="34">
        <v>1300</v>
      </c>
      <c r="N57" s="34">
        <v>1300</v>
      </c>
      <c r="O57" s="34">
        <v>1300</v>
      </c>
      <c r="P57" s="34">
        <v>1300</v>
      </c>
      <c r="Q57" s="14"/>
      <c r="R57" s="14"/>
      <c r="S57" s="14"/>
      <c r="T57" s="32"/>
      <c r="U57" s="32"/>
      <c r="V57" s="32"/>
      <c r="W57" s="32"/>
      <c r="X57" s="32"/>
      <c r="Y57" s="32"/>
      <c r="Z57" s="1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9.5" customHeight="1">
      <c r="A58" s="12"/>
      <c r="B58" s="41" t="s">
        <v>301</v>
      </c>
      <c r="C58" s="78" t="s">
        <v>960</v>
      </c>
      <c r="D58" s="40" t="s">
        <v>369</v>
      </c>
      <c r="E58" s="34">
        <v>27330</v>
      </c>
      <c r="F58" s="34">
        <v>47330</v>
      </c>
      <c r="G58" s="34">
        <v>47330</v>
      </c>
      <c r="H58" s="34">
        <v>47330</v>
      </c>
      <c r="I58" s="34">
        <v>47670</v>
      </c>
      <c r="J58" s="34">
        <v>48670</v>
      </c>
      <c r="K58" s="34">
        <v>49670</v>
      </c>
      <c r="L58" s="34">
        <v>52000</v>
      </c>
      <c r="M58" s="34">
        <v>52000</v>
      </c>
      <c r="N58" s="34">
        <v>52000</v>
      </c>
      <c r="O58" s="34">
        <v>52000</v>
      </c>
      <c r="P58" s="34">
        <v>52000</v>
      </c>
      <c r="Q58" s="14"/>
      <c r="R58" s="14"/>
      <c r="S58" s="14"/>
      <c r="T58" s="32"/>
      <c r="U58" s="32"/>
      <c r="V58" s="32"/>
      <c r="W58" s="32"/>
      <c r="X58" s="32"/>
      <c r="Y58" s="32"/>
      <c r="Z58" s="1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9.5" customHeight="1">
      <c r="A59" s="12"/>
      <c r="B59" s="41" t="s">
        <v>1075</v>
      </c>
      <c r="C59" s="78" t="s">
        <v>347</v>
      </c>
      <c r="D59" s="40" t="s">
        <v>1503</v>
      </c>
      <c r="E59" s="34">
        <v>1983</v>
      </c>
      <c r="F59" s="34">
        <v>1983</v>
      </c>
      <c r="G59" s="34">
        <v>1983</v>
      </c>
      <c r="H59" s="34">
        <v>1983</v>
      </c>
      <c r="I59" s="34">
        <v>1983</v>
      </c>
      <c r="J59" s="34">
        <v>1983</v>
      </c>
      <c r="K59" s="34">
        <v>1983</v>
      </c>
      <c r="L59" s="34">
        <v>1983</v>
      </c>
      <c r="M59" s="34">
        <v>1983</v>
      </c>
      <c r="N59" s="34">
        <v>1983</v>
      </c>
      <c r="O59" s="34">
        <v>1367</v>
      </c>
      <c r="P59" s="34">
        <v>1367</v>
      </c>
      <c r="Q59" s="14"/>
      <c r="R59" s="14"/>
      <c r="S59" s="14"/>
      <c r="T59" s="32"/>
      <c r="U59" s="32"/>
      <c r="V59" s="32"/>
      <c r="W59" s="32"/>
      <c r="X59" s="32"/>
      <c r="Y59" s="32"/>
      <c r="Z59" s="1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9.5" customHeight="1">
      <c r="A60" s="12"/>
      <c r="B60" s="41" t="s">
        <v>1073</v>
      </c>
      <c r="C60" s="78" t="s">
        <v>1074</v>
      </c>
      <c r="D60" s="40" t="s">
        <v>369</v>
      </c>
      <c r="E60" s="34">
        <v>877</v>
      </c>
      <c r="F60" s="34">
        <v>877</v>
      </c>
      <c r="G60" s="34">
        <v>877</v>
      </c>
      <c r="H60" s="34">
        <v>877</v>
      </c>
      <c r="I60" s="34">
        <v>877</v>
      </c>
      <c r="J60" s="34">
        <v>877</v>
      </c>
      <c r="K60" s="34">
        <v>877</v>
      </c>
      <c r="L60" s="34">
        <v>917</v>
      </c>
      <c r="M60" s="34">
        <v>917</v>
      </c>
      <c r="N60" s="34">
        <v>917</v>
      </c>
      <c r="O60" s="34">
        <v>917</v>
      </c>
      <c r="P60" s="34">
        <v>917</v>
      </c>
      <c r="Q60" s="14"/>
      <c r="R60" s="14"/>
      <c r="S60" s="14"/>
      <c r="T60" s="32"/>
      <c r="U60" s="32"/>
      <c r="V60" s="32"/>
      <c r="W60" s="32"/>
      <c r="X60" s="32"/>
      <c r="Y60" s="32"/>
      <c r="Z60" s="1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9.5" customHeight="1">
      <c r="A61" s="12"/>
      <c r="B61" s="41" t="s">
        <v>446</v>
      </c>
      <c r="C61" s="78" t="s">
        <v>6</v>
      </c>
      <c r="D61" s="40" t="s">
        <v>1503</v>
      </c>
      <c r="E61" s="34">
        <v>583</v>
      </c>
      <c r="F61" s="34">
        <v>583</v>
      </c>
      <c r="G61" s="34">
        <v>583</v>
      </c>
      <c r="H61" s="34">
        <v>583</v>
      </c>
      <c r="I61" s="34">
        <v>583</v>
      </c>
      <c r="J61" s="34">
        <v>583</v>
      </c>
      <c r="K61" s="34">
        <v>583</v>
      </c>
      <c r="L61" s="34">
        <v>583</v>
      </c>
      <c r="M61" s="34">
        <v>583</v>
      </c>
      <c r="N61" s="34">
        <v>583</v>
      </c>
      <c r="O61" s="34">
        <v>583</v>
      </c>
      <c r="P61" s="34">
        <v>583</v>
      </c>
      <c r="Q61" s="14"/>
      <c r="R61" s="14"/>
      <c r="S61" s="14"/>
      <c r="T61" s="32"/>
      <c r="U61" s="32"/>
      <c r="V61" s="32"/>
      <c r="W61" s="32"/>
      <c r="X61" s="32"/>
      <c r="Y61" s="32"/>
      <c r="Z61" s="1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9.5" customHeight="1">
      <c r="A62" s="12"/>
      <c r="B62" s="41" t="s">
        <v>440</v>
      </c>
      <c r="C62" s="78" t="s">
        <v>1076</v>
      </c>
      <c r="D62" s="40" t="s">
        <v>1503</v>
      </c>
      <c r="E62" s="113">
        <v>14670</v>
      </c>
      <c r="F62" s="113">
        <v>14670</v>
      </c>
      <c r="G62" s="113">
        <v>14670</v>
      </c>
      <c r="H62" s="113">
        <v>14670</v>
      </c>
      <c r="I62" s="113">
        <v>14670</v>
      </c>
      <c r="J62" s="113">
        <v>14670</v>
      </c>
      <c r="K62" s="113">
        <v>14670</v>
      </c>
      <c r="L62" s="113">
        <v>15000</v>
      </c>
      <c r="M62" s="113">
        <v>15000</v>
      </c>
      <c r="N62" s="113">
        <v>18000</v>
      </c>
      <c r="O62" s="113">
        <v>18000</v>
      </c>
      <c r="P62" s="113">
        <v>18000</v>
      </c>
      <c r="Q62" s="14"/>
      <c r="R62" s="14"/>
      <c r="S62" s="14"/>
      <c r="T62" s="32"/>
      <c r="U62" s="32"/>
      <c r="V62" s="32"/>
      <c r="W62" s="32"/>
      <c r="X62" s="32"/>
      <c r="Y62" s="32"/>
      <c r="Z62" s="1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9.5" customHeight="1">
      <c r="A63" s="12"/>
      <c r="B63" s="41" t="s">
        <v>447</v>
      </c>
      <c r="C63" s="78" t="s">
        <v>448</v>
      </c>
      <c r="D63" s="40" t="s">
        <v>369</v>
      </c>
      <c r="E63" s="34">
        <v>7367</v>
      </c>
      <c r="F63" s="34">
        <v>7367</v>
      </c>
      <c r="G63" s="34">
        <v>7367</v>
      </c>
      <c r="H63" s="34">
        <v>7367</v>
      </c>
      <c r="I63" s="34">
        <v>7367</v>
      </c>
      <c r="J63" s="34">
        <v>7367</v>
      </c>
      <c r="K63" s="34">
        <v>7367</v>
      </c>
      <c r="L63" s="34">
        <v>7367</v>
      </c>
      <c r="M63" s="34">
        <v>7367</v>
      </c>
      <c r="N63" s="34">
        <v>7367</v>
      </c>
      <c r="O63" s="34">
        <v>7600</v>
      </c>
      <c r="P63" s="34">
        <v>7600</v>
      </c>
      <c r="Q63" s="14"/>
      <c r="R63" s="14"/>
      <c r="S63" s="14"/>
      <c r="T63" s="32"/>
      <c r="U63" s="32"/>
      <c r="V63" s="32"/>
      <c r="W63" s="32"/>
      <c r="X63" s="32"/>
      <c r="Y63" s="32"/>
      <c r="Z63" s="1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9.5" customHeight="1">
      <c r="A64" s="195"/>
      <c r="B64" s="41" t="s">
        <v>1504</v>
      </c>
      <c r="C64" s="78" t="s">
        <v>1088</v>
      </c>
      <c r="D64" s="40" t="s">
        <v>836</v>
      </c>
      <c r="E64" s="34">
        <v>250</v>
      </c>
      <c r="F64" s="34">
        <v>250</v>
      </c>
      <c r="G64" s="34">
        <v>250</v>
      </c>
      <c r="H64" s="34">
        <v>250</v>
      </c>
      <c r="I64" s="34">
        <v>250</v>
      </c>
      <c r="J64" s="34">
        <v>250</v>
      </c>
      <c r="K64" s="34">
        <v>250</v>
      </c>
      <c r="L64" s="34">
        <v>250</v>
      </c>
      <c r="M64" s="34">
        <v>250</v>
      </c>
      <c r="N64" s="34">
        <v>250</v>
      </c>
      <c r="O64" s="34">
        <v>250</v>
      </c>
      <c r="P64" s="34">
        <v>250</v>
      </c>
      <c r="Q64" s="14"/>
      <c r="R64" s="14"/>
      <c r="S64" s="14"/>
      <c r="T64" s="32"/>
      <c r="U64" s="32"/>
      <c r="V64" s="32"/>
      <c r="W64" s="32"/>
      <c r="X64" s="32"/>
      <c r="Y64" s="32"/>
      <c r="Z64" s="1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9.5" customHeight="1">
      <c r="A65" s="12"/>
      <c r="B65" s="41" t="s">
        <v>1102</v>
      </c>
      <c r="C65" s="78" t="s">
        <v>27</v>
      </c>
      <c r="D65" s="40" t="s">
        <v>1505</v>
      </c>
      <c r="E65" s="34">
        <v>3167</v>
      </c>
      <c r="F65" s="34">
        <v>3167</v>
      </c>
      <c r="G65" s="34">
        <v>3167</v>
      </c>
      <c r="H65" s="34">
        <v>3233</v>
      </c>
      <c r="I65" s="34">
        <v>3233</v>
      </c>
      <c r="J65" s="34">
        <v>3300</v>
      </c>
      <c r="K65" s="34">
        <v>3300</v>
      </c>
      <c r="L65" s="34">
        <v>3300</v>
      </c>
      <c r="M65" s="34">
        <v>3300</v>
      </c>
      <c r="N65" s="34">
        <v>3300</v>
      </c>
      <c r="O65" s="34">
        <v>3300</v>
      </c>
      <c r="P65" s="34">
        <v>3300</v>
      </c>
      <c r="Q65" s="14"/>
      <c r="R65" s="14"/>
      <c r="S65" s="14"/>
      <c r="T65" s="32"/>
      <c r="U65" s="32"/>
      <c r="V65" s="32"/>
      <c r="W65" s="32"/>
      <c r="X65" s="32"/>
      <c r="Y65" s="32"/>
      <c r="Z65" s="1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9.5" customHeight="1">
      <c r="A66" s="12"/>
      <c r="B66" s="41" t="s">
        <v>1077</v>
      </c>
      <c r="C66" s="78" t="s">
        <v>961</v>
      </c>
      <c r="D66" s="40" t="s">
        <v>370</v>
      </c>
      <c r="E66" s="113">
        <v>360</v>
      </c>
      <c r="F66" s="113">
        <v>230</v>
      </c>
      <c r="G66" s="113">
        <v>230</v>
      </c>
      <c r="H66" s="113">
        <v>230</v>
      </c>
      <c r="I66" s="113">
        <v>230</v>
      </c>
      <c r="J66" s="113">
        <v>230</v>
      </c>
      <c r="K66" s="113">
        <v>230</v>
      </c>
      <c r="L66" s="113">
        <v>230</v>
      </c>
      <c r="M66" s="113">
        <v>230</v>
      </c>
      <c r="N66" s="113">
        <v>230</v>
      </c>
      <c r="O66" s="113">
        <v>230</v>
      </c>
      <c r="P66" s="113">
        <v>230</v>
      </c>
      <c r="Q66" s="14"/>
      <c r="R66" s="14"/>
      <c r="S66" s="14"/>
      <c r="T66" s="32"/>
      <c r="U66" s="32"/>
      <c r="V66" s="32"/>
      <c r="W66" s="32"/>
      <c r="X66" s="32"/>
      <c r="Y66" s="32"/>
      <c r="Z66" s="1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" customHeight="1">
      <c r="A67" s="42"/>
      <c r="B67" s="96"/>
      <c r="C67" s="80"/>
      <c r="D67" s="43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14"/>
      <c r="R67" s="14"/>
      <c r="S67" s="14"/>
      <c r="T67" s="32"/>
      <c r="U67" s="32"/>
      <c r="V67" s="32"/>
      <c r="W67" s="32"/>
      <c r="X67" s="32"/>
      <c r="Y67" s="32"/>
      <c r="Z67" s="1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</sheetData>
  <sheetProtection/>
  <mergeCells count="23">
    <mergeCell ref="M5:M6"/>
    <mergeCell ref="L5:L6"/>
    <mergeCell ref="I5:I6"/>
    <mergeCell ref="H5:H6"/>
    <mergeCell ref="G5:G6"/>
    <mergeCell ref="N5:N6"/>
    <mergeCell ref="S16:S17"/>
    <mergeCell ref="A5:B6"/>
    <mergeCell ref="C5:C6"/>
    <mergeCell ref="D5:D6"/>
    <mergeCell ref="Q5:R6"/>
    <mergeCell ref="P5:P6"/>
    <mergeCell ref="O5:O6"/>
    <mergeCell ref="U5:W5"/>
    <mergeCell ref="S5:S6"/>
    <mergeCell ref="T5:T6"/>
    <mergeCell ref="A3:P3"/>
    <mergeCell ref="S19:S20"/>
    <mergeCell ref="A25:B25"/>
    <mergeCell ref="K5:K6"/>
    <mergeCell ref="F5:F6"/>
    <mergeCell ref="E5:E6"/>
    <mergeCell ref="J5:J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6"/>
  <sheetViews>
    <sheetView zoomScale="75" zoomScaleNormal="75" zoomScalePageLayoutView="0" workbookViewId="0" topLeftCell="D1">
      <selection activeCell="AC5" sqref="AC5"/>
    </sheetView>
  </sheetViews>
  <sheetFormatPr defaultColWidth="10.625" defaultRowHeight="13.5"/>
  <cols>
    <col min="1" max="1" width="4.625" style="3" customWidth="1"/>
    <col min="2" max="2" width="21.25390625" style="53" bestFit="1" customWidth="1"/>
    <col min="3" max="3" width="88.875" style="77" customWidth="1"/>
    <col min="4" max="4" width="11.625" style="38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7" customFormat="1" ht="18.75" customHeight="1">
      <c r="A1" s="177" t="s">
        <v>1543</v>
      </c>
      <c r="B1" s="53"/>
      <c r="C1" s="76"/>
      <c r="D1" s="37"/>
      <c r="P1" s="8" t="s">
        <v>1544</v>
      </c>
    </row>
    <row r="2" spans="1:16" s="7" customFormat="1" ht="18.75" customHeight="1">
      <c r="A2" s="177"/>
      <c r="B2" s="53"/>
      <c r="C2" s="76"/>
      <c r="D2" s="37"/>
      <c r="P2" s="8"/>
    </row>
    <row r="3" spans="1:23" ht="18" customHeight="1">
      <c r="A3" s="245" t="s">
        <v>1524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8"/>
      <c r="R3" s="238"/>
      <c r="S3" s="36"/>
      <c r="T3" s="36"/>
      <c r="U3" s="36"/>
      <c r="V3" s="36"/>
      <c r="W3" s="36"/>
    </row>
    <row r="4" spans="4:23" ht="18.75" customHeight="1" thickBot="1">
      <c r="D4" s="24"/>
      <c r="E4" s="47"/>
      <c r="F4" s="47"/>
      <c r="G4" s="48"/>
      <c r="H4" s="196"/>
      <c r="I4" s="47"/>
      <c r="J4" s="48"/>
      <c r="K4" s="47"/>
      <c r="L4" s="47"/>
      <c r="M4" s="48"/>
      <c r="N4" s="47"/>
      <c r="O4" s="47"/>
      <c r="P4" s="48" t="s">
        <v>935</v>
      </c>
      <c r="Q4" s="5"/>
      <c r="R4" s="5"/>
      <c r="S4" s="5"/>
      <c r="T4" s="5"/>
      <c r="U4" s="5"/>
      <c r="V4" s="5"/>
      <c r="W4" s="4"/>
    </row>
    <row r="5" spans="1:23" ht="18.75" customHeight="1">
      <c r="A5" s="259" t="s">
        <v>1545</v>
      </c>
      <c r="B5" s="261"/>
      <c r="C5" s="286" t="s">
        <v>1536</v>
      </c>
      <c r="D5" s="274" t="s">
        <v>859</v>
      </c>
      <c r="E5" s="275" t="s">
        <v>287</v>
      </c>
      <c r="F5" s="275" t="s">
        <v>1143</v>
      </c>
      <c r="G5" s="275" t="s">
        <v>1144</v>
      </c>
      <c r="H5" s="275" t="s">
        <v>1145</v>
      </c>
      <c r="I5" s="275" t="s">
        <v>1146</v>
      </c>
      <c r="J5" s="275" t="s">
        <v>1147</v>
      </c>
      <c r="K5" s="275" t="s">
        <v>1148</v>
      </c>
      <c r="L5" s="275" t="s">
        <v>1149</v>
      </c>
      <c r="M5" s="275" t="s">
        <v>1150</v>
      </c>
      <c r="N5" s="275" t="s">
        <v>1151</v>
      </c>
      <c r="O5" s="275" t="s">
        <v>1152</v>
      </c>
      <c r="P5" s="280" t="s">
        <v>288</v>
      </c>
      <c r="Q5" s="16"/>
      <c r="R5" s="5"/>
      <c r="S5" s="16"/>
      <c r="T5" s="270"/>
      <c r="U5" s="270"/>
      <c r="V5" s="298"/>
      <c r="W5" s="298"/>
    </row>
    <row r="6" spans="1:23" ht="18.75" customHeight="1">
      <c r="A6" s="262"/>
      <c r="B6" s="263"/>
      <c r="C6" s="287"/>
      <c r="D6" s="273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81"/>
      <c r="Q6" s="5"/>
      <c r="R6" s="5"/>
      <c r="S6" s="5"/>
      <c r="T6" s="277"/>
      <c r="U6" s="14"/>
      <c r="V6" s="14"/>
      <c r="W6" s="14"/>
    </row>
    <row r="7" spans="1:23" ht="18.75" customHeight="1">
      <c r="A7" s="25"/>
      <c r="B7" s="41"/>
      <c r="C7" s="78"/>
      <c r="D7" s="40"/>
      <c r="E7" s="34"/>
      <c r="F7" s="34"/>
      <c r="G7" s="34"/>
      <c r="H7" s="32"/>
      <c r="I7" s="32"/>
      <c r="J7" s="32"/>
      <c r="K7" s="32"/>
      <c r="L7" s="94"/>
      <c r="M7" s="94"/>
      <c r="N7" s="34"/>
      <c r="O7" s="34"/>
      <c r="P7" s="34"/>
      <c r="Q7" s="30"/>
      <c r="R7" s="5"/>
      <c r="S7" s="5"/>
      <c r="T7" s="5"/>
      <c r="U7" s="5"/>
      <c r="V7" s="5"/>
      <c r="W7" s="5"/>
    </row>
    <row r="8" spans="1:53" ht="14.25">
      <c r="A8" s="12"/>
      <c r="B8" s="41" t="s">
        <v>329</v>
      </c>
      <c r="C8" s="78" t="s">
        <v>664</v>
      </c>
      <c r="D8" s="40" t="s">
        <v>836</v>
      </c>
      <c r="E8" s="34">
        <v>6093</v>
      </c>
      <c r="F8" s="34">
        <v>6093</v>
      </c>
      <c r="G8" s="34">
        <v>6400</v>
      </c>
      <c r="H8" s="34">
        <v>6400</v>
      </c>
      <c r="I8" s="34">
        <v>6400</v>
      </c>
      <c r="J8" s="34">
        <v>6733</v>
      </c>
      <c r="K8" s="34">
        <v>6733</v>
      </c>
      <c r="L8" s="34">
        <v>6733</v>
      </c>
      <c r="M8" s="34">
        <v>6733</v>
      </c>
      <c r="N8" s="34">
        <v>6733</v>
      </c>
      <c r="O8" s="34">
        <v>6733</v>
      </c>
      <c r="P8" s="34">
        <v>6733</v>
      </c>
      <c r="Q8" s="14"/>
      <c r="R8" s="14"/>
      <c r="S8" s="14"/>
      <c r="T8" s="32"/>
      <c r="U8" s="32"/>
      <c r="V8" s="32"/>
      <c r="W8" s="32"/>
      <c r="X8" s="32"/>
      <c r="Y8" s="32"/>
      <c r="Z8" s="1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8.75" customHeight="1">
      <c r="A9" s="25"/>
      <c r="B9" s="57" t="s">
        <v>817</v>
      </c>
      <c r="C9" s="78" t="s">
        <v>818</v>
      </c>
      <c r="D9" s="40" t="s">
        <v>819</v>
      </c>
      <c r="E9" s="34">
        <v>4267</v>
      </c>
      <c r="F9" s="34">
        <v>4267</v>
      </c>
      <c r="G9" s="34">
        <v>4267</v>
      </c>
      <c r="H9" s="34">
        <v>4267</v>
      </c>
      <c r="I9" s="34">
        <v>4267</v>
      </c>
      <c r="J9" s="34">
        <v>4533</v>
      </c>
      <c r="K9" s="34">
        <v>4533</v>
      </c>
      <c r="L9" s="34">
        <v>4533</v>
      </c>
      <c r="M9" s="34">
        <v>4800</v>
      </c>
      <c r="N9" s="34">
        <v>4800</v>
      </c>
      <c r="O9" s="34">
        <v>4800</v>
      </c>
      <c r="P9" s="34">
        <v>4800</v>
      </c>
      <c r="Q9" s="14"/>
      <c r="R9" s="14"/>
      <c r="S9" s="14"/>
      <c r="T9" s="32"/>
      <c r="U9" s="32"/>
      <c r="V9" s="32"/>
      <c r="W9" s="32"/>
      <c r="X9" s="32"/>
      <c r="Y9" s="32"/>
      <c r="Z9" s="1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28.5">
      <c r="A10" s="12"/>
      <c r="B10" s="41" t="s">
        <v>813</v>
      </c>
      <c r="C10" s="78" t="s">
        <v>338</v>
      </c>
      <c r="D10" s="40" t="s">
        <v>836</v>
      </c>
      <c r="E10" s="34">
        <v>8433</v>
      </c>
      <c r="F10" s="34">
        <v>8433</v>
      </c>
      <c r="G10" s="34">
        <v>7467</v>
      </c>
      <c r="H10" s="34">
        <v>7467</v>
      </c>
      <c r="I10" s="34">
        <v>7467</v>
      </c>
      <c r="J10" s="34">
        <v>7467</v>
      </c>
      <c r="K10" s="34">
        <v>7467</v>
      </c>
      <c r="L10" s="34">
        <v>5527</v>
      </c>
      <c r="M10" s="34">
        <v>6627</v>
      </c>
      <c r="N10" s="34">
        <v>6627</v>
      </c>
      <c r="O10" s="34">
        <v>6627</v>
      </c>
      <c r="P10" s="34">
        <v>6627</v>
      </c>
      <c r="Q10" s="14"/>
      <c r="R10" s="14"/>
      <c r="S10" s="14"/>
      <c r="T10" s="32"/>
      <c r="U10" s="32"/>
      <c r="V10" s="32"/>
      <c r="W10" s="32"/>
      <c r="X10" s="32"/>
      <c r="Y10" s="32"/>
      <c r="Z10" s="1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28.5">
      <c r="A11" s="12"/>
      <c r="B11" s="41" t="s">
        <v>814</v>
      </c>
      <c r="C11" s="78" t="s">
        <v>962</v>
      </c>
      <c r="D11" s="40" t="s">
        <v>836</v>
      </c>
      <c r="E11" s="34">
        <v>3987</v>
      </c>
      <c r="F11" s="34">
        <v>3987</v>
      </c>
      <c r="G11" s="34">
        <v>4000</v>
      </c>
      <c r="H11" s="34">
        <v>4000</v>
      </c>
      <c r="I11" s="34">
        <v>4000</v>
      </c>
      <c r="J11" s="34">
        <v>4000</v>
      </c>
      <c r="K11" s="34" t="s">
        <v>532</v>
      </c>
      <c r="L11" s="34" t="s">
        <v>532</v>
      </c>
      <c r="M11" s="34">
        <v>4900</v>
      </c>
      <c r="N11" s="34">
        <v>4900</v>
      </c>
      <c r="O11" s="34">
        <v>4900</v>
      </c>
      <c r="P11" s="34">
        <v>4900</v>
      </c>
      <c r="Q11" s="14"/>
      <c r="R11" s="14"/>
      <c r="S11" s="14"/>
      <c r="T11" s="32"/>
      <c r="U11" s="32"/>
      <c r="V11" s="32"/>
      <c r="W11" s="32"/>
      <c r="X11" s="32"/>
      <c r="Y11" s="32"/>
      <c r="Z11" s="1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4.25">
      <c r="A12" s="12"/>
      <c r="B12" s="41" t="s">
        <v>815</v>
      </c>
      <c r="C12" s="78" t="s">
        <v>816</v>
      </c>
      <c r="D12" s="40" t="s">
        <v>836</v>
      </c>
      <c r="E12" s="34">
        <v>1620</v>
      </c>
      <c r="F12" s="34">
        <v>1620</v>
      </c>
      <c r="G12" s="34">
        <v>1620</v>
      </c>
      <c r="H12" s="34">
        <v>1620</v>
      </c>
      <c r="I12" s="34">
        <v>1620</v>
      </c>
      <c r="J12" s="34">
        <v>1620</v>
      </c>
      <c r="K12" s="34">
        <v>1620</v>
      </c>
      <c r="L12" s="34">
        <v>1620</v>
      </c>
      <c r="M12" s="34">
        <v>1620</v>
      </c>
      <c r="N12" s="34">
        <v>1620</v>
      </c>
      <c r="O12" s="34">
        <v>1620</v>
      </c>
      <c r="P12" s="34">
        <v>1620</v>
      </c>
      <c r="Q12" s="14"/>
      <c r="R12" s="14"/>
      <c r="S12" s="14"/>
      <c r="T12" s="32"/>
      <c r="U12" s="32"/>
      <c r="V12" s="32"/>
      <c r="W12" s="32"/>
      <c r="X12" s="32"/>
      <c r="Y12" s="32"/>
      <c r="Z12" s="1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8.5">
      <c r="A13" s="25"/>
      <c r="B13" s="57" t="s">
        <v>820</v>
      </c>
      <c r="C13" s="78" t="s">
        <v>963</v>
      </c>
      <c r="D13" s="40" t="s">
        <v>836</v>
      </c>
      <c r="E13" s="34">
        <v>1647</v>
      </c>
      <c r="F13" s="34">
        <v>1647</v>
      </c>
      <c r="G13" s="34">
        <v>1647</v>
      </c>
      <c r="H13" s="34">
        <v>1647</v>
      </c>
      <c r="I13" s="34">
        <v>1647</v>
      </c>
      <c r="J13" s="34">
        <v>1647</v>
      </c>
      <c r="K13" s="34">
        <v>1647</v>
      </c>
      <c r="L13" s="34">
        <v>1647</v>
      </c>
      <c r="M13" s="34">
        <v>1647</v>
      </c>
      <c r="N13" s="34">
        <v>1647</v>
      </c>
      <c r="O13" s="34">
        <v>1647</v>
      </c>
      <c r="P13" s="34">
        <v>1647</v>
      </c>
      <c r="Q13" s="14"/>
      <c r="R13" s="14"/>
      <c r="S13" s="14"/>
      <c r="T13" s="32"/>
      <c r="U13" s="32"/>
      <c r="V13" s="32"/>
      <c r="W13" s="32"/>
      <c r="X13" s="32"/>
      <c r="Y13" s="32"/>
      <c r="Z13" s="1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8.75" customHeight="1">
      <c r="A14" s="12"/>
      <c r="B14" s="41" t="s">
        <v>688</v>
      </c>
      <c r="C14" s="127" t="s">
        <v>669</v>
      </c>
      <c r="D14" s="40" t="s">
        <v>712</v>
      </c>
      <c r="E14" s="34">
        <v>7467</v>
      </c>
      <c r="F14" s="34">
        <v>7467</v>
      </c>
      <c r="G14" s="34">
        <v>7467</v>
      </c>
      <c r="H14" s="34">
        <v>7800</v>
      </c>
      <c r="I14" s="34">
        <v>7800</v>
      </c>
      <c r="J14" s="34" t="s">
        <v>526</v>
      </c>
      <c r="K14" s="34" t="s">
        <v>526</v>
      </c>
      <c r="L14" s="34" t="s">
        <v>526</v>
      </c>
      <c r="M14" s="34" t="s">
        <v>532</v>
      </c>
      <c r="N14" s="34">
        <v>8800</v>
      </c>
      <c r="O14" s="34">
        <v>8800</v>
      </c>
      <c r="P14" s="34">
        <v>8800</v>
      </c>
      <c r="Q14" s="14"/>
      <c r="R14" s="14"/>
      <c r="S14" s="14"/>
      <c r="T14" s="32"/>
      <c r="U14" s="32"/>
      <c r="V14" s="32"/>
      <c r="W14" s="32"/>
      <c r="X14" s="32"/>
      <c r="Y14" s="32"/>
      <c r="Z14" s="1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8.75" customHeight="1">
      <c r="A15" s="12"/>
      <c r="B15" s="41" t="s">
        <v>345</v>
      </c>
      <c r="C15" s="78" t="s">
        <v>670</v>
      </c>
      <c r="D15" s="40" t="s">
        <v>712</v>
      </c>
      <c r="E15" s="34" t="s">
        <v>528</v>
      </c>
      <c r="F15" s="34" t="s">
        <v>528</v>
      </c>
      <c r="G15" s="34" t="s">
        <v>528</v>
      </c>
      <c r="H15" s="34" t="s">
        <v>528</v>
      </c>
      <c r="I15" s="34">
        <v>7000</v>
      </c>
      <c r="J15" s="34">
        <v>7400</v>
      </c>
      <c r="K15" s="34">
        <v>7200</v>
      </c>
      <c r="L15" s="34">
        <v>6933</v>
      </c>
      <c r="M15" s="34" t="s">
        <v>532</v>
      </c>
      <c r="N15" s="34" t="s">
        <v>532</v>
      </c>
      <c r="O15" s="34" t="s">
        <v>532</v>
      </c>
      <c r="P15" s="34" t="s">
        <v>532</v>
      </c>
      <c r="Q15" s="14"/>
      <c r="R15" s="14"/>
      <c r="S15" s="14"/>
      <c r="T15" s="32"/>
      <c r="U15" s="32"/>
      <c r="V15" s="32"/>
      <c r="W15" s="32"/>
      <c r="X15" s="32"/>
      <c r="Y15" s="32"/>
      <c r="Z15" s="1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30" customHeight="1">
      <c r="A16" s="12"/>
      <c r="B16" s="41" t="s">
        <v>686</v>
      </c>
      <c r="C16" s="78" t="s">
        <v>667</v>
      </c>
      <c r="D16" s="40" t="s">
        <v>712</v>
      </c>
      <c r="E16" s="34">
        <v>18670</v>
      </c>
      <c r="F16" s="34">
        <v>18671</v>
      </c>
      <c r="G16" s="34">
        <v>18671</v>
      </c>
      <c r="H16" s="34">
        <v>18000</v>
      </c>
      <c r="I16" s="34">
        <v>18000</v>
      </c>
      <c r="J16" s="34" t="s">
        <v>526</v>
      </c>
      <c r="K16" s="34" t="s">
        <v>526</v>
      </c>
      <c r="L16" s="34" t="s">
        <v>532</v>
      </c>
      <c r="M16" s="34" t="s">
        <v>532</v>
      </c>
      <c r="N16" s="34">
        <v>20500</v>
      </c>
      <c r="O16" s="34">
        <v>18930</v>
      </c>
      <c r="P16" s="34">
        <v>18930</v>
      </c>
      <c r="Q16" s="14"/>
      <c r="R16" s="14"/>
      <c r="S16" s="14"/>
      <c r="T16" s="32"/>
      <c r="U16" s="32"/>
      <c r="V16" s="32"/>
      <c r="W16" s="32"/>
      <c r="X16" s="32"/>
      <c r="Y16" s="32"/>
      <c r="Z16" s="1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28.5">
      <c r="A17" s="12"/>
      <c r="B17" s="41" t="s">
        <v>441</v>
      </c>
      <c r="C17" s="78" t="s">
        <v>671</v>
      </c>
      <c r="D17" s="40" t="s">
        <v>713</v>
      </c>
      <c r="E17" s="34" t="s">
        <v>528</v>
      </c>
      <c r="F17" s="34" t="s">
        <v>528</v>
      </c>
      <c r="G17" s="34" t="s">
        <v>528</v>
      </c>
      <c r="H17" s="34">
        <v>42000</v>
      </c>
      <c r="I17" s="34">
        <v>43330</v>
      </c>
      <c r="J17" s="34">
        <v>44330</v>
      </c>
      <c r="K17" s="34">
        <v>44330</v>
      </c>
      <c r="L17" s="34">
        <v>33330</v>
      </c>
      <c r="M17" s="34">
        <v>33330</v>
      </c>
      <c r="N17" s="34" t="s">
        <v>532</v>
      </c>
      <c r="O17" s="34" t="s">
        <v>532</v>
      </c>
      <c r="P17" s="34" t="s">
        <v>532</v>
      </c>
      <c r="Q17" s="14"/>
      <c r="R17" s="14"/>
      <c r="S17" s="14"/>
      <c r="T17" s="32"/>
      <c r="U17" s="32"/>
      <c r="V17" s="32"/>
      <c r="W17" s="32"/>
      <c r="X17" s="32"/>
      <c r="Y17" s="32"/>
      <c r="Z17" s="1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28.5">
      <c r="A18" s="12"/>
      <c r="B18" s="41"/>
      <c r="C18" s="78" t="s">
        <v>672</v>
      </c>
      <c r="D18" s="40" t="s">
        <v>713</v>
      </c>
      <c r="E18" s="34">
        <v>42670</v>
      </c>
      <c r="F18" s="34">
        <v>42670</v>
      </c>
      <c r="G18" s="34">
        <v>42670</v>
      </c>
      <c r="H18" s="34">
        <v>42670</v>
      </c>
      <c r="I18" s="34">
        <v>42670</v>
      </c>
      <c r="J18" s="34" t="s">
        <v>526</v>
      </c>
      <c r="K18" s="34" t="s">
        <v>526</v>
      </c>
      <c r="L18" s="34" t="s">
        <v>526</v>
      </c>
      <c r="M18" s="34">
        <v>45330</v>
      </c>
      <c r="N18" s="34">
        <v>46000</v>
      </c>
      <c r="O18" s="34">
        <v>46000</v>
      </c>
      <c r="P18" s="34">
        <v>46000</v>
      </c>
      <c r="Q18" s="14"/>
      <c r="R18" s="14"/>
      <c r="S18" s="14"/>
      <c r="T18" s="32"/>
      <c r="U18" s="32"/>
      <c r="V18" s="32"/>
      <c r="W18" s="32"/>
      <c r="X18" s="32"/>
      <c r="Y18" s="32"/>
      <c r="Z18" s="1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28.5">
      <c r="A19" s="12"/>
      <c r="B19" s="41" t="s">
        <v>1402</v>
      </c>
      <c r="C19" s="78" t="s">
        <v>1425</v>
      </c>
      <c r="D19" s="40" t="s">
        <v>713</v>
      </c>
      <c r="E19" s="34">
        <v>44000</v>
      </c>
      <c r="F19" s="34">
        <v>34330</v>
      </c>
      <c r="G19" s="34">
        <v>31670</v>
      </c>
      <c r="H19" s="34">
        <v>31670</v>
      </c>
      <c r="I19" s="34" t="s">
        <v>526</v>
      </c>
      <c r="J19" s="34" t="s">
        <v>526</v>
      </c>
      <c r="K19" s="34" t="s">
        <v>526</v>
      </c>
      <c r="L19" s="34" t="s">
        <v>526</v>
      </c>
      <c r="M19" s="34">
        <v>44000</v>
      </c>
      <c r="N19" s="34">
        <v>44000</v>
      </c>
      <c r="O19" s="34">
        <v>44000</v>
      </c>
      <c r="P19" s="34">
        <v>44000</v>
      </c>
      <c r="Q19" s="14"/>
      <c r="R19" s="14"/>
      <c r="S19" s="14"/>
      <c r="T19" s="32"/>
      <c r="U19" s="32"/>
      <c r="V19" s="32"/>
      <c r="W19" s="32"/>
      <c r="X19" s="32"/>
      <c r="Y19" s="32"/>
      <c r="Z19" s="1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8.75" customHeight="1">
      <c r="A20" s="12"/>
      <c r="B20" s="41" t="s">
        <v>692</v>
      </c>
      <c r="C20" s="78" t="s">
        <v>310</v>
      </c>
      <c r="D20" s="40" t="s">
        <v>713</v>
      </c>
      <c r="E20" s="34">
        <v>20930</v>
      </c>
      <c r="F20" s="34">
        <v>20930</v>
      </c>
      <c r="G20" s="34">
        <v>20930</v>
      </c>
      <c r="H20" s="34">
        <v>20930</v>
      </c>
      <c r="I20" s="34">
        <v>20930</v>
      </c>
      <c r="J20" s="34" t="s">
        <v>526</v>
      </c>
      <c r="K20" s="34" t="s">
        <v>526</v>
      </c>
      <c r="L20" s="34" t="s">
        <v>526</v>
      </c>
      <c r="M20" s="34">
        <v>24330</v>
      </c>
      <c r="N20" s="34">
        <v>24330</v>
      </c>
      <c r="O20" s="34">
        <v>24330</v>
      </c>
      <c r="P20" s="34">
        <v>24330</v>
      </c>
      <c r="Q20" s="14"/>
      <c r="R20" s="14"/>
      <c r="S20" s="14"/>
      <c r="T20" s="32"/>
      <c r="U20" s="32"/>
      <c r="V20" s="32"/>
      <c r="W20" s="32"/>
      <c r="X20" s="32"/>
      <c r="Y20" s="32"/>
      <c r="Z20" s="1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28.5">
      <c r="A21" s="12"/>
      <c r="B21" s="41" t="s">
        <v>705</v>
      </c>
      <c r="C21" s="78" t="s">
        <v>1420</v>
      </c>
      <c r="D21" s="40" t="s">
        <v>712</v>
      </c>
      <c r="E21" s="34">
        <v>3600</v>
      </c>
      <c r="F21" s="34">
        <v>3600</v>
      </c>
      <c r="G21" s="34">
        <v>3600</v>
      </c>
      <c r="H21" s="34">
        <v>3600</v>
      </c>
      <c r="I21" s="34">
        <v>3160</v>
      </c>
      <c r="J21" s="34" t="s">
        <v>526</v>
      </c>
      <c r="K21" s="34" t="s">
        <v>526</v>
      </c>
      <c r="L21" s="34" t="s">
        <v>526</v>
      </c>
      <c r="M21" s="34">
        <v>3600</v>
      </c>
      <c r="N21" s="34">
        <v>3600</v>
      </c>
      <c r="O21" s="34">
        <v>3600</v>
      </c>
      <c r="P21" s="34">
        <v>3600</v>
      </c>
      <c r="Q21" s="14"/>
      <c r="R21" s="14"/>
      <c r="S21" s="14"/>
      <c r="T21" s="32"/>
      <c r="U21" s="32"/>
      <c r="V21" s="32"/>
      <c r="W21" s="32"/>
      <c r="X21" s="32"/>
      <c r="Y21" s="32"/>
      <c r="Z21" s="1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8.75" customHeight="1">
      <c r="A22" s="12"/>
      <c r="B22" s="41" t="s">
        <v>1426</v>
      </c>
      <c r="C22" s="78" t="s">
        <v>1427</v>
      </c>
      <c r="D22" s="40" t="s">
        <v>713</v>
      </c>
      <c r="E22" s="34" t="s">
        <v>528</v>
      </c>
      <c r="F22" s="34" t="s">
        <v>528</v>
      </c>
      <c r="G22" s="34" t="s">
        <v>528</v>
      </c>
      <c r="H22" s="34" t="s">
        <v>528</v>
      </c>
      <c r="I22" s="34" t="s">
        <v>526</v>
      </c>
      <c r="J22" s="34">
        <v>16170</v>
      </c>
      <c r="K22" s="34">
        <v>16170</v>
      </c>
      <c r="L22" s="34">
        <v>8167</v>
      </c>
      <c r="M22" s="34" t="s">
        <v>532</v>
      </c>
      <c r="N22" s="34" t="s">
        <v>532</v>
      </c>
      <c r="O22" s="34" t="s">
        <v>532</v>
      </c>
      <c r="P22" s="34" t="s">
        <v>532</v>
      </c>
      <c r="Q22" s="14"/>
      <c r="R22" s="14"/>
      <c r="S22" s="14"/>
      <c r="T22" s="32"/>
      <c r="U22" s="32"/>
      <c r="V22" s="32"/>
      <c r="W22" s="32"/>
      <c r="X22" s="32"/>
      <c r="Y22" s="32"/>
      <c r="Z22" s="1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4.25">
      <c r="A23" s="12"/>
      <c r="B23" s="41" t="s">
        <v>714</v>
      </c>
      <c r="C23" s="78" t="s">
        <v>0</v>
      </c>
      <c r="D23" s="40" t="s">
        <v>713</v>
      </c>
      <c r="E23" s="34">
        <v>37330</v>
      </c>
      <c r="F23" s="34">
        <v>30000</v>
      </c>
      <c r="G23" s="34">
        <v>28330</v>
      </c>
      <c r="H23" s="34" t="s">
        <v>526</v>
      </c>
      <c r="I23" s="34" t="s">
        <v>526</v>
      </c>
      <c r="J23" s="34" t="s">
        <v>526</v>
      </c>
      <c r="K23" s="34" t="s">
        <v>526</v>
      </c>
      <c r="L23" s="34" t="s">
        <v>526</v>
      </c>
      <c r="M23" s="34">
        <v>37330</v>
      </c>
      <c r="N23" s="34">
        <v>37330</v>
      </c>
      <c r="O23" s="34">
        <v>37330</v>
      </c>
      <c r="P23" s="34">
        <v>37330</v>
      </c>
      <c r="Q23" s="14"/>
      <c r="R23" s="14"/>
      <c r="S23" s="14"/>
      <c r="T23" s="32"/>
      <c r="U23" s="32"/>
      <c r="V23" s="32"/>
      <c r="W23" s="32"/>
      <c r="X23" s="32"/>
      <c r="Y23" s="32"/>
      <c r="Z23" s="1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28.5">
      <c r="A24" s="12"/>
      <c r="B24" s="41" t="s">
        <v>696</v>
      </c>
      <c r="C24" s="78" t="s">
        <v>1401</v>
      </c>
      <c r="D24" s="40" t="s">
        <v>713</v>
      </c>
      <c r="E24" s="34">
        <v>29670</v>
      </c>
      <c r="F24" s="34">
        <v>29670</v>
      </c>
      <c r="G24" s="34">
        <v>29670</v>
      </c>
      <c r="H24" s="34">
        <v>29671</v>
      </c>
      <c r="I24" s="34" t="s">
        <v>526</v>
      </c>
      <c r="J24" s="34" t="s">
        <v>526</v>
      </c>
      <c r="K24" s="34" t="s">
        <v>526</v>
      </c>
      <c r="L24" s="34" t="s">
        <v>526</v>
      </c>
      <c r="M24" s="34" t="s">
        <v>532</v>
      </c>
      <c r="N24" s="34">
        <v>30000</v>
      </c>
      <c r="O24" s="34">
        <v>30000</v>
      </c>
      <c r="P24" s="34">
        <v>30000</v>
      </c>
      <c r="Q24" s="14"/>
      <c r="R24" s="14"/>
      <c r="S24" s="14"/>
      <c r="T24" s="32"/>
      <c r="U24" s="32"/>
      <c r="V24" s="32"/>
      <c r="W24" s="32"/>
      <c r="X24" s="32"/>
      <c r="Y24" s="32"/>
      <c r="Z24" s="1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28.5">
      <c r="A25" s="12"/>
      <c r="B25" s="41" t="s">
        <v>698</v>
      </c>
      <c r="C25" s="78" t="s">
        <v>428</v>
      </c>
      <c r="D25" s="40" t="s">
        <v>713</v>
      </c>
      <c r="E25" s="34">
        <v>16530</v>
      </c>
      <c r="F25" s="34">
        <v>16530</v>
      </c>
      <c r="G25" s="34" t="s">
        <v>526</v>
      </c>
      <c r="H25" s="34" t="s">
        <v>526</v>
      </c>
      <c r="I25" s="34" t="s">
        <v>526</v>
      </c>
      <c r="J25" s="34" t="s">
        <v>526</v>
      </c>
      <c r="K25" s="34" t="s">
        <v>526</v>
      </c>
      <c r="L25" s="34" t="s">
        <v>526</v>
      </c>
      <c r="M25" s="34" t="s">
        <v>532</v>
      </c>
      <c r="N25" s="34" t="s">
        <v>532</v>
      </c>
      <c r="O25" s="34">
        <v>23500</v>
      </c>
      <c r="P25" s="34">
        <v>23500</v>
      </c>
      <c r="Q25" s="14"/>
      <c r="R25" s="14"/>
      <c r="S25" s="14"/>
      <c r="T25" s="32"/>
      <c r="U25" s="32"/>
      <c r="V25" s="32"/>
      <c r="W25" s="32"/>
      <c r="X25" s="32"/>
      <c r="Y25" s="32"/>
      <c r="Z25" s="1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8.75" customHeight="1">
      <c r="A26" s="12"/>
      <c r="B26" s="41" t="s">
        <v>697</v>
      </c>
      <c r="C26" s="78" t="s">
        <v>3</v>
      </c>
      <c r="D26" s="40" t="s">
        <v>706</v>
      </c>
      <c r="E26" s="34">
        <v>6533</v>
      </c>
      <c r="F26" s="34">
        <v>6533</v>
      </c>
      <c r="G26" s="34">
        <v>6533</v>
      </c>
      <c r="H26" s="34">
        <v>6533</v>
      </c>
      <c r="I26" s="34">
        <v>6533</v>
      </c>
      <c r="J26" s="34" t="s">
        <v>528</v>
      </c>
      <c r="K26" s="34" t="s">
        <v>528</v>
      </c>
      <c r="L26" s="34" t="s">
        <v>528</v>
      </c>
      <c r="M26" s="34">
        <v>7067</v>
      </c>
      <c r="N26" s="34">
        <v>7067</v>
      </c>
      <c r="O26" s="34">
        <v>7067</v>
      </c>
      <c r="P26" s="34">
        <v>7067</v>
      </c>
      <c r="Q26" s="14"/>
      <c r="R26" s="14"/>
      <c r="S26" s="14"/>
      <c r="T26" s="32"/>
      <c r="U26" s="32"/>
      <c r="V26" s="32"/>
      <c r="W26" s="32"/>
      <c r="X26" s="32"/>
      <c r="Y26" s="32"/>
      <c r="Z26" s="1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23" ht="14.25">
      <c r="A27" s="25"/>
      <c r="B27" s="41" t="s">
        <v>289</v>
      </c>
      <c r="C27" s="78" t="s">
        <v>4</v>
      </c>
      <c r="D27" s="40" t="s">
        <v>712</v>
      </c>
      <c r="E27" s="94">
        <v>4260</v>
      </c>
      <c r="F27" s="94">
        <v>4260</v>
      </c>
      <c r="G27" s="94">
        <v>3627</v>
      </c>
      <c r="H27" s="94">
        <v>3627</v>
      </c>
      <c r="I27" s="34" t="s">
        <v>526</v>
      </c>
      <c r="J27" s="34" t="s">
        <v>526</v>
      </c>
      <c r="K27" s="34" t="s">
        <v>526</v>
      </c>
      <c r="L27" s="34" t="s">
        <v>526</v>
      </c>
      <c r="M27" s="32">
        <v>5850</v>
      </c>
      <c r="N27" s="32">
        <v>5227</v>
      </c>
      <c r="O27" s="32">
        <v>5227</v>
      </c>
      <c r="P27" s="32">
        <v>5227</v>
      </c>
      <c r="Q27" s="30"/>
      <c r="R27" s="5"/>
      <c r="S27" s="5"/>
      <c r="T27" s="5"/>
      <c r="U27" s="5"/>
      <c r="V27" s="5"/>
      <c r="W27" s="5"/>
    </row>
    <row r="28" spans="1:23" ht="28.5">
      <c r="A28" s="16"/>
      <c r="B28" s="41"/>
      <c r="C28" s="78" t="s">
        <v>1421</v>
      </c>
      <c r="D28" s="40" t="s">
        <v>712</v>
      </c>
      <c r="E28" s="34" t="s">
        <v>528</v>
      </c>
      <c r="F28" s="34" t="s">
        <v>528</v>
      </c>
      <c r="G28" s="34" t="s">
        <v>530</v>
      </c>
      <c r="H28" s="34">
        <v>4367</v>
      </c>
      <c r="I28" s="34">
        <v>4367</v>
      </c>
      <c r="J28" s="34">
        <v>4967</v>
      </c>
      <c r="K28" s="34">
        <v>3860</v>
      </c>
      <c r="L28" s="34">
        <v>3860</v>
      </c>
      <c r="M28" s="34">
        <v>4800</v>
      </c>
      <c r="N28" s="34" t="s">
        <v>532</v>
      </c>
      <c r="O28" s="34" t="s">
        <v>532</v>
      </c>
      <c r="P28" s="34" t="s">
        <v>532</v>
      </c>
      <c r="Q28" s="30"/>
      <c r="R28" s="5"/>
      <c r="S28" s="5"/>
      <c r="T28" s="5"/>
      <c r="U28" s="5"/>
      <c r="V28" s="5"/>
      <c r="W28" s="5"/>
    </row>
    <row r="29" spans="1:53" ht="14.25">
      <c r="A29" s="12"/>
      <c r="B29" s="57" t="s">
        <v>704</v>
      </c>
      <c r="C29" s="78" t="s">
        <v>4</v>
      </c>
      <c r="D29" s="40" t="s">
        <v>712</v>
      </c>
      <c r="E29" s="34">
        <v>5500</v>
      </c>
      <c r="F29" s="34">
        <v>4120</v>
      </c>
      <c r="G29" s="34">
        <v>4120</v>
      </c>
      <c r="H29" s="34">
        <v>4120</v>
      </c>
      <c r="I29" s="34" t="s">
        <v>526</v>
      </c>
      <c r="J29" s="34" t="s">
        <v>526</v>
      </c>
      <c r="K29" s="34" t="s">
        <v>526</v>
      </c>
      <c r="L29" s="34" t="s">
        <v>526</v>
      </c>
      <c r="M29" s="34" t="s">
        <v>532</v>
      </c>
      <c r="N29" s="34">
        <v>5253</v>
      </c>
      <c r="O29" s="34">
        <v>5253</v>
      </c>
      <c r="P29" s="34">
        <v>5253</v>
      </c>
      <c r="Q29" s="14"/>
      <c r="R29" s="14"/>
      <c r="S29" s="14"/>
      <c r="T29" s="32"/>
      <c r="U29" s="32"/>
      <c r="V29" s="32"/>
      <c r="W29" s="32"/>
      <c r="X29" s="32"/>
      <c r="Y29" s="32"/>
      <c r="Z29" s="1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8.75" customHeight="1">
      <c r="A30" s="12"/>
      <c r="B30" s="41" t="s">
        <v>700</v>
      </c>
      <c r="C30" s="78" t="s">
        <v>20</v>
      </c>
      <c r="D30" s="40" t="s">
        <v>706</v>
      </c>
      <c r="E30" s="34" t="s">
        <v>528</v>
      </c>
      <c r="F30" s="34" t="s">
        <v>528</v>
      </c>
      <c r="G30" s="34">
        <v>1353</v>
      </c>
      <c r="H30" s="34">
        <v>1353</v>
      </c>
      <c r="I30" s="34">
        <v>1353</v>
      </c>
      <c r="J30" s="34">
        <v>1453</v>
      </c>
      <c r="K30" s="34">
        <v>1453</v>
      </c>
      <c r="L30" s="34">
        <v>1453</v>
      </c>
      <c r="M30" s="34">
        <v>1453</v>
      </c>
      <c r="N30" s="34">
        <v>1453</v>
      </c>
      <c r="O30" s="34">
        <v>1453</v>
      </c>
      <c r="P30" s="34" t="s">
        <v>532</v>
      </c>
      <c r="Q30" s="14"/>
      <c r="R30" s="14"/>
      <c r="S30" s="14"/>
      <c r="T30" s="32"/>
      <c r="U30" s="32"/>
      <c r="V30" s="32"/>
      <c r="W30" s="32"/>
      <c r="X30" s="32"/>
      <c r="Y30" s="32"/>
      <c r="Z30" s="1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4.25">
      <c r="A31" s="12"/>
      <c r="B31" s="41" t="s">
        <v>1075</v>
      </c>
      <c r="C31" s="3" t="s">
        <v>432</v>
      </c>
      <c r="D31" s="40" t="s">
        <v>964</v>
      </c>
      <c r="E31" s="34" t="s">
        <v>528</v>
      </c>
      <c r="F31" s="34" t="s">
        <v>528</v>
      </c>
      <c r="G31" s="34" t="s">
        <v>531</v>
      </c>
      <c r="H31" s="34" t="s">
        <v>531</v>
      </c>
      <c r="I31" s="34">
        <v>650</v>
      </c>
      <c r="J31" s="34">
        <v>683</v>
      </c>
      <c r="K31" s="34">
        <v>683</v>
      </c>
      <c r="L31" s="34">
        <v>683</v>
      </c>
      <c r="M31" s="34">
        <v>683</v>
      </c>
      <c r="N31" s="94" t="s">
        <v>532</v>
      </c>
      <c r="O31" s="94" t="s">
        <v>532</v>
      </c>
      <c r="P31" s="94" t="s">
        <v>532</v>
      </c>
      <c r="Q31" s="14"/>
      <c r="R31" s="14"/>
      <c r="S31" s="14"/>
      <c r="T31" s="32"/>
      <c r="U31" s="32"/>
      <c r="V31" s="32"/>
      <c r="W31" s="32"/>
      <c r="X31" s="32"/>
      <c r="Y31" s="32"/>
      <c r="Z31" s="1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8.75" customHeight="1">
      <c r="A32" s="12"/>
      <c r="B32" s="41" t="s">
        <v>965</v>
      </c>
      <c r="C32" s="78" t="s">
        <v>966</v>
      </c>
      <c r="D32" s="40"/>
      <c r="E32" s="34">
        <v>14670</v>
      </c>
      <c r="F32" s="34">
        <v>14670</v>
      </c>
      <c r="G32" s="34" t="s">
        <v>526</v>
      </c>
      <c r="H32" s="34" t="s">
        <v>526</v>
      </c>
      <c r="I32" s="34" t="s">
        <v>526</v>
      </c>
      <c r="J32" s="34" t="s">
        <v>526</v>
      </c>
      <c r="K32" s="34" t="s">
        <v>526</v>
      </c>
      <c r="L32" s="34" t="s">
        <v>526</v>
      </c>
      <c r="M32" s="34" t="s">
        <v>532</v>
      </c>
      <c r="N32" s="34">
        <v>17000</v>
      </c>
      <c r="O32" s="34">
        <v>17000</v>
      </c>
      <c r="P32" s="34">
        <v>17000</v>
      </c>
      <c r="Q32" s="14"/>
      <c r="R32" s="14"/>
      <c r="S32" s="14"/>
      <c r="T32" s="32"/>
      <c r="U32" s="32"/>
      <c r="V32" s="32"/>
      <c r="W32" s="32"/>
      <c r="X32" s="32"/>
      <c r="Y32" s="32"/>
      <c r="Z32" s="1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26" s="5" customFormat="1" ht="30" customHeight="1">
      <c r="A33" s="16"/>
      <c r="B33" s="146" t="s">
        <v>290</v>
      </c>
      <c r="C33" s="85" t="s">
        <v>23</v>
      </c>
      <c r="D33" s="46" t="s">
        <v>365</v>
      </c>
      <c r="E33" s="34">
        <v>1833</v>
      </c>
      <c r="F33" s="34">
        <v>1600</v>
      </c>
      <c r="G33" s="34">
        <v>1167</v>
      </c>
      <c r="H33" s="34">
        <v>1167</v>
      </c>
      <c r="I33" s="34" t="s">
        <v>526</v>
      </c>
      <c r="J33" s="34" t="s">
        <v>526</v>
      </c>
      <c r="K33" s="34" t="s">
        <v>526</v>
      </c>
      <c r="L33" s="34" t="s">
        <v>526</v>
      </c>
      <c r="M33" s="34">
        <v>2333</v>
      </c>
      <c r="N33" s="34">
        <v>2333</v>
      </c>
      <c r="O33" s="34">
        <v>2333</v>
      </c>
      <c r="P33" s="34">
        <v>2333</v>
      </c>
      <c r="Q33" s="14"/>
      <c r="R33" s="14"/>
      <c r="S33" s="14"/>
      <c r="T33" s="32"/>
      <c r="U33" s="32"/>
      <c r="V33" s="32"/>
      <c r="W33" s="32"/>
      <c r="X33" s="32"/>
      <c r="Y33" s="32"/>
      <c r="Z33" s="13"/>
    </row>
    <row r="34" spans="1:53" ht="14.25">
      <c r="A34" s="12"/>
      <c r="B34" s="41" t="s">
        <v>458</v>
      </c>
      <c r="C34" s="78" t="s">
        <v>292</v>
      </c>
      <c r="D34" s="40" t="s">
        <v>363</v>
      </c>
      <c r="E34" s="34">
        <v>850</v>
      </c>
      <c r="F34" s="34">
        <v>850</v>
      </c>
      <c r="G34" s="34">
        <v>850</v>
      </c>
      <c r="H34" s="34">
        <v>850</v>
      </c>
      <c r="I34" s="34" t="s">
        <v>526</v>
      </c>
      <c r="J34" s="34" t="s">
        <v>526</v>
      </c>
      <c r="K34" s="34" t="s">
        <v>526</v>
      </c>
      <c r="L34" s="34" t="s">
        <v>526</v>
      </c>
      <c r="M34" s="34">
        <v>930</v>
      </c>
      <c r="N34" s="34">
        <v>930</v>
      </c>
      <c r="O34" s="34">
        <v>930</v>
      </c>
      <c r="P34" s="34">
        <v>930</v>
      </c>
      <c r="Q34" s="14"/>
      <c r="R34" s="14"/>
      <c r="S34" s="14"/>
      <c r="T34" s="32"/>
      <c r="U34" s="32"/>
      <c r="V34" s="32"/>
      <c r="W34" s="32"/>
      <c r="X34" s="32"/>
      <c r="Y34" s="32"/>
      <c r="Z34" s="1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8.5">
      <c r="A35" s="12"/>
      <c r="B35" s="41" t="s">
        <v>715</v>
      </c>
      <c r="C35" s="78" t="s">
        <v>1</v>
      </c>
      <c r="D35" s="40" t="s">
        <v>712</v>
      </c>
      <c r="E35" s="34" t="s">
        <v>528</v>
      </c>
      <c r="F35" s="34" t="s">
        <v>529</v>
      </c>
      <c r="G35" s="34">
        <v>4897</v>
      </c>
      <c r="H35" s="34">
        <v>4897</v>
      </c>
      <c r="I35" s="34">
        <v>4897</v>
      </c>
      <c r="J35" s="34">
        <v>5230</v>
      </c>
      <c r="K35" s="34">
        <v>5230</v>
      </c>
      <c r="L35" s="34">
        <v>3933</v>
      </c>
      <c r="M35" s="34">
        <v>4167</v>
      </c>
      <c r="N35" s="94" t="s">
        <v>532</v>
      </c>
      <c r="O35" s="94" t="s">
        <v>532</v>
      </c>
      <c r="P35" s="94" t="s">
        <v>532</v>
      </c>
      <c r="Q35" s="14"/>
      <c r="R35" s="14"/>
      <c r="S35" s="14"/>
      <c r="T35" s="32"/>
      <c r="U35" s="32"/>
      <c r="V35" s="32"/>
      <c r="W35" s="32"/>
      <c r="X35" s="32"/>
      <c r="Y35" s="32"/>
      <c r="Z35" s="1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28.5">
      <c r="A36" s="12"/>
      <c r="B36" s="41"/>
      <c r="C36" s="78" t="s">
        <v>2</v>
      </c>
      <c r="D36" s="40" t="s">
        <v>712</v>
      </c>
      <c r="E36" s="34">
        <v>4787</v>
      </c>
      <c r="F36" s="34">
        <v>4787</v>
      </c>
      <c r="G36" s="34">
        <v>4787</v>
      </c>
      <c r="H36" s="34" t="s">
        <v>526</v>
      </c>
      <c r="I36" s="34" t="s">
        <v>526</v>
      </c>
      <c r="J36" s="34" t="s">
        <v>526</v>
      </c>
      <c r="K36" s="34" t="s">
        <v>526</v>
      </c>
      <c r="L36" s="34" t="s">
        <v>526</v>
      </c>
      <c r="M36" s="34">
        <v>6200</v>
      </c>
      <c r="N36" s="34">
        <v>6200</v>
      </c>
      <c r="O36" s="34">
        <v>6200</v>
      </c>
      <c r="P36" s="34">
        <v>6200</v>
      </c>
      <c r="Q36" s="14"/>
      <c r="R36" s="14"/>
      <c r="S36" s="14"/>
      <c r="T36" s="32"/>
      <c r="U36" s="32"/>
      <c r="V36" s="32"/>
      <c r="W36" s="32"/>
      <c r="X36" s="32"/>
      <c r="Y36" s="32"/>
      <c r="Z36" s="1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8.5">
      <c r="A37" s="12"/>
      <c r="B37" s="41"/>
      <c r="C37" s="78" t="s">
        <v>1422</v>
      </c>
      <c r="D37" s="40" t="s">
        <v>712</v>
      </c>
      <c r="E37" s="34">
        <v>3953</v>
      </c>
      <c r="F37" s="34">
        <v>3313</v>
      </c>
      <c r="G37" s="34">
        <v>3980</v>
      </c>
      <c r="H37" s="34">
        <v>3980</v>
      </c>
      <c r="I37" s="34">
        <v>3980</v>
      </c>
      <c r="J37" s="34">
        <v>4313</v>
      </c>
      <c r="K37" s="34" t="s">
        <v>532</v>
      </c>
      <c r="L37" s="34" t="s">
        <v>532</v>
      </c>
      <c r="M37" s="34">
        <v>4313</v>
      </c>
      <c r="N37" s="34">
        <v>4313</v>
      </c>
      <c r="O37" s="34">
        <v>4313</v>
      </c>
      <c r="P37" s="34">
        <v>4313</v>
      </c>
      <c r="Q37" s="14"/>
      <c r="R37" s="14"/>
      <c r="S37" s="14"/>
      <c r="T37" s="32"/>
      <c r="U37" s="32"/>
      <c r="V37" s="32"/>
      <c r="W37" s="32"/>
      <c r="X37" s="32"/>
      <c r="Y37" s="32"/>
      <c r="Z37" s="1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8.5">
      <c r="A38" s="12"/>
      <c r="B38" s="41" t="s">
        <v>294</v>
      </c>
      <c r="C38" s="78" t="s">
        <v>295</v>
      </c>
      <c r="D38" s="40" t="s">
        <v>286</v>
      </c>
      <c r="E38" s="34">
        <v>650</v>
      </c>
      <c r="F38" s="34">
        <v>650</v>
      </c>
      <c r="G38" s="34">
        <v>650</v>
      </c>
      <c r="H38" s="34">
        <v>650</v>
      </c>
      <c r="I38" s="34">
        <v>650</v>
      </c>
      <c r="J38" s="34" t="s">
        <v>526</v>
      </c>
      <c r="K38" s="34" t="s">
        <v>526</v>
      </c>
      <c r="L38" s="34" t="s">
        <v>526</v>
      </c>
      <c r="M38" s="34">
        <v>650</v>
      </c>
      <c r="N38" s="34">
        <v>650</v>
      </c>
      <c r="O38" s="34">
        <v>700</v>
      </c>
      <c r="P38" s="34">
        <v>700</v>
      </c>
      <c r="Q38" s="34"/>
      <c r="R38" s="14"/>
      <c r="S38" s="14"/>
      <c r="T38" s="32"/>
      <c r="U38" s="32"/>
      <c r="V38" s="32"/>
      <c r="W38" s="32"/>
      <c r="X38" s="32"/>
      <c r="Y38" s="32"/>
      <c r="Z38" s="1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8.75" customHeight="1">
      <c r="A39" s="12"/>
      <c r="B39" s="41" t="s">
        <v>341</v>
      </c>
      <c r="C39" s="78" t="s">
        <v>28</v>
      </c>
      <c r="D39" s="40" t="s">
        <v>459</v>
      </c>
      <c r="E39" s="34">
        <v>410</v>
      </c>
      <c r="F39" s="34">
        <v>410</v>
      </c>
      <c r="G39" s="34">
        <v>410</v>
      </c>
      <c r="H39" s="34" t="s">
        <v>526</v>
      </c>
      <c r="I39" s="34" t="s">
        <v>526</v>
      </c>
      <c r="J39" s="34" t="s">
        <v>526</v>
      </c>
      <c r="K39" s="34" t="s">
        <v>526</v>
      </c>
      <c r="L39" s="34" t="s">
        <v>526</v>
      </c>
      <c r="M39" s="34">
        <v>410</v>
      </c>
      <c r="N39" s="34">
        <v>410</v>
      </c>
      <c r="O39" s="34">
        <v>410</v>
      </c>
      <c r="P39" s="34">
        <v>410</v>
      </c>
      <c r="Q39" s="34"/>
      <c r="R39" s="14"/>
      <c r="S39" s="14"/>
      <c r="T39" s="32"/>
      <c r="U39" s="32"/>
      <c r="V39" s="32"/>
      <c r="W39" s="32"/>
      <c r="X39" s="32"/>
      <c r="Y39" s="32"/>
      <c r="Z39" s="1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8.5">
      <c r="A40" s="12"/>
      <c r="B40" s="41" t="s">
        <v>300</v>
      </c>
      <c r="C40" s="78" t="s">
        <v>26</v>
      </c>
      <c r="D40" s="40" t="s">
        <v>366</v>
      </c>
      <c r="E40" s="34" t="s">
        <v>528</v>
      </c>
      <c r="F40" s="34" t="s">
        <v>528</v>
      </c>
      <c r="G40" s="34" t="s">
        <v>528</v>
      </c>
      <c r="H40" s="34">
        <v>453</v>
      </c>
      <c r="I40" s="34">
        <v>453</v>
      </c>
      <c r="J40" s="34">
        <v>480</v>
      </c>
      <c r="K40" s="34">
        <v>480</v>
      </c>
      <c r="L40" s="34">
        <v>481</v>
      </c>
      <c r="M40" s="34">
        <v>480</v>
      </c>
      <c r="N40" s="94" t="s">
        <v>532</v>
      </c>
      <c r="O40" s="94" t="s">
        <v>532</v>
      </c>
      <c r="P40" s="94" t="s">
        <v>532</v>
      </c>
      <c r="Q40" s="14"/>
      <c r="R40" s="14"/>
      <c r="S40" s="14"/>
      <c r="T40" s="32"/>
      <c r="U40" s="32"/>
      <c r="V40" s="32"/>
      <c r="W40" s="32"/>
      <c r="X40" s="32"/>
      <c r="Y40" s="32"/>
      <c r="Z40" s="1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8.5">
      <c r="A41" s="12"/>
      <c r="B41" s="3"/>
      <c r="C41" s="78" t="s">
        <v>25</v>
      </c>
      <c r="D41" s="40" t="s">
        <v>366</v>
      </c>
      <c r="E41" s="113">
        <v>600</v>
      </c>
      <c r="F41" s="113">
        <v>600</v>
      </c>
      <c r="G41" s="113">
        <v>600</v>
      </c>
      <c r="H41" s="113">
        <v>600</v>
      </c>
      <c r="I41" s="94" t="s">
        <v>526</v>
      </c>
      <c r="J41" s="94" t="s">
        <v>526</v>
      </c>
      <c r="K41" s="94" t="s">
        <v>526</v>
      </c>
      <c r="L41" s="94" t="s">
        <v>526</v>
      </c>
      <c r="M41" s="94" t="s">
        <v>532</v>
      </c>
      <c r="N41" s="94" t="s">
        <v>532</v>
      </c>
      <c r="O41" s="94">
        <v>600</v>
      </c>
      <c r="P41" s="94">
        <v>600</v>
      </c>
      <c r="Q41" s="14"/>
      <c r="R41" s="14"/>
      <c r="S41" s="14"/>
      <c r="T41" s="32"/>
      <c r="U41" s="32"/>
      <c r="V41" s="32"/>
      <c r="W41" s="32"/>
      <c r="X41" s="32"/>
      <c r="Y41" s="32"/>
      <c r="Z41" s="1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23" ht="28.5">
      <c r="A42" s="25"/>
      <c r="B42" s="41" t="s">
        <v>716</v>
      </c>
      <c r="C42" s="78" t="s">
        <v>967</v>
      </c>
      <c r="D42" s="40" t="s">
        <v>712</v>
      </c>
      <c r="E42" s="94">
        <v>4133</v>
      </c>
      <c r="F42" s="94">
        <v>4133</v>
      </c>
      <c r="G42" s="94">
        <v>4133</v>
      </c>
      <c r="H42" s="94">
        <v>2933</v>
      </c>
      <c r="I42" s="34" t="s">
        <v>526</v>
      </c>
      <c r="J42" s="34" t="s">
        <v>526</v>
      </c>
      <c r="K42" s="34" t="s">
        <v>526</v>
      </c>
      <c r="L42" s="34" t="s">
        <v>526</v>
      </c>
      <c r="M42" s="32">
        <v>4867</v>
      </c>
      <c r="N42" s="32">
        <v>4867</v>
      </c>
      <c r="O42" s="32">
        <v>4867</v>
      </c>
      <c r="P42" s="32">
        <v>4867</v>
      </c>
      <c r="Q42" s="30"/>
      <c r="R42" s="5"/>
      <c r="S42" s="5"/>
      <c r="T42" s="5"/>
      <c r="U42" s="5"/>
      <c r="V42" s="5"/>
      <c r="W42" s="5"/>
    </row>
    <row r="43" spans="1:53" ht="18.75" customHeight="1">
      <c r="A43" s="12"/>
      <c r="B43" s="41" t="s">
        <v>693</v>
      </c>
      <c r="C43" s="78" t="s">
        <v>1400</v>
      </c>
      <c r="D43" s="40" t="s">
        <v>706</v>
      </c>
      <c r="E43" s="34">
        <v>8600</v>
      </c>
      <c r="F43" s="34">
        <v>8600</v>
      </c>
      <c r="G43" s="34">
        <v>8600</v>
      </c>
      <c r="H43" s="34">
        <v>8933</v>
      </c>
      <c r="I43" s="34">
        <v>9100</v>
      </c>
      <c r="J43" s="34" t="s">
        <v>528</v>
      </c>
      <c r="K43" s="34" t="s">
        <v>528</v>
      </c>
      <c r="L43" s="34" t="s">
        <v>528</v>
      </c>
      <c r="M43" s="34">
        <v>10170</v>
      </c>
      <c r="N43" s="34">
        <v>10170</v>
      </c>
      <c r="O43" s="34">
        <v>10170</v>
      </c>
      <c r="P43" s="34">
        <v>10170</v>
      </c>
      <c r="Q43" s="14"/>
      <c r="R43" s="14"/>
      <c r="S43" s="14"/>
      <c r="T43" s="32"/>
      <c r="U43" s="32"/>
      <c r="V43" s="32"/>
      <c r="W43" s="32"/>
      <c r="X43" s="32"/>
      <c r="Y43" s="32"/>
      <c r="Z43" s="1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8.75" customHeight="1">
      <c r="A44" s="12"/>
      <c r="B44" s="41"/>
      <c r="C44" s="78" t="s">
        <v>694</v>
      </c>
      <c r="D44" s="40" t="s">
        <v>706</v>
      </c>
      <c r="E44" s="34" t="s">
        <v>528</v>
      </c>
      <c r="F44" s="34" t="s">
        <v>528</v>
      </c>
      <c r="G44" s="34" t="s">
        <v>528</v>
      </c>
      <c r="H44" s="34">
        <v>7267</v>
      </c>
      <c r="I44" s="34">
        <v>7600</v>
      </c>
      <c r="J44" s="34">
        <v>8533</v>
      </c>
      <c r="K44" s="34">
        <v>8533</v>
      </c>
      <c r="L44" s="34">
        <v>8533</v>
      </c>
      <c r="M44" s="34">
        <v>8533</v>
      </c>
      <c r="N44" s="34" t="s">
        <v>532</v>
      </c>
      <c r="O44" s="34" t="s">
        <v>532</v>
      </c>
      <c r="P44" s="34" t="s">
        <v>532</v>
      </c>
      <c r="Q44" s="14"/>
      <c r="R44" s="14"/>
      <c r="S44" s="14"/>
      <c r="T44" s="32"/>
      <c r="U44" s="32"/>
      <c r="V44" s="32"/>
      <c r="W44" s="32"/>
      <c r="X44" s="32"/>
      <c r="Y44" s="32"/>
      <c r="Z44" s="1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4.25">
      <c r="A45" s="12"/>
      <c r="B45" s="41" t="s">
        <v>458</v>
      </c>
      <c r="C45" s="78" t="s">
        <v>5</v>
      </c>
      <c r="D45" s="40" t="s">
        <v>367</v>
      </c>
      <c r="E45" s="34" t="s">
        <v>528</v>
      </c>
      <c r="F45" s="34" t="s">
        <v>528</v>
      </c>
      <c r="G45" s="34" t="s">
        <v>528</v>
      </c>
      <c r="H45" s="34">
        <v>500</v>
      </c>
      <c r="I45" s="34">
        <v>500</v>
      </c>
      <c r="J45" s="34">
        <v>500</v>
      </c>
      <c r="K45" s="34">
        <v>500</v>
      </c>
      <c r="L45" s="34">
        <v>500</v>
      </c>
      <c r="M45" s="34">
        <v>533</v>
      </c>
      <c r="N45" s="34" t="s">
        <v>532</v>
      </c>
      <c r="O45" s="34" t="s">
        <v>532</v>
      </c>
      <c r="P45" s="34" t="s">
        <v>532</v>
      </c>
      <c r="Q45" s="14"/>
      <c r="R45" s="14"/>
      <c r="S45" s="14"/>
      <c r="T45" s="32"/>
      <c r="U45" s="32"/>
      <c r="V45" s="32"/>
      <c r="W45" s="32"/>
      <c r="X45" s="32"/>
      <c r="Y45" s="32"/>
      <c r="Z45" s="1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4.25">
      <c r="A46" s="12"/>
      <c r="B46" s="41" t="s">
        <v>296</v>
      </c>
      <c r="C46" s="78" t="s">
        <v>297</v>
      </c>
      <c r="D46" s="40" t="s">
        <v>368</v>
      </c>
      <c r="E46" s="34">
        <v>3667</v>
      </c>
      <c r="F46" s="34">
        <v>3667</v>
      </c>
      <c r="G46" s="34">
        <v>3667</v>
      </c>
      <c r="H46" s="34">
        <v>3667</v>
      </c>
      <c r="I46" s="34">
        <v>3667</v>
      </c>
      <c r="J46" s="34" t="s">
        <v>532</v>
      </c>
      <c r="K46" s="34" t="s">
        <v>532</v>
      </c>
      <c r="L46" s="34" t="s">
        <v>532</v>
      </c>
      <c r="M46" s="34">
        <v>3800</v>
      </c>
      <c r="N46" s="34">
        <v>3800</v>
      </c>
      <c r="O46" s="34">
        <v>3800</v>
      </c>
      <c r="P46" s="34">
        <v>3800</v>
      </c>
      <c r="Q46" s="14"/>
      <c r="R46" s="14"/>
      <c r="S46" s="14"/>
      <c r="T46" s="32"/>
      <c r="U46" s="32"/>
      <c r="V46" s="32"/>
      <c r="W46" s="32"/>
      <c r="X46" s="32"/>
      <c r="Y46" s="32"/>
      <c r="Z46" s="1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8.75" customHeight="1">
      <c r="A47" s="25" t="s">
        <v>968</v>
      </c>
      <c r="B47" s="99"/>
      <c r="C47" s="78"/>
      <c r="D47" s="40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4"/>
      <c r="R47" s="14"/>
      <c r="S47" s="14"/>
      <c r="T47" s="32"/>
      <c r="U47" s="32"/>
      <c r="V47" s="32"/>
      <c r="W47" s="32"/>
      <c r="X47" s="32"/>
      <c r="Y47" s="32"/>
      <c r="Z47" s="1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8.75" customHeight="1">
      <c r="A48" s="12"/>
      <c r="B48" s="41" t="s">
        <v>460</v>
      </c>
      <c r="C48" s="78" t="s">
        <v>342</v>
      </c>
      <c r="D48" s="40" t="s">
        <v>378</v>
      </c>
      <c r="E48" s="34">
        <v>8167</v>
      </c>
      <c r="F48" s="34">
        <v>8167</v>
      </c>
      <c r="G48" s="34">
        <v>8167</v>
      </c>
      <c r="H48" s="34">
        <v>8167</v>
      </c>
      <c r="I48" s="34">
        <v>8167</v>
      </c>
      <c r="J48" s="34">
        <v>8167</v>
      </c>
      <c r="K48" s="34">
        <v>8167</v>
      </c>
      <c r="L48" s="34">
        <v>8167</v>
      </c>
      <c r="M48" s="34">
        <v>8167</v>
      </c>
      <c r="N48" s="34">
        <v>8167</v>
      </c>
      <c r="O48" s="34">
        <v>8167</v>
      </c>
      <c r="P48" s="34">
        <v>8167</v>
      </c>
      <c r="Q48" s="14"/>
      <c r="R48" s="14"/>
      <c r="S48" s="14"/>
      <c r="T48" s="32"/>
      <c r="U48" s="32"/>
      <c r="V48" s="32"/>
      <c r="W48" s="32"/>
      <c r="X48" s="32"/>
      <c r="Y48" s="32"/>
      <c r="Z48" s="1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8.75" customHeight="1">
      <c r="A49" s="12"/>
      <c r="B49" s="41"/>
      <c r="C49" s="78" t="s">
        <v>191</v>
      </c>
      <c r="D49" s="40" t="s">
        <v>378</v>
      </c>
      <c r="E49" s="34">
        <v>5400</v>
      </c>
      <c r="F49" s="34">
        <v>5400</v>
      </c>
      <c r="G49" s="34">
        <v>5400</v>
      </c>
      <c r="H49" s="34">
        <v>5400</v>
      </c>
      <c r="I49" s="34">
        <v>5400</v>
      </c>
      <c r="J49" s="34">
        <v>5400</v>
      </c>
      <c r="K49" s="34">
        <v>5400</v>
      </c>
      <c r="L49" s="34">
        <v>5400</v>
      </c>
      <c r="M49" s="34">
        <v>5400</v>
      </c>
      <c r="N49" s="34">
        <v>5400</v>
      </c>
      <c r="O49" s="34">
        <v>5400</v>
      </c>
      <c r="P49" s="34">
        <v>5400</v>
      </c>
      <c r="Q49" s="14"/>
      <c r="R49" s="14"/>
      <c r="S49" s="14"/>
      <c r="T49" s="32"/>
      <c r="U49" s="32"/>
      <c r="V49" s="32"/>
      <c r="W49" s="32"/>
      <c r="X49" s="32"/>
      <c r="Y49" s="32"/>
      <c r="Z49" s="1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8.75" customHeight="1">
      <c r="A50" s="25"/>
      <c r="B50" s="41" t="s">
        <v>192</v>
      </c>
      <c r="C50" s="78" t="s">
        <v>969</v>
      </c>
      <c r="D50" s="40" t="s">
        <v>379</v>
      </c>
      <c r="E50" s="34">
        <v>9033</v>
      </c>
      <c r="F50" s="34">
        <v>9033</v>
      </c>
      <c r="G50" s="34">
        <v>9033</v>
      </c>
      <c r="H50" s="34">
        <v>9033</v>
      </c>
      <c r="I50" s="34">
        <v>9033</v>
      </c>
      <c r="J50" s="34">
        <v>9033</v>
      </c>
      <c r="K50" s="34">
        <v>9033</v>
      </c>
      <c r="L50" s="34">
        <v>9033</v>
      </c>
      <c r="M50" s="34">
        <v>9033</v>
      </c>
      <c r="N50" s="34">
        <v>9033</v>
      </c>
      <c r="O50" s="34">
        <v>9033</v>
      </c>
      <c r="P50" s="34">
        <v>9033</v>
      </c>
      <c r="Q50" s="14"/>
      <c r="R50" s="14"/>
      <c r="S50" s="14"/>
      <c r="T50" s="32"/>
      <c r="U50" s="32"/>
      <c r="V50" s="32"/>
      <c r="W50" s="32"/>
      <c r="X50" s="32"/>
      <c r="Y50" s="32"/>
      <c r="Z50" s="1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8.75" customHeight="1">
      <c r="A51" s="12"/>
      <c r="B51" s="41" t="s">
        <v>198</v>
      </c>
      <c r="C51" s="78" t="s">
        <v>445</v>
      </c>
      <c r="D51" s="40" t="s">
        <v>383</v>
      </c>
      <c r="E51" s="34">
        <v>1483</v>
      </c>
      <c r="F51" s="34">
        <v>1483</v>
      </c>
      <c r="G51" s="34">
        <v>1483</v>
      </c>
      <c r="H51" s="34">
        <v>1483</v>
      </c>
      <c r="I51" s="34">
        <v>1517</v>
      </c>
      <c r="J51" s="34">
        <v>1517</v>
      </c>
      <c r="K51" s="34">
        <v>1517</v>
      </c>
      <c r="L51" s="34">
        <v>1517</v>
      </c>
      <c r="M51" s="34">
        <v>1517</v>
      </c>
      <c r="N51" s="34">
        <v>1517</v>
      </c>
      <c r="O51" s="34">
        <v>1517</v>
      </c>
      <c r="P51" s="34">
        <v>1517</v>
      </c>
      <c r="Q51" s="14"/>
      <c r="R51" s="14"/>
      <c r="S51" s="14"/>
      <c r="T51" s="32"/>
      <c r="U51" s="32"/>
      <c r="V51" s="32"/>
      <c r="W51" s="32"/>
      <c r="X51" s="32"/>
      <c r="Y51" s="32"/>
      <c r="Z51" s="1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8.75" customHeight="1">
      <c r="A52" s="12"/>
      <c r="B52" s="41" t="s">
        <v>193</v>
      </c>
      <c r="C52" s="78" t="s">
        <v>444</v>
      </c>
      <c r="D52" s="40" t="s">
        <v>380</v>
      </c>
      <c r="E52" s="34">
        <v>2080</v>
      </c>
      <c r="F52" s="34">
        <v>2093</v>
      </c>
      <c r="G52" s="34">
        <v>2093</v>
      </c>
      <c r="H52" s="34">
        <v>2080</v>
      </c>
      <c r="I52" s="34">
        <v>2222</v>
      </c>
      <c r="J52" s="34">
        <v>2222</v>
      </c>
      <c r="K52" s="34">
        <v>2222</v>
      </c>
      <c r="L52" s="34">
        <v>2222</v>
      </c>
      <c r="M52" s="34">
        <v>2222</v>
      </c>
      <c r="N52" s="34">
        <v>2222</v>
      </c>
      <c r="O52" s="34">
        <v>2222</v>
      </c>
      <c r="P52" s="34">
        <v>2222</v>
      </c>
      <c r="Q52" s="14"/>
      <c r="R52" s="14"/>
      <c r="S52" s="14"/>
      <c r="T52" s="32"/>
      <c r="U52" s="32"/>
      <c r="V52" s="32"/>
      <c r="W52" s="32"/>
      <c r="X52" s="32"/>
      <c r="Y52" s="32"/>
      <c r="Z52" s="1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8.75" customHeight="1">
      <c r="A53" s="12"/>
      <c r="B53" s="41" t="s">
        <v>194</v>
      </c>
      <c r="C53" s="78" t="s">
        <v>970</v>
      </c>
      <c r="D53" s="40" t="s">
        <v>381</v>
      </c>
      <c r="E53" s="34">
        <v>1115</v>
      </c>
      <c r="F53" s="34">
        <v>1135</v>
      </c>
      <c r="G53" s="34">
        <v>1135</v>
      </c>
      <c r="H53" s="34">
        <v>1135</v>
      </c>
      <c r="I53" s="34">
        <v>1310</v>
      </c>
      <c r="J53" s="34">
        <v>1310</v>
      </c>
      <c r="K53" s="34">
        <v>1343</v>
      </c>
      <c r="L53" s="34">
        <v>1343</v>
      </c>
      <c r="M53" s="34">
        <v>1343</v>
      </c>
      <c r="N53" s="34">
        <v>1343</v>
      </c>
      <c r="O53" s="34">
        <v>1343</v>
      </c>
      <c r="P53" s="34">
        <v>1343</v>
      </c>
      <c r="Q53" s="14"/>
      <c r="R53" s="14"/>
      <c r="S53" s="14"/>
      <c r="T53" s="32"/>
      <c r="U53" s="32"/>
      <c r="V53" s="32"/>
      <c r="W53" s="32"/>
      <c r="X53" s="32"/>
      <c r="Y53" s="32"/>
      <c r="Z53" s="1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8.75" customHeight="1">
      <c r="A54" s="12"/>
      <c r="B54" s="41"/>
      <c r="C54" s="78" t="s">
        <v>971</v>
      </c>
      <c r="D54" s="40" t="s">
        <v>382</v>
      </c>
      <c r="E54" s="34">
        <v>565</v>
      </c>
      <c r="F54" s="34">
        <v>565</v>
      </c>
      <c r="G54" s="34">
        <v>565</v>
      </c>
      <c r="H54" s="34">
        <v>565</v>
      </c>
      <c r="I54" s="34">
        <v>598</v>
      </c>
      <c r="J54" s="34">
        <v>598</v>
      </c>
      <c r="K54" s="34">
        <v>632</v>
      </c>
      <c r="L54" s="34">
        <v>632</v>
      </c>
      <c r="M54" s="34">
        <v>632</v>
      </c>
      <c r="N54" s="34">
        <v>648</v>
      </c>
      <c r="O54" s="34">
        <v>648</v>
      </c>
      <c r="P54" s="34">
        <v>648</v>
      </c>
      <c r="Q54" s="14"/>
      <c r="R54" s="14"/>
      <c r="S54" s="14"/>
      <c r="T54" s="32"/>
      <c r="U54" s="32"/>
      <c r="V54" s="32"/>
      <c r="W54" s="32"/>
      <c r="X54" s="32"/>
      <c r="Y54" s="32"/>
      <c r="Z54" s="1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8.75" customHeight="1">
      <c r="A55" s="25"/>
      <c r="B55" s="41" t="s">
        <v>195</v>
      </c>
      <c r="C55" s="77" t="s">
        <v>196</v>
      </c>
      <c r="D55" s="40" t="s">
        <v>461</v>
      </c>
      <c r="E55" s="34">
        <v>2193</v>
      </c>
      <c r="F55" s="34">
        <v>2193</v>
      </c>
      <c r="G55" s="34">
        <v>2193</v>
      </c>
      <c r="H55" s="34">
        <v>2193</v>
      </c>
      <c r="I55" s="34">
        <v>2193</v>
      </c>
      <c r="J55" s="34">
        <v>2193</v>
      </c>
      <c r="K55" s="34">
        <v>2193</v>
      </c>
      <c r="L55" s="34">
        <v>2193</v>
      </c>
      <c r="M55" s="34">
        <v>2193</v>
      </c>
      <c r="N55" s="34">
        <v>2193</v>
      </c>
      <c r="O55" s="34">
        <v>2193</v>
      </c>
      <c r="P55" s="34">
        <v>2193</v>
      </c>
      <c r="Q55" s="14"/>
      <c r="R55" s="14"/>
      <c r="S55" s="14"/>
      <c r="T55" s="32"/>
      <c r="U55" s="32"/>
      <c r="V55" s="32"/>
      <c r="W55" s="32"/>
      <c r="X55" s="32"/>
      <c r="Y55" s="32"/>
      <c r="Z55" s="1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8.75" customHeight="1">
      <c r="A56" s="12"/>
      <c r="B56" s="41" t="s">
        <v>972</v>
      </c>
      <c r="C56" s="78" t="s">
        <v>204</v>
      </c>
      <c r="D56" s="40" t="s">
        <v>386</v>
      </c>
      <c r="E56" s="34">
        <v>475</v>
      </c>
      <c r="F56" s="34">
        <v>492</v>
      </c>
      <c r="G56" s="34">
        <v>492</v>
      </c>
      <c r="H56" s="34">
        <v>500</v>
      </c>
      <c r="I56" s="34">
        <v>508</v>
      </c>
      <c r="J56" s="34">
        <v>508</v>
      </c>
      <c r="K56" s="34">
        <v>508</v>
      </c>
      <c r="L56" s="34">
        <v>508</v>
      </c>
      <c r="M56" s="34">
        <v>508</v>
      </c>
      <c r="N56" s="34">
        <v>1517</v>
      </c>
      <c r="O56" s="34">
        <v>517</v>
      </c>
      <c r="P56" s="34">
        <v>517</v>
      </c>
      <c r="Q56" s="14"/>
      <c r="R56" s="14"/>
      <c r="S56" s="14"/>
      <c r="T56" s="32"/>
      <c r="U56" s="32"/>
      <c r="V56" s="32"/>
      <c r="W56" s="32"/>
      <c r="X56" s="32"/>
      <c r="Y56" s="32"/>
      <c r="Z56" s="1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8.75" customHeight="1">
      <c r="A57" s="25"/>
      <c r="B57" s="41" t="s">
        <v>973</v>
      </c>
      <c r="C57" s="77" t="s">
        <v>974</v>
      </c>
      <c r="D57" s="40" t="s">
        <v>527</v>
      </c>
      <c r="E57" s="34">
        <v>2000</v>
      </c>
      <c r="F57" s="34">
        <v>2000</v>
      </c>
      <c r="G57" s="34">
        <v>2000</v>
      </c>
      <c r="H57" s="34">
        <v>2000</v>
      </c>
      <c r="I57" s="34">
        <v>2000</v>
      </c>
      <c r="J57" s="34">
        <v>2333</v>
      </c>
      <c r="K57" s="34">
        <v>2333</v>
      </c>
      <c r="L57" s="34">
        <v>2333</v>
      </c>
      <c r="M57" s="34">
        <v>2333</v>
      </c>
      <c r="N57" s="34">
        <v>2333</v>
      </c>
      <c r="O57" s="34">
        <v>2333</v>
      </c>
      <c r="P57" s="34">
        <v>2467</v>
      </c>
      <c r="Q57" s="14"/>
      <c r="R57" s="14"/>
      <c r="S57" s="14"/>
      <c r="T57" s="32"/>
      <c r="U57" s="32"/>
      <c r="V57" s="32"/>
      <c r="W57" s="32"/>
      <c r="X57" s="32"/>
      <c r="Y57" s="32"/>
      <c r="Z57" s="1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8.75" customHeight="1">
      <c r="A58" s="12"/>
      <c r="B58" s="41" t="s">
        <v>197</v>
      </c>
      <c r="C58" s="78" t="s">
        <v>975</v>
      </c>
      <c r="D58" s="40" t="s">
        <v>527</v>
      </c>
      <c r="E58" s="34">
        <v>8933</v>
      </c>
      <c r="F58" s="34">
        <v>8933</v>
      </c>
      <c r="G58" s="34">
        <v>8933</v>
      </c>
      <c r="H58" s="34">
        <v>8933</v>
      </c>
      <c r="I58" s="34">
        <v>8933</v>
      </c>
      <c r="J58" s="34">
        <v>8933</v>
      </c>
      <c r="K58" s="34">
        <v>8933</v>
      </c>
      <c r="L58" s="34">
        <v>8933</v>
      </c>
      <c r="M58" s="34">
        <v>8933</v>
      </c>
      <c r="N58" s="34">
        <v>8933</v>
      </c>
      <c r="O58" s="34">
        <v>8933</v>
      </c>
      <c r="P58" s="34">
        <v>8933</v>
      </c>
      <c r="Q58" s="14"/>
      <c r="R58" s="14"/>
      <c r="S58" s="14"/>
      <c r="T58" s="32"/>
      <c r="U58" s="32"/>
      <c r="V58" s="32"/>
      <c r="W58" s="32"/>
      <c r="X58" s="32"/>
      <c r="Y58" s="32"/>
      <c r="Z58" s="1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8.75" customHeight="1">
      <c r="A59" s="12"/>
      <c r="B59" s="41" t="s">
        <v>262</v>
      </c>
      <c r="C59" s="78" t="s">
        <v>54</v>
      </c>
      <c r="D59" s="40" t="s">
        <v>104</v>
      </c>
      <c r="E59" s="34">
        <v>2167</v>
      </c>
      <c r="F59" s="34">
        <v>2167</v>
      </c>
      <c r="G59" s="34">
        <v>2167</v>
      </c>
      <c r="H59" s="34">
        <v>2333</v>
      </c>
      <c r="I59" s="34">
        <v>2333</v>
      </c>
      <c r="J59" s="34">
        <v>2333</v>
      </c>
      <c r="K59" s="34">
        <v>2333</v>
      </c>
      <c r="L59" s="34">
        <v>2333</v>
      </c>
      <c r="M59" s="34">
        <v>2333</v>
      </c>
      <c r="N59" s="34">
        <v>2333</v>
      </c>
      <c r="O59" s="34">
        <v>2333</v>
      </c>
      <c r="P59" s="34">
        <v>2333</v>
      </c>
      <c r="Q59" s="14"/>
      <c r="R59" s="14"/>
      <c r="S59" s="14"/>
      <c r="T59" s="32"/>
      <c r="U59" s="32"/>
      <c r="V59" s="32"/>
      <c r="W59" s="32"/>
      <c r="X59" s="32"/>
      <c r="Y59" s="32"/>
      <c r="Z59" s="1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8.75" customHeight="1">
      <c r="A60" s="12"/>
      <c r="B60" s="41" t="s">
        <v>1103</v>
      </c>
      <c r="C60" s="78" t="s">
        <v>7</v>
      </c>
      <c r="D60" s="40" t="s">
        <v>371</v>
      </c>
      <c r="E60" s="34">
        <v>1150</v>
      </c>
      <c r="F60" s="34">
        <v>1150</v>
      </c>
      <c r="G60" s="34">
        <v>1150</v>
      </c>
      <c r="H60" s="34">
        <v>1200</v>
      </c>
      <c r="I60" s="34">
        <v>1200</v>
      </c>
      <c r="J60" s="34">
        <v>1200</v>
      </c>
      <c r="K60" s="34">
        <v>1200</v>
      </c>
      <c r="L60" s="34">
        <v>1200</v>
      </c>
      <c r="M60" s="34">
        <v>1200</v>
      </c>
      <c r="N60" s="34">
        <v>1200</v>
      </c>
      <c r="O60" s="34">
        <v>1200</v>
      </c>
      <c r="P60" s="34">
        <v>1200</v>
      </c>
      <c r="Q60" s="14"/>
      <c r="R60" s="14"/>
      <c r="S60" s="14"/>
      <c r="T60" s="32"/>
      <c r="U60" s="32"/>
      <c r="V60" s="32"/>
      <c r="W60" s="32"/>
      <c r="X60" s="32"/>
      <c r="Y60" s="32"/>
      <c r="Z60" s="1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8.75" customHeight="1">
      <c r="A61" s="12"/>
      <c r="B61" s="41" t="s">
        <v>372</v>
      </c>
      <c r="C61" s="78" t="s">
        <v>1104</v>
      </c>
      <c r="D61" s="40" t="s">
        <v>462</v>
      </c>
      <c r="E61" s="34">
        <v>1717</v>
      </c>
      <c r="F61" s="34">
        <v>1717</v>
      </c>
      <c r="G61" s="34">
        <v>3767</v>
      </c>
      <c r="H61" s="34">
        <v>3767</v>
      </c>
      <c r="I61" s="34">
        <v>3767</v>
      </c>
      <c r="J61" s="34">
        <v>3767</v>
      </c>
      <c r="K61" s="34">
        <v>3183</v>
      </c>
      <c r="L61" s="34">
        <v>2050</v>
      </c>
      <c r="M61" s="34">
        <v>3867</v>
      </c>
      <c r="N61" s="34">
        <v>3867</v>
      </c>
      <c r="O61" s="34">
        <v>3867</v>
      </c>
      <c r="P61" s="34">
        <v>3867</v>
      </c>
      <c r="Q61" s="14"/>
      <c r="R61" s="14"/>
      <c r="S61" s="14"/>
      <c r="T61" s="32"/>
      <c r="U61" s="32"/>
      <c r="V61" s="32"/>
      <c r="W61" s="32"/>
      <c r="X61" s="32"/>
      <c r="Y61" s="32"/>
      <c r="Z61" s="1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8.75" customHeight="1">
      <c r="A62" s="12"/>
      <c r="B62" s="41" t="s">
        <v>976</v>
      </c>
      <c r="C62" s="78" t="s">
        <v>1416</v>
      </c>
      <c r="D62" s="40" t="s">
        <v>371</v>
      </c>
      <c r="E62" s="34">
        <v>14830</v>
      </c>
      <c r="F62" s="34">
        <v>14830</v>
      </c>
      <c r="G62" s="34">
        <v>15330</v>
      </c>
      <c r="H62" s="34">
        <v>15330</v>
      </c>
      <c r="I62" s="34">
        <v>15330</v>
      </c>
      <c r="J62" s="34">
        <v>15330</v>
      </c>
      <c r="K62" s="34">
        <v>15330</v>
      </c>
      <c r="L62" s="34">
        <v>15330</v>
      </c>
      <c r="M62" s="34">
        <v>15330</v>
      </c>
      <c r="N62" s="34">
        <v>15330</v>
      </c>
      <c r="O62" s="34">
        <v>15330</v>
      </c>
      <c r="P62" s="34">
        <v>15330</v>
      </c>
      <c r="Q62" s="14"/>
      <c r="R62" s="14"/>
      <c r="S62" s="14"/>
      <c r="T62" s="32"/>
      <c r="U62" s="32"/>
      <c r="V62" s="32"/>
      <c r="W62" s="32"/>
      <c r="X62" s="32"/>
      <c r="Y62" s="32"/>
      <c r="Z62" s="1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28.5">
      <c r="A63" s="12"/>
      <c r="B63" s="41" t="s">
        <v>105</v>
      </c>
      <c r="C63" s="78" t="s">
        <v>1417</v>
      </c>
      <c r="D63" s="40" t="s">
        <v>371</v>
      </c>
      <c r="E63" s="34">
        <v>13600</v>
      </c>
      <c r="F63" s="34">
        <v>14000</v>
      </c>
      <c r="G63" s="34">
        <v>14000</v>
      </c>
      <c r="H63" s="34">
        <v>14000</v>
      </c>
      <c r="I63" s="34">
        <v>14000</v>
      </c>
      <c r="J63" s="34">
        <v>14000</v>
      </c>
      <c r="K63" s="34">
        <v>14000</v>
      </c>
      <c r="L63" s="34">
        <v>14000</v>
      </c>
      <c r="M63" s="34">
        <v>14000</v>
      </c>
      <c r="N63" s="34">
        <v>14000</v>
      </c>
      <c r="O63" s="34">
        <v>14000</v>
      </c>
      <c r="P63" s="34">
        <v>14000</v>
      </c>
      <c r="Q63" s="14"/>
      <c r="R63" s="14"/>
      <c r="S63" s="14"/>
      <c r="T63" s="32"/>
      <c r="U63" s="32"/>
      <c r="V63" s="32"/>
      <c r="W63" s="32"/>
      <c r="X63" s="32"/>
      <c r="Y63" s="32"/>
      <c r="Z63" s="1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4.25">
      <c r="A64" s="12"/>
      <c r="B64" s="41" t="s">
        <v>357</v>
      </c>
      <c r="C64" s="78" t="s">
        <v>977</v>
      </c>
      <c r="D64" s="40" t="s">
        <v>371</v>
      </c>
      <c r="E64" s="34">
        <v>8267</v>
      </c>
      <c r="F64" s="34">
        <v>8267</v>
      </c>
      <c r="G64" s="34">
        <v>8267</v>
      </c>
      <c r="H64" s="34">
        <v>8267</v>
      </c>
      <c r="I64" s="34">
        <v>8267</v>
      </c>
      <c r="J64" s="34">
        <v>8267</v>
      </c>
      <c r="K64" s="34">
        <v>8267</v>
      </c>
      <c r="L64" s="34">
        <v>8267</v>
      </c>
      <c r="M64" s="34">
        <v>8267</v>
      </c>
      <c r="N64" s="34">
        <v>8267</v>
      </c>
      <c r="O64" s="34">
        <v>8267</v>
      </c>
      <c r="P64" s="34">
        <v>8267</v>
      </c>
      <c r="Q64" s="14"/>
      <c r="R64" s="14"/>
      <c r="S64" s="14"/>
      <c r="T64" s="32"/>
      <c r="U64" s="32"/>
      <c r="V64" s="32"/>
      <c r="W64" s="32"/>
      <c r="X64" s="32"/>
      <c r="Y64" s="32"/>
      <c r="Z64" s="1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8.75" customHeight="1">
      <c r="A65" s="12"/>
      <c r="B65" s="41" t="s">
        <v>106</v>
      </c>
      <c r="C65" s="78" t="s">
        <v>361</v>
      </c>
      <c r="D65" s="40" t="s">
        <v>364</v>
      </c>
      <c r="E65" s="34">
        <v>243</v>
      </c>
      <c r="F65" s="34">
        <v>243</v>
      </c>
      <c r="G65" s="34">
        <v>243</v>
      </c>
      <c r="H65" s="34">
        <v>243</v>
      </c>
      <c r="I65" s="34">
        <v>243</v>
      </c>
      <c r="J65" s="34">
        <v>243</v>
      </c>
      <c r="K65" s="34">
        <v>243</v>
      </c>
      <c r="L65" s="34">
        <v>243</v>
      </c>
      <c r="M65" s="34">
        <v>243</v>
      </c>
      <c r="N65" s="34">
        <v>243</v>
      </c>
      <c r="O65" s="34">
        <v>243</v>
      </c>
      <c r="P65" s="34">
        <v>243</v>
      </c>
      <c r="Q65" s="14"/>
      <c r="R65" s="14"/>
      <c r="S65" s="14"/>
      <c r="T65" s="32"/>
      <c r="U65" s="32"/>
      <c r="V65" s="32"/>
      <c r="W65" s="32"/>
      <c r="X65" s="32"/>
      <c r="Y65" s="32"/>
      <c r="Z65" s="1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8.75" customHeight="1">
      <c r="A66" s="12"/>
      <c r="B66" s="41" t="s">
        <v>358</v>
      </c>
      <c r="C66" s="78" t="s">
        <v>359</v>
      </c>
      <c r="D66" s="40" t="s">
        <v>371</v>
      </c>
      <c r="E66" s="34">
        <v>14500</v>
      </c>
      <c r="F66" s="34">
        <v>14500</v>
      </c>
      <c r="G66" s="34">
        <v>20500</v>
      </c>
      <c r="H66" s="34">
        <v>20500</v>
      </c>
      <c r="I66" s="34">
        <v>20500</v>
      </c>
      <c r="J66" s="34">
        <v>20500</v>
      </c>
      <c r="K66" s="34">
        <v>20500</v>
      </c>
      <c r="L66" s="34">
        <v>20500</v>
      </c>
      <c r="M66" s="34">
        <v>20500</v>
      </c>
      <c r="N66" s="34">
        <v>20500</v>
      </c>
      <c r="O66" s="34">
        <v>20500</v>
      </c>
      <c r="P66" s="34">
        <v>20500</v>
      </c>
      <c r="Q66" s="14"/>
      <c r="R66" s="14"/>
      <c r="S66" s="14"/>
      <c r="T66" s="32"/>
      <c r="U66" s="32"/>
      <c r="V66" s="32"/>
      <c r="W66" s="32"/>
      <c r="X66" s="32"/>
      <c r="Y66" s="32"/>
      <c r="Z66" s="1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" customHeight="1">
      <c r="A67" s="79"/>
      <c r="B67" s="111"/>
      <c r="C67" s="112"/>
      <c r="D67" s="45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14"/>
      <c r="R67" s="14"/>
      <c r="S67" s="14"/>
      <c r="T67" s="32"/>
      <c r="U67" s="32"/>
      <c r="V67" s="32"/>
      <c r="W67" s="32"/>
      <c r="X67" s="32"/>
      <c r="Y67" s="32"/>
      <c r="Z67" s="1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5" customHeight="1">
      <c r="A68" s="12"/>
      <c r="B68" s="3"/>
      <c r="C68" s="3"/>
      <c r="D68" s="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14"/>
      <c r="R68" s="14"/>
      <c r="S68" s="14"/>
      <c r="T68" s="32"/>
      <c r="U68" s="32"/>
      <c r="V68" s="32"/>
      <c r="W68" s="32"/>
      <c r="X68" s="32"/>
      <c r="Y68" s="32"/>
      <c r="Z68" s="1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72" spans="1:53" ht="15" customHeight="1">
      <c r="A72" s="12"/>
      <c r="B72" s="66"/>
      <c r="C72" s="85"/>
      <c r="D72" s="14"/>
      <c r="Q72" s="14"/>
      <c r="R72" s="14"/>
      <c r="S72" s="14"/>
      <c r="T72" s="32"/>
      <c r="U72" s="32"/>
      <c r="V72" s="32"/>
      <c r="W72" s="32"/>
      <c r="X72" s="32"/>
      <c r="Y72" s="32"/>
      <c r="Z72" s="1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7" spans="1:53" ht="15" customHeight="1">
      <c r="A77" s="11"/>
      <c r="B77" s="84"/>
      <c r="C77" s="85"/>
      <c r="D77" s="1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4"/>
      <c r="R77" s="14"/>
      <c r="S77" s="14"/>
      <c r="T77" s="32"/>
      <c r="U77" s="32"/>
      <c r="V77" s="32"/>
      <c r="W77" s="32"/>
      <c r="X77" s="32"/>
      <c r="Y77" s="32"/>
      <c r="Z77" s="1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11"/>
      <c r="B78" s="66"/>
      <c r="C78" s="85"/>
      <c r="D78" s="1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5"/>
      <c r="Q78" s="14"/>
      <c r="R78" s="14"/>
      <c r="S78" s="14"/>
      <c r="T78" s="32"/>
      <c r="U78" s="32"/>
      <c r="V78" s="32"/>
      <c r="W78" s="32"/>
      <c r="X78" s="32"/>
      <c r="Y78" s="32"/>
      <c r="Z78" s="13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5"/>
    </row>
    <row r="79" spans="1:53" ht="15" customHeight="1">
      <c r="A79" s="11"/>
      <c r="B79" s="66"/>
      <c r="C79" s="85"/>
      <c r="D79" s="1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14"/>
      <c r="R79" s="14"/>
      <c r="S79" s="14"/>
      <c r="T79" s="32"/>
      <c r="U79" s="32"/>
      <c r="V79" s="32"/>
      <c r="W79" s="32"/>
      <c r="X79" s="32"/>
      <c r="Y79" s="32"/>
      <c r="Z79" s="1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</row>
    <row r="80" spans="1:53" ht="15" customHeight="1">
      <c r="A80" s="11"/>
      <c r="B80" s="86"/>
      <c r="C80" s="87"/>
      <c r="D80" s="21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14"/>
      <c r="R80" s="14"/>
      <c r="S80" s="14"/>
      <c r="T80" s="32"/>
      <c r="U80" s="32"/>
      <c r="V80" s="32"/>
      <c r="W80" s="32"/>
      <c r="X80" s="32"/>
      <c r="Y80" s="32"/>
      <c r="Z80" s="1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</row>
    <row r="81" spans="1:53" ht="15" customHeight="1">
      <c r="A81" s="11"/>
      <c r="B81" s="86"/>
      <c r="C81" s="85"/>
      <c r="D81" s="1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4"/>
      <c r="R81" s="14"/>
      <c r="S81" s="14"/>
      <c r="T81" s="32"/>
      <c r="U81" s="32"/>
      <c r="V81" s="32"/>
      <c r="W81" s="32"/>
      <c r="X81" s="32"/>
      <c r="Y81" s="32"/>
      <c r="Z81" s="1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5" customHeight="1">
      <c r="A82" s="11"/>
      <c r="B82" s="66"/>
      <c r="C82" s="85"/>
      <c r="D82" s="1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4"/>
      <c r="R82" s="14"/>
      <c r="S82" s="14"/>
      <c r="T82" s="32"/>
      <c r="U82" s="32"/>
      <c r="V82" s="32"/>
      <c r="W82" s="32"/>
      <c r="X82" s="32"/>
      <c r="Y82" s="32"/>
      <c r="Z82" s="1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" customHeight="1">
      <c r="A83" s="16"/>
      <c r="B83" s="66"/>
      <c r="C83" s="85"/>
      <c r="D83" s="1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4"/>
      <c r="R83" s="14"/>
      <c r="S83" s="14"/>
      <c r="T83" s="32"/>
      <c r="U83" s="32"/>
      <c r="V83" s="32"/>
      <c r="W83" s="32"/>
      <c r="X83" s="32"/>
      <c r="Y83" s="32"/>
      <c r="Z83" s="1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" customHeight="1">
      <c r="A84" s="11"/>
      <c r="B84" s="66"/>
      <c r="C84" s="85"/>
      <c r="D84" s="1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4"/>
      <c r="R84" s="14"/>
      <c r="S84" s="14"/>
      <c r="T84" s="32"/>
      <c r="U84" s="32"/>
      <c r="V84" s="32"/>
      <c r="W84" s="32"/>
      <c r="X84" s="32"/>
      <c r="Y84" s="32"/>
      <c r="Z84" s="1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" customHeight="1">
      <c r="A85" s="11"/>
      <c r="B85" s="66"/>
      <c r="C85" s="85"/>
      <c r="D85" s="1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14"/>
      <c r="R85" s="14"/>
      <c r="S85" s="14"/>
      <c r="T85" s="32"/>
      <c r="U85" s="32"/>
      <c r="V85" s="32"/>
      <c r="W85" s="32"/>
      <c r="X85" s="33"/>
      <c r="Y85" s="33"/>
      <c r="Z85" s="1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5"/>
    </row>
    <row r="86" spans="1:53" ht="15" customHeight="1">
      <c r="A86" s="11"/>
      <c r="B86" s="84"/>
      <c r="C86" s="85"/>
      <c r="D86" s="1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14"/>
      <c r="R86" s="14"/>
      <c r="S86" s="14"/>
      <c r="T86" s="32"/>
      <c r="U86" s="32"/>
      <c r="V86" s="32"/>
      <c r="W86" s="32"/>
      <c r="X86" s="32"/>
      <c r="Y86" s="32"/>
      <c r="Z86" s="14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</row>
    <row r="87" spans="1:53" ht="15" customHeight="1">
      <c r="A87" s="16"/>
      <c r="B87" s="66"/>
      <c r="C87" s="85"/>
      <c r="D87" s="1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4"/>
      <c r="R87" s="14"/>
      <c r="S87" s="14"/>
      <c r="T87" s="32"/>
      <c r="U87" s="32"/>
      <c r="V87" s="32"/>
      <c r="W87" s="32"/>
      <c r="X87" s="32"/>
      <c r="Y87" s="32"/>
      <c r="Z87" s="17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" customHeight="1">
      <c r="A88" s="11"/>
      <c r="B88" s="84"/>
      <c r="C88" s="85"/>
      <c r="D88" s="1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4"/>
      <c r="R88" s="14"/>
      <c r="S88" s="14"/>
      <c r="T88" s="32"/>
      <c r="U88" s="32"/>
      <c r="V88" s="32"/>
      <c r="W88" s="32"/>
      <c r="X88" s="32"/>
      <c r="Y88" s="32"/>
      <c r="Z88" s="1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23" ht="15" customHeight="1">
      <c r="A89" s="16"/>
      <c r="B89" s="66"/>
      <c r="C89" s="85"/>
      <c r="D89" s="14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0"/>
      <c r="R89" s="5"/>
      <c r="S89" s="5"/>
      <c r="T89" s="5"/>
      <c r="U89" s="5"/>
      <c r="V89" s="5"/>
      <c r="W89" s="5"/>
    </row>
    <row r="90" spans="1:23" ht="15" customHeight="1">
      <c r="A90" s="11"/>
      <c r="B90" s="66"/>
      <c r="C90" s="85"/>
      <c r="D90" s="14"/>
      <c r="F90" s="15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0"/>
      <c r="R90" s="5"/>
      <c r="S90" s="5"/>
      <c r="T90" s="5"/>
      <c r="U90" s="5"/>
      <c r="V90" s="5"/>
      <c r="W90" s="5"/>
    </row>
    <row r="91" spans="1:23" ht="15" customHeight="1">
      <c r="A91" s="16"/>
      <c r="B91" s="66"/>
      <c r="C91" s="85"/>
      <c r="D91" s="1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0"/>
      <c r="R91" s="5"/>
      <c r="S91" s="5"/>
      <c r="T91" s="5"/>
      <c r="U91" s="5"/>
      <c r="V91" s="5"/>
      <c r="W91" s="5"/>
    </row>
    <row r="92" spans="1:23" ht="15" customHeight="1">
      <c r="A92" s="5"/>
      <c r="B92" s="72"/>
      <c r="C92" s="87"/>
      <c r="D92" s="21"/>
      <c r="Q92" s="19"/>
      <c r="R92" s="5"/>
      <c r="S92" s="5"/>
      <c r="T92" s="5"/>
      <c r="U92" s="5"/>
      <c r="V92" s="5"/>
      <c r="W92" s="5"/>
    </row>
    <row r="93" spans="1:23" ht="15" customHeight="1">
      <c r="A93" s="11"/>
      <c r="B93" s="88"/>
      <c r="C93" s="87"/>
      <c r="D93" s="21"/>
      <c r="Q93" s="30"/>
      <c r="R93" s="5"/>
      <c r="S93" s="5"/>
      <c r="T93" s="5"/>
      <c r="U93" s="5"/>
      <c r="V93" s="5"/>
      <c r="W93" s="5"/>
    </row>
    <row r="94" spans="1:23" ht="15" customHeight="1">
      <c r="A94" s="11"/>
      <c r="B94" s="88"/>
      <c r="C94" s="85"/>
      <c r="D94" s="14"/>
      <c r="Q94" s="30"/>
      <c r="R94" s="5"/>
      <c r="S94" s="5"/>
      <c r="T94" s="5"/>
      <c r="U94" s="5"/>
      <c r="V94" s="5"/>
      <c r="W94" s="5"/>
    </row>
    <row r="95" spans="1:23" ht="14.25">
      <c r="A95" s="11"/>
      <c r="B95" s="66"/>
      <c r="C95" s="85"/>
      <c r="D95" s="14"/>
      <c r="Q95" s="30"/>
      <c r="R95" s="5"/>
      <c r="S95" s="5"/>
      <c r="T95" s="5"/>
      <c r="U95" s="5"/>
      <c r="V95" s="5"/>
      <c r="W95" s="5"/>
    </row>
    <row r="96" spans="1:4" ht="14.25">
      <c r="A96" s="16"/>
      <c r="B96" s="66"/>
      <c r="C96" s="85"/>
      <c r="D96" s="14"/>
    </row>
    <row r="97" spans="1:4" ht="14.25">
      <c r="A97" s="16"/>
      <c r="B97" s="66"/>
      <c r="C97" s="85"/>
      <c r="D97" s="14"/>
    </row>
    <row r="98" spans="1:4" ht="14.25">
      <c r="A98" s="16"/>
      <c r="B98" s="66"/>
      <c r="C98" s="85"/>
      <c r="D98" s="14"/>
    </row>
    <row r="99" spans="1:4" ht="14.25">
      <c r="A99" s="16"/>
      <c r="B99" s="66"/>
      <c r="C99" s="85"/>
      <c r="D99" s="14"/>
    </row>
    <row r="100" spans="1:4" ht="14.25">
      <c r="A100" s="16"/>
      <c r="B100" s="66"/>
      <c r="C100" s="85"/>
      <c r="D100" s="14"/>
    </row>
    <row r="101" spans="1:4" ht="14.25">
      <c r="A101" s="16"/>
      <c r="B101" s="66"/>
      <c r="C101" s="85"/>
      <c r="D101" s="14"/>
    </row>
    <row r="102" spans="1:4" ht="14.25">
      <c r="A102" s="11"/>
      <c r="B102" s="84"/>
      <c r="C102" s="85"/>
      <c r="D102" s="14"/>
    </row>
    <row r="103" spans="1:4" ht="14.25">
      <c r="A103" s="5"/>
      <c r="B103" s="66"/>
      <c r="C103" s="85"/>
      <c r="D103" s="14"/>
    </row>
    <row r="104" spans="1:4" ht="14.25">
      <c r="A104" s="16"/>
      <c r="B104" s="66"/>
      <c r="C104" s="85"/>
      <c r="D104" s="14"/>
    </row>
    <row r="105" spans="1:4" ht="14.25">
      <c r="A105" s="5"/>
      <c r="B105" s="72"/>
      <c r="C105" s="87"/>
      <c r="D105" s="21"/>
    </row>
    <row r="106" spans="1:4" ht="14.25">
      <c r="A106" s="11"/>
      <c r="B106" s="84"/>
      <c r="C106" s="87"/>
      <c r="D106" s="21"/>
    </row>
    <row r="107" spans="1:4" ht="14.25">
      <c r="A107" s="11"/>
      <c r="B107" s="84"/>
      <c r="C107" s="85"/>
      <c r="D107" s="14"/>
    </row>
    <row r="108" spans="1:4" ht="14.25">
      <c r="A108" s="5"/>
      <c r="B108" s="66"/>
      <c r="C108" s="85"/>
      <c r="D108" s="14"/>
    </row>
    <row r="109" spans="1:4" ht="14.25">
      <c r="A109" s="11"/>
      <c r="B109" s="66"/>
      <c r="C109" s="89"/>
      <c r="D109" s="14"/>
    </row>
    <row r="110" spans="1:4" ht="14.25">
      <c r="A110" s="5"/>
      <c r="B110" s="66"/>
      <c r="C110" s="85"/>
      <c r="D110" s="14"/>
    </row>
    <row r="111" spans="1:4" ht="14.25">
      <c r="A111" s="16"/>
      <c r="B111" s="90"/>
      <c r="C111" s="87"/>
      <c r="D111" s="21"/>
    </row>
    <row r="112" spans="1:4" ht="14.25">
      <c r="A112" s="11"/>
      <c r="B112" s="88"/>
      <c r="C112" s="85"/>
      <c r="D112" s="14"/>
    </row>
    <row r="113" spans="1:4" ht="14.25">
      <c r="A113" s="11"/>
      <c r="B113" s="66"/>
      <c r="C113" s="85"/>
      <c r="D113" s="14"/>
    </row>
    <row r="114" spans="1:4" ht="14.25">
      <c r="A114" s="11"/>
      <c r="B114" s="66"/>
      <c r="C114" s="85"/>
      <c r="D114" s="14"/>
    </row>
    <row r="115" spans="1:4" ht="14.25">
      <c r="A115" s="16"/>
      <c r="B115" s="66"/>
      <c r="C115" s="85"/>
      <c r="D115" s="14"/>
    </row>
    <row r="116" spans="1:4" ht="14.25">
      <c r="A116" s="11"/>
      <c r="B116" s="84"/>
      <c r="C116" s="85"/>
      <c r="D116" s="14"/>
    </row>
    <row r="117" spans="1:4" ht="14.25">
      <c r="A117" s="16"/>
      <c r="B117" s="66"/>
      <c r="C117" s="85"/>
      <c r="D117" s="14"/>
    </row>
    <row r="118" spans="1:4" ht="14.25">
      <c r="A118" s="16"/>
      <c r="B118" s="66"/>
      <c r="C118" s="85"/>
      <c r="D118" s="14"/>
    </row>
    <row r="119" spans="1:4" ht="14.25">
      <c r="A119" s="11"/>
      <c r="B119" s="84"/>
      <c r="C119" s="85"/>
      <c r="D119" s="14"/>
    </row>
    <row r="120" spans="1:4" ht="14.25">
      <c r="A120" s="16"/>
      <c r="B120" s="66"/>
      <c r="C120" s="85"/>
      <c r="D120" s="14"/>
    </row>
    <row r="121" spans="1:4" ht="14.25">
      <c r="A121" s="11"/>
      <c r="B121" s="66"/>
      <c r="C121" s="85"/>
      <c r="D121" s="14"/>
    </row>
    <row r="122" spans="1:4" ht="14.25">
      <c r="A122" s="16"/>
      <c r="B122" s="66"/>
      <c r="C122" s="85"/>
      <c r="D122" s="14"/>
    </row>
    <row r="123" spans="1:4" ht="14.25">
      <c r="A123" s="11"/>
      <c r="B123" s="66"/>
      <c r="C123" s="85"/>
      <c r="D123" s="14"/>
    </row>
    <row r="124" spans="1:4" ht="14.25">
      <c r="A124" s="11"/>
      <c r="B124" s="66"/>
      <c r="C124" s="85"/>
      <c r="D124" s="14"/>
    </row>
    <row r="125" spans="1:4" ht="14.25">
      <c r="A125" s="16"/>
      <c r="B125" s="66"/>
      <c r="C125" s="85"/>
      <c r="D125" s="14"/>
    </row>
    <row r="126" spans="1:4" ht="14.25">
      <c r="A126" s="5"/>
      <c r="B126" s="72"/>
      <c r="C126" s="85"/>
      <c r="D126" s="14"/>
    </row>
    <row r="127" spans="1:4" ht="14.25">
      <c r="A127" s="11"/>
      <c r="B127" s="88"/>
      <c r="C127" s="87"/>
      <c r="D127" s="21"/>
    </row>
    <row r="128" spans="1:4" ht="14.25">
      <c r="A128" s="11"/>
      <c r="B128" s="84"/>
      <c r="C128" s="85"/>
      <c r="D128" s="14"/>
    </row>
    <row r="129" spans="1:4" ht="14.25">
      <c r="A129" s="16"/>
      <c r="B129" s="66"/>
      <c r="C129" s="85"/>
      <c r="D129" s="14"/>
    </row>
    <row r="130" spans="1:4" ht="14.25">
      <c r="A130" s="11"/>
      <c r="B130" s="66"/>
      <c r="C130" s="85"/>
      <c r="D130" s="14"/>
    </row>
    <row r="131" spans="1:4" ht="14.25">
      <c r="A131" s="16"/>
      <c r="B131" s="66"/>
      <c r="C131" s="85"/>
      <c r="D131" s="14"/>
    </row>
    <row r="132" spans="1:4" ht="14.25">
      <c r="A132" s="11"/>
      <c r="B132" s="84"/>
      <c r="C132" s="85"/>
      <c r="D132" s="14"/>
    </row>
    <row r="133" spans="1:4" ht="14.25">
      <c r="A133" s="16"/>
      <c r="B133" s="66"/>
      <c r="C133" s="85"/>
      <c r="D133" s="14"/>
    </row>
    <row r="134" spans="1:4" ht="14.25">
      <c r="A134" s="16"/>
      <c r="B134" s="66"/>
      <c r="C134" s="85"/>
      <c r="D134" s="14"/>
    </row>
    <row r="135" spans="1:4" ht="14.25">
      <c r="A135" s="16"/>
      <c r="B135" s="66"/>
      <c r="C135" s="85"/>
      <c r="D135" s="14"/>
    </row>
    <row r="136" spans="1:4" ht="14.25">
      <c r="A136" s="16"/>
      <c r="B136" s="66"/>
      <c r="C136" s="85"/>
      <c r="D136" s="14"/>
    </row>
    <row r="137" spans="1:4" ht="14.25">
      <c r="A137" s="16"/>
      <c r="B137" s="66"/>
      <c r="C137" s="85"/>
      <c r="D137" s="14"/>
    </row>
    <row r="138" spans="1:4" ht="14.25">
      <c r="A138" s="16"/>
      <c r="B138" s="66"/>
      <c r="C138" s="85"/>
      <c r="D138" s="14"/>
    </row>
    <row r="139" spans="1:4" ht="14.25">
      <c r="A139" s="11"/>
      <c r="B139" s="88"/>
      <c r="C139" s="87"/>
      <c r="D139" s="21"/>
    </row>
    <row r="140" spans="1:4" ht="14.25">
      <c r="A140" s="5"/>
      <c r="B140" s="66"/>
      <c r="C140" s="87"/>
      <c r="D140" s="14"/>
    </row>
    <row r="141" spans="1:4" ht="14.25">
      <c r="A141" s="16"/>
      <c r="B141" s="66"/>
      <c r="C141" s="85"/>
      <c r="D141" s="14"/>
    </row>
    <row r="142" spans="1:4" ht="14.25">
      <c r="A142" s="16"/>
      <c r="B142" s="66"/>
      <c r="C142" s="85"/>
      <c r="D142" s="14"/>
    </row>
    <row r="143" spans="1:4" ht="14.25">
      <c r="A143" s="16"/>
      <c r="B143" s="66"/>
      <c r="C143" s="85"/>
      <c r="D143" s="14"/>
    </row>
    <row r="144" spans="1:4" ht="14.25">
      <c r="A144" s="16"/>
      <c r="B144" s="66"/>
      <c r="C144" s="85"/>
      <c r="D144" s="14"/>
    </row>
    <row r="145" spans="1:4" ht="14.25">
      <c r="A145" s="11"/>
      <c r="B145" s="88"/>
      <c r="C145" s="85"/>
      <c r="D145" s="14"/>
    </row>
    <row r="146" spans="1:4" ht="14.25">
      <c r="A146" s="16"/>
      <c r="B146" s="91"/>
      <c r="C146" s="85"/>
      <c r="D146" s="14"/>
    </row>
  </sheetData>
  <sheetProtection/>
  <mergeCells count="19">
    <mergeCell ref="A5:B6"/>
    <mergeCell ref="C5:C6"/>
    <mergeCell ref="D5:D6"/>
    <mergeCell ref="A3:P3"/>
    <mergeCell ref="E68:P68"/>
    <mergeCell ref="J5:J6"/>
    <mergeCell ref="I5:I6"/>
    <mergeCell ref="H5:H6"/>
    <mergeCell ref="G5:G6"/>
    <mergeCell ref="E5:E6"/>
    <mergeCell ref="F5:F6"/>
    <mergeCell ref="L5:L6"/>
    <mergeCell ref="U5:W5"/>
    <mergeCell ref="T5:T6"/>
    <mergeCell ref="K5:K6"/>
    <mergeCell ref="P5:P6"/>
    <mergeCell ref="N5:N6"/>
    <mergeCell ref="M5:M6"/>
    <mergeCell ref="O5:O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2"/>
  <sheetViews>
    <sheetView zoomScale="75" zoomScaleNormal="75" zoomScalePageLayoutView="0" workbookViewId="0" topLeftCell="A1">
      <selection activeCell="AC5" sqref="AC5"/>
    </sheetView>
  </sheetViews>
  <sheetFormatPr defaultColWidth="10.625" defaultRowHeight="13.5"/>
  <cols>
    <col min="1" max="1" width="4.625" style="3" customWidth="1"/>
    <col min="2" max="2" width="26.00390625" style="53" bestFit="1" customWidth="1"/>
    <col min="3" max="3" width="96.375" style="77" customWidth="1"/>
    <col min="4" max="4" width="11.625" style="38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7" customFormat="1" ht="19.5" customHeight="1">
      <c r="A1" s="177" t="s">
        <v>1546</v>
      </c>
      <c r="B1" s="67"/>
      <c r="C1" s="76"/>
      <c r="D1" s="37"/>
      <c r="P1" s="8" t="s">
        <v>1547</v>
      </c>
    </row>
    <row r="2" spans="1:16" s="7" customFormat="1" ht="19.5" customHeight="1">
      <c r="A2" s="177"/>
      <c r="B2" s="67"/>
      <c r="C2" s="76"/>
      <c r="D2" s="37"/>
      <c r="P2" s="8"/>
    </row>
    <row r="3" spans="1:23" ht="18" customHeight="1">
      <c r="A3" s="245" t="s">
        <v>1548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36"/>
      <c r="R3" s="36"/>
      <c r="S3" s="36"/>
      <c r="T3" s="36"/>
      <c r="U3" s="36"/>
      <c r="V3" s="36"/>
      <c r="W3" s="36"/>
    </row>
    <row r="4" spans="4:23" ht="19.5" customHeight="1" thickBot="1">
      <c r="D4" s="24"/>
      <c r="E4" s="47"/>
      <c r="F4" s="47"/>
      <c r="G4" s="48"/>
      <c r="H4" s="196"/>
      <c r="I4" s="47"/>
      <c r="J4" s="48"/>
      <c r="K4" s="47"/>
      <c r="L4" s="47"/>
      <c r="M4" s="48"/>
      <c r="N4" s="47"/>
      <c r="O4" s="47"/>
      <c r="P4" s="48" t="s">
        <v>935</v>
      </c>
      <c r="Q4" s="5"/>
      <c r="R4" s="5"/>
      <c r="S4" s="5"/>
      <c r="T4" s="5"/>
      <c r="U4" s="5"/>
      <c r="V4" s="5"/>
      <c r="W4" s="4"/>
    </row>
    <row r="5" spans="1:23" ht="19.5" customHeight="1">
      <c r="A5" s="259" t="s">
        <v>1549</v>
      </c>
      <c r="B5" s="261"/>
      <c r="C5" s="286" t="s">
        <v>1536</v>
      </c>
      <c r="D5" s="274" t="s">
        <v>859</v>
      </c>
      <c r="E5" s="275" t="s">
        <v>287</v>
      </c>
      <c r="F5" s="275" t="s">
        <v>1143</v>
      </c>
      <c r="G5" s="275" t="s">
        <v>1144</v>
      </c>
      <c r="H5" s="275" t="s">
        <v>1145</v>
      </c>
      <c r="I5" s="275" t="s">
        <v>1146</v>
      </c>
      <c r="J5" s="275" t="s">
        <v>1147</v>
      </c>
      <c r="K5" s="275" t="s">
        <v>1148</v>
      </c>
      <c r="L5" s="275" t="s">
        <v>1149</v>
      </c>
      <c r="M5" s="275" t="s">
        <v>1150</v>
      </c>
      <c r="N5" s="275" t="s">
        <v>1151</v>
      </c>
      <c r="O5" s="275" t="s">
        <v>1152</v>
      </c>
      <c r="P5" s="280" t="s">
        <v>288</v>
      </c>
      <c r="Q5" s="14"/>
      <c r="R5" s="21"/>
      <c r="S5" s="270"/>
      <c r="T5" s="270"/>
      <c r="U5" s="270"/>
      <c r="V5" s="298"/>
      <c r="W5" s="298"/>
    </row>
    <row r="6" spans="1:23" ht="19.5" customHeight="1">
      <c r="A6" s="262"/>
      <c r="B6" s="263"/>
      <c r="C6" s="287"/>
      <c r="D6" s="273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1"/>
      <c r="Q6" s="21"/>
      <c r="R6" s="21"/>
      <c r="S6" s="277"/>
      <c r="T6" s="277"/>
      <c r="U6" s="14"/>
      <c r="V6" s="14"/>
      <c r="W6" s="14"/>
    </row>
    <row r="7" spans="1:53" ht="19.5" customHeight="1">
      <c r="A7" s="25"/>
      <c r="B7" s="201"/>
      <c r="C7" s="78"/>
      <c r="D7" s="4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14"/>
      <c r="R7" s="14"/>
      <c r="S7" s="14"/>
      <c r="T7" s="32"/>
      <c r="U7" s="32"/>
      <c r="V7" s="32"/>
      <c r="W7" s="32"/>
      <c r="X7" s="32"/>
      <c r="Y7" s="32"/>
      <c r="Z7" s="1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9.5" customHeight="1">
      <c r="A8" s="25"/>
      <c r="B8" s="41" t="s">
        <v>93</v>
      </c>
      <c r="C8" s="78" t="s">
        <v>989</v>
      </c>
      <c r="D8" s="40" t="s">
        <v>94</v>
      </c>
      <c r="E8" s="34">
        <v>3367</v>
      </c>
      <c r="F8" s="34">
        <v>3367</v>
      </c>
      <c r="G8" s="34">
        <v>3367</v>
      </c>
      <c r="H8" s="34">
        <v>3400</v>
      </c>
      <c r="I8" s="34">
        <v>3400</v>
      </c>
      <c r="J8" s="34">
        <v>3400</v>
      </c>
      <c r="K8" s="34">
        <v>3400</v>
      </c>
      <c r="L8" s="34">
        <v>3400</v>
      </c>
      <c r="M8" s="34">
        <v>3400</v>
      </c>
      <c r="N8" s="34">
        <v>3400</v>
      </c>
      <c r="O8" s="34">
        <v>3400</v>
      </c>
      <c r="P8" s="34">
        <v>3400</v>
      </c>
      <c r="Q8" s="14"/>
      <c r="R8" s="14"/>
      <c r="S8" s="14"/>
      <c r="T8" s="32"/>
      <c r="U8" s="32"/>
      <c r="V8" s="32"/>
      <c r="W8" s="32"/>
      <c r="X8" s="32"/>
      <c r="Y8" s="32"/>
      <c r="Z8" s="1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9.5" customHeight="1">
      <c r="A9" s="12"/>
      <c r="B9" s="41" t="s">
        <v>229</v>
      </c>
      <c r="C9" s="78" t="s">
        <v>46</v>
      </c>
      <c r="D9" s="40" t="s">
        <v>415</v>
      </c>
      <c r="E9" s="34">
        <v>5000</v>
      </c>
      <c r="F9" s="34">
        <v>5000</v>
      </c>
      <c r="G9" s="34">
        <v>5000</v>
      </c>
      <c r="H9" s="34">
        <v>5000</v>
      </c>
      <c r="I9" s="34">
        <v>5000</v>
      </c>
      <c r="J9" s="34">
        <v>5267</v>
      </c>
      <c r="K9" s="34">
        <v>5400</v>
      </c>
      <c r="L9" s="34">
        <v>5400</v>
      </c>
      <c r="M9" s="34">
        <v>5400</v>
      </c>
      <c r="N9" s="34">
        <v>5400</v>
      </c>
      <c r="O9" s="34">
        <v>5400</v>
      </c>
      <c r="P9" s="34" t="s">
        <v>532</v>
      </c>
      <c r="Q9" s="14"/>
      <c r="R9" s="14"/>
      <c r="S9" s="14"/>
      <c r="T9" s="32"/>
      <c r="U9" s="32"/>
      <c r="V9" s="32"/>
      <c r="W9" s="32"/>
      <c r="X9" s="32"/>
      <c r="Y9" s="32"/>
      <c r="Z9" s="1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9.5" customHeight="1">
      <c r="A10" s="12"/>
      <c r="B10" s="41" t="s">
        <v>199</v>
      </c>
      <c r="C10" s="78" t="s">
        <v>200</v>
      </c>
      <c r="D10" s="40" t="s">
        <v>384</v>
      </c>
      <c r="E10" s="34">
        <v>62000</v>
      </c>
      <c r="F10" s="34">
        <v>62000</v>
      </c>
      <c r="G10" s="34">
        <v>62000</v>
      </c>
      <c r="H10" s="34">
        <v>62000</v>
      </c>
      <c r="I10" s="34">
        <v>62000</v>
      </c>
      <c r="J10" s="34">
        <v>63670</v>
      </c>
      <c r="K10" s="34">
        <v>63670</v>
      </c>
      <c r="L10" s="34">
        <v>63670</v>
      </c>
      <c r="M10" s="34">
        <v>63670</v>
      </c>
      <c r="N10" s="34">
        <v>66000</v>
      </c>
      <c r="O10" s="34">
        <v>66000</v>
      </c>
      <c r="P10" s="34">
        <v>66000</v>
      </c>
      <c r="Q10" s="14"/>
      <c r="R10" s="14"/>
      <c r="S10" s="14"/>
      <c r="T10" s="32"/>
      <c r="U10" s="32"/>
      <c r="V10" s="32"/>
      <c r="W10" s="32"/>
      <c r="X10" s="32"/>
      <c r="Y10" s="32"/>
      <c r="Z10" s="1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9.5" customHeight="1">
      <c r="A11" s="12"/>
      <c r="B11" s="41" t="s">
        <v>201</v>
      </c>
      <c r="C11" s="78" t="s">
        <v>202</v>
      </c>
      <c r="D11" s="40" t="s">
        <v>385</v>
      </c>
      <c r="E11" s="34">
        <v>152</v>
      </c>
      <c r="F11" s="34">
        <v>157</v>
      </c>
      <c r="G11" s="34">
        <v>157</v>
      </c>
      <c r="H11" s="34">
        <v>163</v>
      </c>
      <c r="I11" s="34">
        <v>168</v>
      </c>
      <c r="J11" s="34">
        <v>168</v>
      </c>
      <c r="K11" s="34">
        <v>168</v>
      </c>
      <c r="L11" s="34">
        <v>168</v>
      </c>
      <c r="M11" s="34">
        <v>168</v>
      </c>
      <c r="N11" s="34">
        <v>170</v>
      </c>
      <c r="O11" s="34">
        <v>170</v>
      </c>
      <c r="P11" s="34">
        <v>170</v>
      </c>
      <c r="Q11" s="14"/>
      <c r="R11" s="14"/>
      <c r="S11" s="14"/>
      <c r="T11" s="32"/>
      <c r="U11" s="32"/>
      <c r="V11" s="32"/>
      <c r="W11" s="32"/>
      <c r="X11" s="32"/>
      <c r="Y11" s="32"/>
      <c r="Z11" s="1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9.5" customHeight="1">
      <c r="A12" s="12"/>
      <c r="B12" s="41"/>
      <c r="C12" s="78" t="s">
        <v>203</v>
      </c>
      <c r="D12" s="40" t="s">
        <v>384</v>
      </c>
      <c r="E12" s="34">
        <v>1200</v>
      </c>
      <c r="F12" s="34">
        <v>1200</v>
      </c>
      <c r="G12" s="34">
        <v>1200</v>
      </c>
      <c r="H12" s="34">
        <v>1200</v>
      </c>
      <c r="I12" s="34">
        <v>1200</v>
      </c>
      <c r="J12" s="34">
        <v>1200</v>
      </c>
      <c r="K12" s="34">
        <v>1200</v>
      </c>
      <c r="L12" s="34">
        <v>1200</v>
      </c>
      <c r="M12" s="34">
        <v>1200</v>
      </c>
      <c r="N12" s="34">
        <v>1200</v>
      </c>
      <c r="O12" s="34">
        <v>1200</v>
      </c>
      <c r="P12" s="34">
        <v>1200</v>
      </c>
      <c r="Q12" s="14"/>
      <c r="R12" s="14"/>
      <c r="S12" s="14"/>
      <c r="T12" s="32"/>
      <c r="U12" s="32"/>
      <c r="V12" s="32"/>
      <c r="W12" s="32"/>
      <c r="X12" s="32"/>
      <c r="Y12" s="32"/>
      <c r="Z12" s="1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9.5" customHeight="1">
      <c r="A13" s="25" t="s">
        <v>1550</v>
      </c>
      <c r="B13" s="99"/>
      <c r="C13" s="78"/>
      <c r="D13" s="40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14"/>
      <c r="R13" s="14"/>
      <c r="S13" s="14"/>
      <c r="T13" s="32"/>
      <c r="U13" s="32"/>
      <c r="V13" s="32"/>
      <c r="W13" s="32"/>
      <c r="X13" s="32"/>
      <c r="Y13" s="32"/>
      <c r="Z13" s="1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9.5" customHeight="1">
      <c r="A14" s="25" t="s">
        <v>978</v>
      </c>
      <c r="B14" s="41"/>
      <c r="C14" s="78"/>
      <c r="D14" s="40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14"/>
      <c r="R14" s="14"/>
      <c r="S14" s="14"/>
      <c r="T14" s="32"/>
      <c r="U14" s="32"/>
      <c r="V14" s="32"/>
      <c r="W14" s="32"/>
      <c r="X14" s="32"/>
      <c r="Y14" s="32"/>
      <c r="Z14" s="1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9.5" customHeight="1">
      <c r="A15" s="12"/>
      <c r="B15" s="41" t="s">
        <v>463</v>
      </c>
      <c r="C15" s="78" t="s">
        <v>990</v>
      </c>
      <c r="D15" s="40" t="s">
        <v>387</v>
      </c>
      <c r="E15" s="34">
        <v>750</v>
      </c>
      <c r="F15" s="34">
        <v>750</v>
      </c>
      <c r="G15" s="34">
        <v>750</v>
      </c>
      <c r="H15" s="34">
        <v>750</v>
      </c>
      <c r="I15" s="34">
        <v>750</v>
      </c>
      <c r="J15" s="34">
        <v>750</v>
      </c>
      <c r="K15" s="34">
        <v>750</v>
      </c>
      <c r="L15" s="34">
        <v>787</v>
      </c>
      <c r="M15" s="34">
        <v>787</v>
      </c>
      <c r="N15" s="34">
        <v>823</v>
      </c>
      <c r="O15" s="34">
        <v>823</v>
      </c>
      <c r="P15" s="34">
        <v>823</v>
      </c>
      <c r="Q15" s="14"/>
      <c r="R15" s="14"/>
      <c r="S15" s="14"/>
      <c r="T15" s="32"/>
      <c r="U15" s="32"/>
      <c r="V15" s="32"/>
      <c r="W15" s="32"/>
      <c r="X15" s="32"/>
      <c r="Y15" s="32"/>
      <c r="Z15" s="1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9.5" customHeight="1">
      <c r="A16" s="12"/>
      <c r="B16" s="41"/>
      <c r="C16" s="78" t="s">
        <v>991</v>
      </c>
      <c r="D16" s="40" t="s">
        <v>388</v>
      </c>
      <c r="E16" s="34">
        <v>387</v>
      </c>
      <c r="F16" s="34">
        <v>387</v>
      </c>
      <c r="G16" s="34">
        <v>387</v>
      </c>
      <c r="H16" s="34">
        <v>387</v>
      </c>
      <c r="I16" s="34">
        <v>387</v>
      </c>
      <c r="J16" s="34">
        <v>387</v>
      </c>
      <c r="K16" s="34">
        <v>387</v>
      </c>
      <c r="L16" s="34">
        <v>387</v>
      </c>
      <c r="M16" s="34">
        <v>387</v>
      </c>
      <c r="N16" s="34">
        <v>387</v>
      </c>
      <c r="O16" s="34">
        <v>387</v>
      </c>
      <c r="P16" s="34">
        <v>387</v>
      </c>
      <c r="Q16" s="14"/>
      <c r="R16" s="14"/>
      <c r="S16" s="14"/>
      <c r="T16" s="32"/>
      <c r="U16" s="32"/>
      <c r="V16" s="32"/>
      <c r="W16" s="32"/>
      <c r="X16" s="32"/>
      <c r="Y16" s="32"/>
      <c r="Z16" s="1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9.5" customHeight="1">
      <c r="A17" s="12"/>
      <c r="B17" s="41" t="s">
        <v>465</v>
      </c>
      <c r="C17" s="78" t="s">
        <v>992</v>
      </c>
      <c r="D17" s="40" t="s">
        <v>389</v>
      </c>
      <c r="E17" s="34">
        <v>353</v>
      </c>
      <c r="F17" s="34">
        <v>353</v>
      </c>
      <c r="G17" s="34">
        <v>353</v>
      </c>
      <c r="H17" s="34">
        <v>353</v>
      </c>
      <c r="I17" s="34">
        <v>353</v>
      </c>
      <c r="J17" s="34">
        <v>353</v>
      </c>
      <c r="K17" s="34">
        <v>353</v>
      </c>
      <c r="L17" s="34">
        <v>353</v>
      </c>
      <c r="M17" s="34">
        <v>353</v>
      </c>
      <c r="N17" s="34">
        <v>353</v>
      </c>
      <c r="O17" s="34">
        <v>353</v>
      </c>
      <c r="P17" s="34">
        <v>353</v>
      </c>
      <c r="Q17" s="14"/>
      <c r="R17" s="14"/>
      <c r="S17" s="14"/>
      <c r="T17" s="32"/>
      <c r="U17" s="32"/>
      <c r="V17" s="32"/>
      <c r="W17" s="32"/>
      <c r="X17" s="32"/>
      <c r="Y17" s="32"/>
      <c r="Z17" s="1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23" ht="19.5" customHeight="1">
      <c r="A18" s="5"/>
      <c r="B18" s="41"/>
      <c r="C18" s="78" t="s">
        <v>993</v>
      </c>
      <c r="D18" s="40" t="s">
        <v>390</v>
      </c>
      <c r="E18" s="94">
        <v>360</v>
      </c>
      <c r="F18" s="94">
        <v>360</v>
      </c>
      <c r="G18" s="94">
        <v>360</v>
      </c>
      <c r="H18" s="94">
        <v>360</v>
      </c>
      <c r="I18" s="94">
        <v>360</v>
      </c>
      <c r="J18" s="94">
        <v>360</v>
      </c>
      <c r="K18" s="94">
        <v>360</v>
      </c>
      <c r="L18" s="94">
        <v>360</v>
      </c>
      <c r="M18" s="94">
        <v>360</v>
      </c>
      <c r="N18" s="94">
        <v>360</v>
      </c>
      <c r="O18" s="94">
        <v>360</v>
      </c>
      <c r="P18" s="94">
        <v>360</v>
      </c>
      <c r="Q18" s="19"/>
      <c r="R18" s="5"/>
      <c r="S18" s="5"/>
      <c r="T18" s="5"/>
      <c r="U18" s="5"/>
      <c r="V18" s="5"/>
      <c r="W18" s="5"/>
    </row>
    <row r="19" spans="1:53" ht="19.5" customHeight="1">
      <c r="A19" s="12"/>
      <c r="B19" s="41"/>
      <c r="C19" s="78" t="s">
        <v>994</v>
      </c>
      <c r="D19" s="40" t="s">
        <v>390</v>
      </c>
      <c r="E19" s="34">
        <v>750</v>
      </c>
      <c r="F19" s="34">
        <v>750</v>
      </c>
      <c r="G19" s="34">
        <v>750</v>
      </c>
      <c r="H19" s="34">
        <v>750</v>
      </c>
      <c r="I19" s="34">
        <v>750</v>
      </c>
      <c r="J19" s="34">
        <v>750</v>
      </c>
      <c r="K19" s="34">
        <v>750</v>
      </c>
      <c r="L19" s="34">
        <v>750</v>
      </c>
      <c r="M19" s="34">
        <v>750</v>
      </c>
      <c r="N19" s="34">
        <v>750</v>
      </c>
      <c r="O19" s="34">
        <v>750</v>
      </c>
      <c r="P19" s="34">
        <v>750</v>
      </c>
      <c r="Q19" s="14"/>
      <c r="R19" s="14"/>
      <c r="S19" s="14"/>
      <c r="T19" s="32"/>
      <c r="U19" s="32"/>
      <c r="V19" s="32"/>
      <c r="W19" s="32"/>
      <c r="X19" s="32"/>
      <c r="Y19" s="32"/>
      <c r="Z19" s="1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23" ht="19.5" customHeight="1">
      <c r="A20" s="25"/>
      <c r="B20" s="41" t="s">
        <v>466</v>
      </c>
      <c r="C20" s="78" t="s">
        <v>995</v>
      </c>
      <c r="D20" s="40" t="s">
        <v>391</v>
      </c>
      <c r="E20" s="94">
        <v>1800</v>
      </c>
      <c r="F20" s="94">
        <v>1800</v>
      </c>
      <c r="G20" s="94">
        <v>1800</v>
      </c>
      <c r="H20" s="94">
        <v>1800</v>
      </c>
      <c r="I20" s="94">
        <v>1800</v>
      </c>
      <c r="J20" s="94">
        <v>1800</v>
      </c>
      <c r="K20" s="94">
        <v>1800</v>
      </c>
      <c r="L20" s="94">
        <v>1800</v>
      </c>
      <c r="M20" s="94">
        <v>1800</v>
      </c>
      <c r="N20" s="94">
        <v>1800</v>
      </c>
      <c r="O20" s="94">
        <v>1800</v>
      </c>
      <c r="P20" s="94">
        <v>1800</v>
      </c>
      <c r="Q20" s="30"/>
      <c r="R20" s="5"/>
      <c r="S20" s="5"/>
      <c r="T20" s="5"/>
      <c r="U20" s="5"/>
      <c r="V20" s="5"/>
      <c r="W20" s="5"/>
    </row>
    <row r="21" spans="1:23" ht="19.5" customHeight="1">
      <c r="A21" s="5"/>
      <c r="B21" s="41"/>
      <c r="C21" s="78" t="s">
        <v>996</v>
      </c>
      <c r="D21" s="40" t="s">
        <v>391</v>
      </c>
      <c r="E21" s="94">
        <v>1100</v>
      </c>
      <c r="F21" s="94">
        <v>1100</v>
      </c>
      <c r="G21" s="94">
        <v>1100</v>
      </c>
      <c r="H21" s="94">
        <v>1100</v>
      </c>
      <c r="I21" s="94">
        <v>1100</v>
      </c>
      <c r="J21" s="94">
        <v>1100</v>
      </c>
      <c r="K21" s="94">
        <v>1100</v>
      </c>
      <c r="L21" s="94">
        <v>1100</v>
      </c>
      <c r="M21" s="94">
        <v>1100</v>
      </c>
      <c r="N21" s="94">
        <v>1100</v>
      </c>
      <c r="O21" s="94">
        <v>1100</v>
      </c>
      <c r="P21" s="94">
        <v>1100</v>
      </c>
      <c r="Q21" s="19"/>
      <c r="R21" s="5"/>
      <c r="S21" s="5"/>
      <c r="T21" s="5"/>
      <c r="U21" s="5"/>
      <c r="V21" s="5"/>
      <c r="W21" s="5"/>
    </row>
    <row r="22" spans="1:23" ht="19.5" customHeight="1">
      <c r="A22" s="25"/>
      <c r="B22" s="41" t="s">
        <v>205</v>
      </c>
      <c r="C22" s="78" t="s">
        <v>997</v>
      </c>
      <c r="D22" s="40" t="s">
        <v>462</v>
      </c>
      <c r="E22" s="94">
        <v>120</v>
      </c>
      <c r="F22" s="94">
        <v>120</v>
      </c>
      <c r="G22" s="94">
        <v>120</v>
      </c>
      <c r="H22" s="94">
        <v>120</v>
      </c>
      <c r="I22" s="94">
        <v>120</v>
      </c>
      <c r="J22" s="94">
        <v>120</v>
      </c>
      <c r="K22" s="94">
        <v>120</v>
      </c>
      <c r="L22" s="94">
        <v>120</v>
      </c>
      <c r="M22" s="94">
        <v>120</v>
      </c>
      <c r="N22" s="94">
        <v>120</v>
      </c>
      <c r="O22" s="94">
        <v>120</v>
      </c>
      <c r="P22" s="94">
        <v>120</v>
      </c>
      <c r="Q22" s="30"/>
      <c r="R22" s="5"/>
      <c r="S22" s="5"/>
      <c r="T22" s="5"/>
      <c r="U22" s="5"/>
      <c r="V22" s="5"/>
      <c r="W22" s="5"/>
    </row>
    <row r="23" spans="1:53" ht="19.5" customHeight="1">
      <c r="A23" s="12"/>
      <c r="B23" s="41" t="s">
        <v>208</v>
      </c>
      <c r="C23" s="78" t="s">
        <v>998</v>
      </c>
      <c r="D23" s="40" t="s">
        <v>464</v>
      </c>
      <c r="E23" s="34">
        <v>300</v>
      </c>
      <c r="F23" s="34">
        <v>300</v>
      </c>
      <c r="G23" s="34">
        <v>300</v>
      </c>
      <c r="H23" s="34">
        <v>300</v>
      </c>
      <c r="I23" s="34">
        <v>300</v>
      </c>
      <c r="J23" s="34">
        <v>300</v>
      </c>
      <c r="K23" s="34">
        <v>300</v>
      </c>
      <c r="L23" s="34">
        <v>300</v>
      </c>
      <c r="M23" s="34">
        <v>300</v>
      </c>
      <c r="N23" s="34">
        <v>300</v>
      </c>
      <c r="O23" s="34">
        <v>380</v>
      </c>
      <c r="P23" s="34">
        <v>380</v>
      </c>
      <c r="Q23" s="14"/>
      <c r="R23" s="14"/>
      <c r="S23" s="14"/>
      <c r="T23" s="32"/>
      <c r="U23" s="32"/>
      <c r="V23" s="32"/>
      <c r="W23" s="32"/>
      <c r="X23" s="32"/>
      <c r="Y23" s="32"/>
      <c r="Z23" s="1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9.5" customHeight="1">
      <c r="A24" s="12"/>
      <c r="B24" s="41" t="s">
        <v>979</v>
      </c>
      <c r="C24" s="78" t="s">
        <v>980</v>
      </c>
      <c r="D24" s="40" t="s">
        <v>462</v>
      </c>
      <c r="E24" s="34">
        <v>450</v>
      </c>
      <c r="F24" s="34">
        <v>450</v>
      </c>
      <c r="G24" s="34">
        <v>450</v>
      </c>
      <c r="H24" s="34">
        <v>450</v>
      </c>
      <c r="I24" s="34">
        <v>450</v>
      </c>
      <c r="J24" s="34">
        <v>450</v>
      </c>
      <c r="K24" s="34">
        <v>450</v>
      </c>
      <c r="L24" s="34">
        <v>450</v>
      </c>
      <c r="M24" s="34">
        <v>450</v>
      </c>
      <c r="N24" s="34">
        <v>450</v>
      </c>
      <c r="O24" s="34">
        <v>450</v>
      </c>
      <c r="P24" s="34">
        <v>450</v>
      </c>
      <c r="Q24" s="14"/>
      <c r="R24" s="14"/>
      <c r="S24" s="14"/>
      <c r="T24" s="32"/>
      <c r="U24" s="32"/>
      <c r="V24" s="32"/>
      <c r="W24" s="32"/>
      <c r="X24" s="32"/>
      <c r="Y24" s="32"/>
      <c r="Z24" s="1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16" ht="29.25" customHeight="1">
      <c r="A25" s="16"/>
      <c r="B25" s="41" t="s">
        <v>206</v>
      </c>
      <c r="C25" s="78" t="s">
        <v>999</v>
      </c>
      <c r="D25" s="40" t="s">
        <v>371</v>
      </c>
      <c r="E25" s="34">
        <v>440</v>
      </c>
      <c r="F25" s="34">
        <v>440</v>
      </c>
      <c r="G25" s="34">
        <v>440</v>
      </c>
      <c r="H25" s="34">
        <v>440</v>
      </c>
      <c r="I25" s="34">
        <v>450</v>
      </c>
      <c r="J25" s="34">
        <v>450</v>
      </c>
      <c r="K25" s="34">
        <v>450</v>
      </c>
      <c r="L25" s="34">
        <v>450</v>
      </c>
      <c r="M25" s="34">
        <v>450</v>
      </c>
      <c r="N25" s="34">
        <v>450</v>
      </c>
      <c r="O25" s="34">
        <v>450</v>
      </c>
      <c r="P25" s="34">
        <v>450</v>
      </c>
    </row>
    <row r="26" spans="1:53" ht="19.5" customHeight="1">
      <c r="A26" s="25"/>
      <c r="B26" s="41" t="s">
        <v>207</v>
      </c>
      <c r="C26" s="78" t="s">
        <v>1000</v>
      </c>
      <c r="D26" s="40" t="s">
        <v>467</v>
      </c>
      <c r="E26" s="34">
        <v>320</v>
      </c>
      <c r="F26" s="34">
        <v>320</v>
      </c>
      <c r="G26" s="34">
        <v>320</v>
      </c>
      <c r="H26" s="34">
        <v>320</v>
      </c>
      <c r="I26" s="34">
        <v>320</v>
      </c>
      <c r="J26" s="34">
        <v>320</v>
      </c>
      <c r="K26" s="34">
        <v>320</v>
      </c>
      <c r="L26" s="34">
        <v>320</v>
      </c>
      <c r="M26" s="34">
        <v>320</v>
      </c>
      <c r="N26" s="34">
        <v>320</v>
      </c>
      <c r="O26" s="34">
        <v>320</v>
      </c>
      <c r="P26" s="34">
        <v>320</v>
      </c>
      <c r="Q26" s="14"/>
      <c r="R26" s="14"/>
      <c r="S26" s="14"/>
      <c r="T26" s="32"/>
      <c r="U26" s="32"/>
      <c r="V26" s="32"/>
      <c r="W26" s="32"/>
      <c r="X26" s="32"/>
      <c r="Y26" s="32"/>
      <c r="Z26" s="1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9.5" customHeight="1">
      <c r="A27" s="12"/>
      <c r="B27" s="41" t="s">
        <v>311</v>
      </c>
      <c r="C27" s="78" t="s">
        <v>1001</v>
      </c>
      <c r="D27" s="40" t="s">
        <v>374</v>
      </c>
      <c r="E27" s="34">
        <v>270</v>
      </c>
      <c r="F27" s="34">
        <v>270</v>
      </c>
      <c r="G27" s="34">
        <v>268</v>
      </c>
      <c r="H27" s="34">
        <v>268</v>
      </c>
      <c r="I27" s="34">
        <v>278</v>
      </c>
      <c r="J27" s="34">
        <v>278</v>
      </c>
      <c r="K27" s="34">
        <v>285</v>
      </c>
      <c r="L27" s="34">
        <v>290</v>
      </c>
      <c r="M27" s="34">
        <v>297</v>
      </c>
      <c r="N27" s="34">
        <v>304</v>
      </c>
      <c r="O27" s="34">
        <v>304</v>
      </c>
      <c r="P27" s="34">
        <v>306</v>
      </c>
      <c r="Q27" s="14"/>
      <c r="R27" s="14"/>
      <c r="S27" s="14"/>
      <c r="T27" s="32"/>
      <c r="U27" s="32"/>
      <c r="V27" s="32"/>
      <c r="W27" s="32"/>
      <c r="X27" s="32"/>
      <c r="Y27" s="32"/>
      <c r="Z27" s="1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9.5" customHeight="1">
      <c r="A28" s="12"/>
      <c r="B28" s="41" t="s">
        <v>313</v>
      </c>
      <c r="C28" s="78" t="s">
        <v>983</v>
      </c>
      <c r="D28" s="40" t="s">
        <v>281</v>
      </c>
      <c r="E28" s="34">
        <v>570</v>
      </c>
      <c r="F28" s="34">
        <v>570</v>
      </c>
      <c r="G28" s="34">
        <v>570</v>
      </c>
      <c r="H28" s="34">
        <v>570</v>
      </c>
      <c r="I28" s="34">
        <v>570</v>
      </c>
      <c r="J28" s="34">
        <v>570</v>
      </c>
      <c r="K28" s="34">
        <v>570</v>
      </c>
      <c r="L28" s="34">
        <v>570</v>
      </c>
      <c r="M28" s="34">
        <v>570</v>
      </c>
      <c r="N28" s="34">
        <v>507</v>
      </c>
      <c r="O28" s="34">
        <v>507</v>
      </c>
      <c r="P28" s="34">
        <v>507</v>
      </c>
      <c r="Q28" s="14"/>
      <c r="R28" s="14"/>
      <c r="S28" s="14"/>
      <c r="T28" s="32"/>
      <c r="U28" s="32"/>
      <c r="V28" s="32"/>
      <c r="W28" s="32"/>
      <c r="X28" s="32"/>
      <c r="Y28" s="32"/>
      <c r="Z28" s="1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9.5" customHeight="1">
      <c r="A29" s="25"/>
      <c r="B29" s="41" t="s">
        <v>981</v>
      </c>
      <c r="C29" s="78" t="s">
        <v>1002</v>
      </c>
      <c r="D29" s="40" t="s">
        <v>392</v>
      </c>
      <c r="E29" s="34">
        <v>223</v>
      </c>
      <c r="F29" s="34">
        <v>223</v>
      </c>
      <c r="G29" s="34">
        <v>223</v>
      </c>
      <c r="H29" s="34">
        <v>223</v>
      </c>
      <c r="I29" s="34">
        <v>223</v>
      </c>
      <c r="J29" s="34">
        <v>223</v>
      </c>
      <c r="K29" s="34">
        <v>223</v>
      </c>
      <c r="L29" s="34">
        <v>223</v>
      </c>
      <c r="M29" s="34">
        <v>223</v>
      </c>
      <c r="N29" s="34">
        <v>223</v>
      </c>
      <c r="O29" s="34">
        <v>223</v>
      </c>
      <c r="P29" s="34">
        <v>223</v>
      </c>
      <c r="Q29" s="14"/>
      <c r="R29" s="14"/>
      <c r="S29" s="14"/>
      <c r="T29" s="32"/>
      <c r="U29" s="32"/>
      <c r="V29" s="32"/>
      <c r="W29" s="32"/>
      <c r="X29" s="32"/>
      <c r="Y29" s="32"/>
      <c r="Z29" s="1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28.5">
      <c r="A30" s="12"/>
      <c r="B30" s="41" t="s">
        <v>312</v>
      </c>
      <c r="C30" s="78" t="s">
        <v>982</v>
      </c>
      <c r="D30" s="40" t="s">
        <v>393</v>
      </c>
      <c r="E30" s="34">
        <v>15830</v>
      </c>
      <c r="F30" s="34">
        <v>15830</v>
      </c>
      <c r="G30" s="34">
        <v>15830</v>
      </c>
      <c r="H30" s="34">
        <v>15830</v>
      </c>
      <c r="I30" s="34">
        <v>15830</v>
      </c>
      <c r="J30" s="34">
        <v>15830</v>
      </c>
      <c r="K30" s="34">
        <v>15830</v>
      </c>
      <c r="L30" s="34">
        <v>15830</v>
      </c>
      <c r="M30" s="34">
        <v>15830</v>
      </c>
      <c r="N30" s="34">
        <v>16370</v>
      </c>
      <c r="O30" s="34">
        <v>16370</v>
      </c>
      <c r="P30" s="34">
        <v>16370</v>
      </c>
      <c r="Q30" s="14"/>
      <c r="R30" s="14"/>
      <c r="S30" s="14"/>
      <c r="T30" s="32"/>
      <c r="U30" s="32"/>
      <c r="V30" s="32"/>
      <c r="W30" s="32"/>
      <c r="X30" s="32"/>
      <c r="Y30" s="32"/>
      <c r="Z30" s="1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9.5" customHeight="1">
      <c r="A31" s="16"/>
      <c r="B31" s="41" t="s">
        <v>314</v>
      </c>
      <c r="C31" s="78" t="s">
        <v>984</v>
      </c>
      <c r="D31" s="40" t="s">
        <v>468</v>
      </c>
      <c r="E31" s="34">
        <v>30</v>
      </c>
      <c r="F31" s="34">
        <v>30</v>
      </c>
      <c r="G31" s="34">
        <v>30</v>
      </c>
      <c r="H31" s="34">
        <v>30</v>
      </c>
      <c r="I31" s="34">
        <v>30</v>
      </c>
      <c r="J31" s="34">
        <v>30</v>
      </c>
      <c r="K31" s="34">
        <v>30</v>
      </c>
      <c r="L31" s="34">
        <v>30</v>
      </c>
      <c r="M31" s="34">
        <v>30</v>
      </c>
      <c r="N31" s="34">
        <v>30</v>
      </c>
      <c r="O31" s="34">
        <v>30</v>
      </c>
      <c r="P31" s="34">
        <v>30</v>
      </c>
      <c r="Q31" s="14"/>
      <c r="R31" s="14"/>
      <c r="S31" s="14"/>
      <c r="T31" s="32"/>
      <c r="U31" s="32"/>
      <c r="V31" s="32"/>
      <c r="W31" s="32"/>
      <c r="X31" s="32"/>
      <c r="Y31" s="32"/>
      <c r="Z31" s="1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9.5" customHeight="1">
      <c r="A32" s="12"/>
      <c r="B32" s="41"/>
      <c r="C32" s="78" t="s">
        <v>985</v>
      </c>
      <c r="D32" s="40" t="s">
        <v>468</v>
      </c>
      <c r="E32" s="34">
        <v>30</v>
      </c>
      <c r="F32" s="34">
        <v>30</v>
      </c>
      <c r="G32" s="34">
        <v>30</v>
      </c>
      <c r="H32" s="34">
        <v>30</v>
      </c>
      <c r="I32" s="34">
        <v>30</v>
      </c>
      <c r="J32" s="34">
        <v>30</v>
      </c>
      <c r="K32" s="34">
        <v>30</v>
      </c>
      <c r="L32" s="34">
        <v>30</v>
      </c>
      <c r="M32" s="34">
        <v>30</v>
      </c>
      <c r="N32" s="34">
        <v>30</v>
      </c>
      <c r="O32" s="34">
        <v>30</v>
      </c>
      <c r="P32" s="34">
        <v>30</v>
      </c>
      <c r="Q32" s="14"/>
      <c r="R32" s="14"/>
      <c r="S32" s="14"/>
      <c r="T32" s="32"/>
      <c r="U32" s="32"/>
      <c r="V32" s="32"/>
      <c r="W32" s="32"/>
      <c r="X32" s="32"/>
      <c r="Y32" s="32"/>
      <c r="Z32" s="1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9.5" customHeight="1">
      <c r="A33" s="12"/>
      <c r="B33" s="41" t="s">
        <v>315</v>
      </c>
      <c r="C33" s="78" t="s">
        <v>316</v>
      </c>
      <c r="D33" s="40" t="s">
        <v>468</v>
      </c>
      <c r="E33" s="34">
        <v>103000</v>
      </c>
      <c r="F33" s="34">
        <v>103000</v>
      </c>
      <c r="G33" s="34">
        <v>103000</v>
      </c>
      <c r="H33" s="34">
        <v>103000</v>
      </c>
      <c r="I33" s="34">
        <v>103000</v>
      </c>
      <c r="J33" s="34">
        <v>103000</v>
      </c>
      <c r="K33" s="34">
        <v>108000</v>
      </c>
      <c r="L33" s="34">
        <v>108000</v>
      </c>
      <c r="M33" s="34">
        <v>108000</v>
      </c>
      <c r="N33" s="34">
        <v>108000</v>
      </c>
      <c r="O33" s="34">
        <v>108000</v>
      </c>
      <c r="P33" s="34">
        <v>108000</v>
      </c>
      <c r="Q33" s="14"/>
      <c r="R33" s="14"/>
      <c r="S33" s="14"/>
      <c r="T33" s="32"/>
      <c r="U33" s="32"/>
      <c r="V33" s="32"/>
      <c r="W33" s="32"/>
      <c r="X33" s="32"/>
      <c r="Y33" s="32"/>
      <c r="Z33" s="1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9.5" customHeight="1">
      <c r="A34" s="12"/>
      <c r="B34" s="41" t="s">
        <v>315</v>
      </c>
      <c r="C34" s="78" t="s">
        <v>533</v>
      </c>
      <c r="D34" s="40" t="s">
        <v>468</v>
      </c>
      <c r="E34" s="34">
        <v>92320</v>
      </c>
      <c r="F34" s="34">
        <v>92320</v>
      </c>
      <c r="G34" s="34">
        <v>92320</v>
      </c>
      <c r="H34" s="34">
        <v>103600</v>
      </c>
      <c r="I34" s="34">
        <v>103600</v>
      </c>
      <c r="J34" s="34">
        <v>103600</v>
      </c>
      <c r="K34" s="34">
        <v>103600</v>
      </c>
      <c r="L34" s="34">
        <v>103600</v>
      </c>
      <c r="M34" s="34">
        <v>103600</v>
      </c>
      <c r="N34" s="34">
        <v>103600</v>
      </c>
      <c r="O34" s="34">
        <v>103600</v>
      </c>
      <c r="P34" s="34">
        <v>103600</v>
      </c>
      <c r="Q34" s="14"/>
      <c r="R34" s="14"/>
      <c r="S34" s="14"/>
      <c r="T34" s="32"/>
      <c r="U34" s="32"/>
      <c r="V34" s="32"/>
      <c r="W34" s="32"/>
      <c r="X34" s="32"/>
      <c r="Y34" s="32"/>
      <c r="Z34" s="1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9.5" customHeight="1">
      <c r="A35" s="25" t="s">
        <v>986</v>
      </c>
      <c r="B35" s="99"/>
      <c r="C35" s="78"/>
      <c r="D35" s="40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14"/>
      <c r="R35" s="14"/>
      <c r="S35" s="14"/>
      <c r="T35" s="32"/>
      <c r="U35" s="32"/>
      <c r="V35" s="32"/>
      <c r="W35" s="32"/>
      <c r="X35" s="32"/>
      <c r="Y35" s="32"/>
      <c r="Z35" s="1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9.5" customHeight="1">
      <c r="A36" s="12"/>
      <c r="B36" s="41" t="s">
        <v>247</v>
      </c>
      <c r="C36" s="78" t="s">
        <v>248</v>
      </c>
      <c r="D36" s="40" t="s">
        <v>468</v>
      </c>
      <c r="E36" s="34">
        <v>170</v>
      </c>
      <c r="F36" s="34">
        <v>170</v>
      </c>
      <c r="G36" s="34">
        <v>170</v>
      </c>
      <c r="H36" s="34">
        <v>170</v>
      </c>
      <c r="I36" s="34">
        <v>170</v>
      </c>
      <c r="J36" s="34">
        <v>170</v>
      </c>
      <c r="K36" s="34">
        <v>170</v>
      </c>
      <c r="L36" s="34">
        <v>170</v>
      </c>
      <c r="M36" s="34">
        <v>170</v>
      </c>
      <c r="N36" s="34">
        <v>170</v>
      </c>
      <c r="O36" s="34">
        <v>170</v>
      </c>
      <c r="P36" s="34">
        <v>170</v>
      </c>
      <c r="Q36" s="14"/>
      <c r="R36" s="14"/>
      <c r="S36" s="14"/>
      <c r="T36" s="32"/>
      <c r="U36" s="32"/>
      <c r="V36" s="32"/>
      <c r="W36" s="32"/>
      <c r="X36" s="32"/>
      <c r="Y36" s="32"/>
      <c r="Z36" s="1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9.5" customHeight="1">
      <c r="A37" s="12"/>
      <c r="B37" s="41"/>
      <c r="C37" s="78" t="s">
        <v>249</v>
      </c>
      <c r="D37" s="40" t="s">
        <v>468</v>
      </c>
      <c r="E37" s="34">
        <v>70</v>
      </c>
      <c r="F37" s="34">
        <v>70</v>
      </c>
      <c r="G37" s="34">
        <v>70</v>
      </c>
      <c r="H37" s="34">
        <v>70</v>
      </c>
      <c r="I37" s="34">
        <v>70</v>
      </c>
      <c r="J37" s="34">
        <v>70</v>
      </c>
      <c r="K37" s="34">
        <v>70</v>
      </c>
      <c r="L37" s="34">
        <v>70</v>
      </c>
      <c r="M37" s="34">
        <v>70</v>
      </c>
      <c r="N37" s="34">
        <v>70</v>
      </c>
      <c r="O37" s="34">
        <v>70</v>
      </c>
      <c r="P37" s="34">
        <v>70</v>
      </c>
      <c r="Q37" s="14"/>
      <c r="R37" s="14"/>
      <c r="S37" s="14"/>
      <c r="T37" s="32"/>
      <c r="U37" s="32"/>
      <c r="V37" s="32"/>
      <c r="W37" s="32"/>
      <c r="X37" s="32"/>
      <c r="Y37" s="32"/>
      <c r="Z37" s="1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9.5" customHeight="1">
      <c r="A38" s="12"/>
      <c r="B38" s="41"/>
      <c r="C38" s="78" t="s">
        <v>250</v>
      </c>
      <c r="D38" s="40" t="s">
        <v>468</v>
      </c>
      <c r="E38" s="34">
        <v>30</v>
      </c>
      <c r="F38" s="34">
        <v>30</v>
      </c>
      <c r="G38" s="34">
        <v>30</v>
      </c>
      <c r="H38" s="34">
        <v>30</v>
      </c>
      <c r="I38" s="34">
        <v>30</v>
      </c>
      <c r="J38" s="34">
        <v>30</v>
      </c>
      <c r="K38" s="34">
        <v>30</v>
      </c>
      <c r="L38" s="34">
        <v>30</v>
      </c>
      <c r="M38" s="34">
        <v>30</v>
      </c>
      <c r="N38" s="34">
        <v>30</v>
      </c>
      <c r="O38" s="34">
        <v>30</v>
      </c>
      <c r="P38" s="34">
        <v>30</v>
      </c>
      <c r="Q38" s="14"/>
      <c r="R38" s="14"/>
      <c r="S38" s="14"/>
      <c r="T38" s="32"/>
      <c r="U38" s="32"/>
      <c r="V38" s="32"/>
      <c r="W38" s="32"/>
      <c r="X38" s="32"/>
      <c r="Y38" s="32"/>
      <c r="Z38" s="1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9.5" customHeight="1">
      <c r="A39" s="12"/>
      <c r="B39" s="41" t="s">
        <v>251</v>
      </c>
      <c r="C39" s="78" t="s">
        <v>252</v>
      </c>
      <c r="D39" s="40" t="s">
        <v>468</v>
      </c>
      <c r="E39" s="34">
        <v>2217</v>
      </c>
      <c r="F39" s="34">
        <v>2217</v>
      </c>
      <c r="G39" s="34">
        <v>2217</v>
      </c>
      <c r="H39" s="34">
        <v>2217</v>
      </c>
      <c r="I39" s="34">
        <v>2217</v>
      </c>
      <c r="J39" s="34">
        <v>2217</v>
      </c>
      <c r="K39" s="34">
        <v>2217</v>
      </c>
      <c r="L39" s="34">
        <v>2217</v>
      </c>
      <c r="M39" s="34">
        <v>2217</v>
      </c>
      <c r="N39" s="34">
        <v>2217</v>
      </c>
      <c r="O39" s="34">
        <v>2217</v>
      </c>
      <c r="P39" s="34">
        <v>2217</v>
      </c>
      <c r="Q39" s="14"/>
      <c r="R39" s="14"/>
      <c r="S39" s="14"/>
      <c r="T39" s="32"/>
      <c r="U39" s="32"/>
      <c r="V39" s="32"/>
      <c r="W39" s="32"/>
      <c r="X39" s="32"/>
      <c r="Y39" s="32"/>
      <c r="Z39" s="1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9.5" customHeight="1">
      <c r="A40" s="12"/>
      <c r="B40" s="41" t="s">
        <v>253</v>
      </c>
      <c r="C40" s="78" t="s">
        <v>254</v>
      </c>
      <c r="D40" s="40" t="s">
        <v>468</v>
      </c>
      <c r="E40" s="34">
        <v>4717</v>
      </c>
      <c r="F40" s="34">
        <v>4717</v>
      </c>
      <c r="G40" s="34">
        <v>4717</v>
      </c>
      <c r="H40" s="34">
        <v>4850</v>
      </c>
      <c r="I40" s="34">
        <v>5017</v>
      </c>
      <c r="J40" s="34">
        <v>5017</v>
      </c>
      <c r="K40" s="34">
        <v>5017</v>
      </c>
      <c r="L40" s="34">
        <v>5017</v>
      </c>
      <c r="M40" s="34">
        <v>5017</v>
      </c>
      <c r="N40" s="34">
        <v>5067</v>
      </c>
      <c r="O40" s="34">
        <v>5067</v>
      </c>
      <c r="P40" s="34">
        <v>5067</v>
      </c>
      <c r="Q40" s="14"/>
      <c r="R40" s="14"/>
      <c r="S40" s="14"/>
      <c r="T40" s="32"/>
      <c r="U40" s="32"/>
      <c r="V40" s="32"/>
      <c r="W40" s="32"/>
      <c r="X40" s="32"/>
      <c r="Y40" s="32"/>
      <c r="Z40" s="1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9.5" customHeight="1">
      <c r="A41" s="12"/>
      <c r="B41" s="41" t="s">
        <v>255</v>
      </c>
      <c r="C41" s="78" t="s">
        <v>256</v>
      </c>
      <c r="D41" s="40" t="s">
        <v>468</v>
      </c>
      <c r="E41" s="34">
        <v>1650</v>
      </c>
      <c r="F41" s="34">
        <v>1650</v>
      </c>
      <c r="G41" s="34">
        <v>1650</v>
      </c>
      <c r="H41" s="34">
        <v>1650</v>
      </c>
      <c r="I41" s="34">
        <v>1750</v>
      </c>
      <c r="J41" s="34">
        <v>1783</v>
      </c>
      <c r="K41" s="34">
        <v>1783</v>
      </c>
      <c r="L41" s="34">
        <v>1783</v>
      </c>
      <c r="M41" s="34">
        <v>1850</v>
      </c>
      <c r="N41" s="34">
        <v>1850</v>
      </c>
      <c r="O41" s="34">
        <v>1850</v>
      </c>
      <c r="P41" s="34">
        <v>1850</v>
      </c>
      <c r="Q41" s="14"/>
      <c r="R41" s="14"/>
      <c r="S41" s="14"/>
      <c r="T41" s="32"/>
      <c r="U41" s="32"/>
      <c r="V41" s="32"/>
      <c r="W41" s="32"/>
      <c r="X41" s="32"/>
      <c r="Y41" s="32"/>
      <c r="Z41" s="1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9.5" customHeight="1">
      <c r="A42" s="12"/>
      <c r="B42" s="41" t="s">
        <v>258</v>
      </c>
      <c r="C42" s="78" t="s">
        <v>53</v>
      </c>
      <c r="D42" s="40" t="s">
        <v>371</v>
      </c>
      <c r="E42" s="34">
        <v>79</v>
      </c>
      <c r="F42" s="34">
        <v>79</v>
      </c>
      <c r="G42" s="34">
        <v>79</v>
      </c>
      <c r="H42" s="34">
        <v>79</v>
      </c>
      <c r="I42" s="34">
        <v>80</v>
      </c>
      <c r="J42" s="34">
        <v>80</v>
      </c>
      <c r="K42" s="34">
        <v>80</v>
      </c>
      <c r="L42" s="34">
        <v>84</v>
      </c>
      <c r="M42" s="34">
        <v>86</v>
      </c>
      <c r="N42" s="34">
        <v>87</v>
      </c>
      <c r="O42" s="34">
        <v>87</v>
      </c>
      <c r="P42" s="34">
        <v>87</v>
      </c>
      <c r="Q42" s="14"/>
      <c r="R42" s="14"/>
      <c r="S42" s="14"/>
      <c r="T42" s="32"/>
      <c r="U42" s="32"/>
      <c r="V42" s="32"/>
      <c r="W42" s="32"/>
      <c r="X42" s="32"/>
      <c r="Y42" s="32"/>
      <c r="Z42" s="1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9.5" customHeight="1">
      <c r="A43" s="12"/>
      <c r="B43" s="41" t="s">
        <v>102</v>
      </c>
      <c r="C43" s="78" t="s">
        <v>1003</v>
      </c>
      <c r="D43" s="40" t="s">
        <v>462</v>
      </c>
      <c r="E43" s="34">
        <v>183</v>
      </c>
      <c r="F43" s="34">
        <v>183</v>
      </c>
      <c r="G43" s="34">
        <v>183</v>
      </c>
      <c r="H43" s="34">
        <v>183</v>
      </c>
      <c r="I43" s="34">
        <v>183</v>
      </c>
      <c r="J43" s="34">
        <v>183</v>
      </c>
      <c r="K43" s="34">
        <v>183</v>
      </c>
      <c r="L43" s="34">
        <v>183</v>
      </c>
      <c r="M43" s="34">
        <v>183</v>
      </c>
      <c r="N43" s="34">
        <v>183</v>
      </c>
      <c r="O43" s="34">
        <v>183</v>
      </c>
      <c r="P43" s="34">
        <v>183</v>
      </c>
      <c r="Q43" s="14"/>
      <c r="R43" s="14"/>
      <c r="S43" s="14"/>
      <c r="T43" s="32"/>
      <c r="U43" s="32"/>
      <c r="V43" s="32"/>
      <c r="W43" s="32"/>
      <c r="X43" s="32"/>
      <c r="Y43" s="32"/>
      <c r="Z43" s="1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9.5" customHeight="1">
      <c r="A44" s="12"/>
      <c r="B44" s="41" t="s">
        <v>284</v>
      </c>
      <c r="C44" s="78" t="s">
        <v>1005</v>
      </c>
      <c r="D44" s="40" t="s">
        <v>710</v>
      </c>
      <c r="E44" s="34">
        <v>650</v>
      </c>
      <c r="F44" s="34">
        <v>658</v>
      </c>
      <c r="G44" s="34">
        <v>658</v>
      </c>
      <c r="H44" s="34">
        <v>658</v>
      </c>
      <c r="I44" s="34">
        <v>667</v>
      </c>
      <c r="J44" s="34">
        <v>678</v>
      </c>
      <c r="K44" s="34">
        <v>702</v>
      </c>
      <c r="L44" s="34">
        <v>705</v>
      </c>
      <c r="M44" s="34">
        <v>733</v>
      </c>
      <c r="N44" s="34">
        <v>747</v>
      </c>
      <c r="O44" s="34">
        <v>783</v>
      </c>
      <c r="P44" s="34">
        <v>797</v>
      </c>
      <c r="Q44" s="14"/>
      <c r="R44" s="14"/>
      <c r="S44" s="14"/>
      <c r="T44" s="32"/>
      <c r="U44" s="32"/>
      <c r="V44" s="32"/>
      <c r="W44" s="32"/>
      <c r="X44" s="32"/>
      <c r="Y44" s="32"/>
      <c r="Z44" s="1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9.5" customHeight="1">
      <c r="A45" s="12"/>
      <c r="B45" s="41" t="s">
        <v>259</v>
      </c>
      <c r="C45" s="78" t="s">
        <v>1006</v>
      </c>
      <c r="D45" s="40" t="s">
        <v>462</v>
      </c>
      <c r="E45" s="34">
        <v>238</v>
      </c>
      <c r="F45" s="34">
        <v>242</v>
      </c>
      <c r="G45" s="34">
        <v>242</v>
      </c>
      <c r="H45" s="34">
        <v>242</v>
      </c>
      <c r="I45" s="34">
        <v>242</v>
      </c>
      <c r="J45" s="34">
        <v>242</v>
      </c>
      <c r="K45" s="34">
        <v>242</v>
      </c>
      <c r="L45" s="34">
        <v>242</v>
      </c>
      <c r="M45" s="34">
        <v>242</v>
      </c>
      <c r="N45" s="34">
        <v>242</v>
      </c>
      <c r="O45" s="34">
        <v>242</v>
      </c>
      <c r="P45" s="34">
        <v>242</v>
      </c>
      <c r="Q45" s="14"/>
      <c r="R45" s="14"/>
      <c r="S45" s="14"/>
      <c r="T45" s="32"/>
      <c r="U45" s="32"/>
      <c r="V45" s="32"/>
      <c r="W45" s="32"/>
      <c r="X45" s="32"/>
      <c r="Y45" s="32"/>
      <c r="Z45" s="1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9.5" customHeight="1">
      <c r="A46" s="12"/>
      <c r="B46" s="41" t="s">
        <v>260</v>
      </c>
      <c r="C46" s="78" t="s">
        <v>987</v>
      </c>
      <c r="D46" s="40" t="s">
        <v>306</v>
      </c>
      <c r="E46" s="34">
        <v>350</v>
      </c>
      <c r="F46" s="34">
        <v>350</v>
      </c>
      <c r="G46" s="34">
        <v>350</v>
      </c>
      <c r="H46" s="34">
        <v>350</v>
      </c>
      <c r="I46" s="34">
        <v>350</v>
      </c>
      <c r="J46" s="34">
        <v>350</v>
      </c>
      <c r="K46" s="34">
        <v>350</v>
      </c>
      <c r="L46" s="34">
        <v>350</v>
      </c>
      <c r="M46" s="34">
        <v>350</v>
      </c>
      <c r="N46" s="34">
        <v>350</v>
      </c>
      <c r="O46" s="34">
        <v>350</v>
      </c>
      <c r="P46" s="34">
        <v>350</v>
      </c>
      <c r="Q46" s="14"/>
      <c r="R46" s="14"/>
      <c r="S46" s="14"/>
      <c r="T46" s="32"/>
      <c r="U46" s="32"/>
      <c r="V46" s="32"/>
      <c r="W46" s="32"/>
      <c r="X46" s="32"/>
      <c r="Y46" s="32"/>
      <c r="Z46" s="1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9.5" customHeight="1">
      <c r="A47" s="12"/>
      <c r="B47" s="41" t="s">
        <v>261</v>
      </c>
      <c r="C47" s="78" t="s">
        <v>988</v>
      </c>
      <c r="D47" s="40" t="s">
        <v>306</v>
      </c>
      <c r="E47" s="34">
        <v>500</v>
      </c>
      <c r="F47" s="34">
        <v>500</v>
      </c>
      <c r="G47" s="34">
        <v>500</v>
      </c>
      <c r="H47" s="34">
        <v>500</v>
      </c>
      <c r="I47" s="34">
        <v>500</v>
      </c>
      <c r="J47" s="34">
        <v>500</v>
      </c>
      <c r="K47" s="34">
        <v>500</v>
      </c>
      <c r="L47" s="34">
        <v>500</v>
      </c>
      <c r="M47" s="34">
        <v>500</v>
      </c>
      <c r="N47" s="34">
        <v>500</v>
      </c>
      <c r="O47" s="34">
        <v>500</v>
      </c>
      <c r="P47" s="34">
        <v>500</v>
      </c>
      <c r="Q47" s="14"/>
      <c r="R47" s="14"/>
      <c r="S47" s="14"/>
      <c r="T47" s="32"/>
      <c r="U47" s="32"/>
      <c r="V47" s="32"/>
      <c r="W47" s="32"/>
      <c r="X47" s="32"/>
      <c r="Y47" s="32"/>
      <c r="Z47" s="1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9.5" customHeight="1">
      <c r="A48" s="12"/>
      <c r="B48" s="41" t="s">
        <v>103</v>
      </c>
      <c r="C48" s="77" t="s">
        <v>442</v>
      </c>
      <c r="D48" s="40" t="s">
        <v>306</v>
      </c>
      <c r="E48" s="34">
        <v>600</v>
      </c>
      <c r="F48" s="34">
        <v>600</v>
      </c>
      <c r="G48" s="34">
        <v>600</v>
      </c>
      <c r="H48" s="34">
        <v>600</v>
      </c>
      <c r="I48" s="34">
        <v>600</v>
      </c>
      <c r="J48" s="34">
        <v>600</v>
      </c>
      <c r="K48" s="34">
        <v>600</v>
      </c>
      <c r="L48" s="34">
        <v>600</v>
      </c>
      <c r="M48" s="34">
        <v>600</v>
      </c>
      <c r="N48" s="34">
        <v>600</v>
      </c>
      <c r="O48" s="34">
        <v>600</v>
      </c>
      <c r="P48" s="34">
        <v>600</v>
      </c>
      <c r="Q48" s="14"/>
      <c r="R48" s="14"/>
      <c r="S48" s="14"/>
      <c r="T48" s="32"/>
      <c r="U48" s="32"/>
      <c r="V48" s="32"/>
      <c r="W48" s="32"/>
      <c r="X48" s="32"/>
      <c r="Y48" s="32"/>
      <c r="Z48" s="1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9.5" customHeight="1">
      <c r="A49" s="12"/>
      <c r="B49" s="41" t="s">
        <v>1155</v>
      </c>
      <c r="C49" s="78" t="s">
        <v>1009</v>
      </c>
      <c r="D49" s="40" t="s">
        <v>706</v>
      </c>
      <c r="E49" s="34">
        <v>385</v>
      </c>
      <c r="F49" s="34">
        <v>385</v>
      </c>
      <c r="G49" s="34">
        <v>385</v>
      </c>
      <c r="H49" s="34">
        <v>385</v>
      </c>
      <c r="I49" s="34">
        <v>385</v>
      </c>
      <c r="J49" s="34">
        <v>370</v>
      </c>
      <c r="K49" s="34">
        <v>370</v>
      </c>
      <c r="L49" s="34">
        <v>410</v>
      </c>
      <c r="M49" s="34">
        <v>410</v>
      </c>
      <c r="N49" s="34">
        <v>410</v>
      </c>
      <c r="O49" s="34">
        <v>410</v>
      </c>
      <c r="P49" s="34">
        <v>410</v>
      </c>
      <c r="Q49" s="14"/>
      <c r="R49" s="14"/>
      <c r="S49" s="14"/>
      <c r="T49" s="32"/>
      <c r="U49" s="32"/>
      <c r="V49" s="32"/>
      <c r="W49" s="32"/>
      <c r="X49" s="32"/>
      <c r="Y49" s="32"/>
      <c r="Z49" s="1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9.5" customHeight="1">
      <c r="A50" s="12"/>
      <c r="B50" s="41" t="s">
        <v>285</v>
      </c>
      <c r="C50" s="78" t="s">
        <v>1010</v>
      </c>
      <c r="D50" s="40" t="s">
        <v>708</v>
      </c>
      <c r="E50" s="34">
        <v>300</v>
      </c>
      <c r="F50" s="34">
        <v>300</v>
      </c>
      <c r="G50" s="34">
        <v>300</v>
      </c>
      <c r="H50" s="34">
        <v>300</v>
      </c>
      <c r="I50" s="34">
        <v>300</v>
      </c>
      <c r="J50" s="34">
        <v>335</v>
      </c>
      <c r="K50" s="34">
        <v>335</v>
      </c>
      <c r="L50" s="34">
        <v>335</v>
      </c>
      <c r="M50" s="34">
        <v>335</v>
      </c>
      <c r="N50" s="34">
        <v>335</v>
      </c>
      <c r="O50" s="34">
        <v>335</v>
      </c>
      <c r="P50" s="34">
        <v>335</v>
      </c>
      <c r="Q50" s="14"/>
      <c r="R50" s="14"/>
      <c r="S50" s="14"/>
      <c r="T50" s="32"/>
      <c r="U50" s="32"/>
      <c r="V50" s="32"/>
      <c r="W50" s="32"/>
      <c r="X50" s="32"/>
      <c r="Y50" s="32"/>
      <c r="Z50" s="1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9.5" customHeight="1">
      <c r="A51" s="12"/>
      <c r="B51" s="41" t="s">
        <v>282</v>
      </c>
      <c r="C51" s="78" t="s">
        <v>1154</v>
      </c>
      <c r="D51" s="40" t="s">
        <v>707</v>
      </c>
      <c r="E51" s="34">
        <v>192</v>
      </c>
      <c r="F51" s="34">
        <v>209</v>
      </c>
      <c r="G51" s="34">
        <v>209</v>
      </c>
      <c r="H51" s="34">
        <v>209</v>
      </c>
      <c r="I51" s="34">
        <v>221</v>
      </c>
      <c r="J51" s="34">
        <v>221</v>
      </c>
      <c r="K51" s="34">
        <v>221</v>
      </c>
      <c r="L51" s="34">
        <v>218</v>
      </c>
      <c r="M51" s="34">
        <v>218</v>
      </c>
      <c r="N51" s="34">
        <v>201</v>
      </c>
      <c r="O51" s="34">
        <v>201</v>
      </c>
      <c r="P51" s="34">
        <v>201</v>
      </c>
      <c r="Q51" s="14"/>
      <c r="R51" s="14"/>
      <c r="S51" s="14"/>
      <c r="T51" s="32"/>
      <c r="U51" s="32"/>
      <c r="V51" s="32"/>
      <c r="W51" s="32"/>
      <c r="X51" s="32"/>
      <c r="Y51" s="32"/>
      <c r="Z51" s="1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9.5" customHeight="1">
      <c r="A52" s="12"/>
      <c r="B52" s="41"/>
      <c r="C52" s="78" t="s">
        <v>346</v>
      </c>
      <c r="D52" s="40" t="s">
        <v>710</v>
      </c>
      <c r="E52" s="34">
        <v>163</v>
      </c>
      <c r="F52" s="34">
        <v>163</v>
      </c>
      <c r="G52" s="34">
        <v>169</v>
      </c>
      <c r="H52" s="34">
        <v>184</v>
      </c>
      <c r="I52" s="34">
        <v>187</v>
      </c>
      <c r="J52" s="34">
        <v>187</v>
      </c>
      <c r="K52" s="34">
        <v>187</v>
      </c>
      <c r="L52" s="34">
        <v>187</v>
      </c>
      <c r="M52" s="34">
        <v>190</v>
      </c>
      <c r="N52" s="34">
        <v>190</v>
      </c>
      <c r="O52" s="34">
        <v>190</v>
      </c>
      <c r="P52" s="34">
        <v>190</v>
      </c>
      <c r="Q52" s="14"/>
      <c r="R52" s="14"/>
      <c r="S52" s="14"/>
      <c r="T52" s="32"/>
      <c r="U52" s="32"/>
      <c r="V52" s="32"/>
      <c r="W52" s="32"/>
      <c r="X52" s="32"/>
      <c r="Y52" s="32"/>
      <c r="Z52" s="1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28.5">
      <c r="A53" s="12"/>
      <c r="B53" s="41"/>
      <c r="C53" s="78" t="s">
        <v>1396</v>
      </c>
      <c r="D53" s="40" t="s">
        <v>344</v>
      </c>
      <c r="E53" s="34">
        <v>145</v>
      </c>
      <c r="F53" s="34">
        <v>145</v>
      </c>
      <c r="G53" s="34">
        <v>147</v>
      </c>
      <c r="H53" s="34">
        <v>147</v>
      </c>
      <c r="I53" s="34">
        <v>147</v>
      </c>
      <c r="J53" s="34">
        <v>147</v>
      </c>
      <c r="K53" s="34">
        <v>147</v>
      </c>
      <c r="L53" s="34">
        <v>146</v>
      </c>
      <c r="M53" s="34">
        <v>148</v>
      </c>
      <c r="N53" s="34">
        <v>148</v>
      </c>
      <c r="O53" s="34">
        <v>150</v>
      </c>
      <c r="P53" s="34">
        <v>148</v>
      </c>
      <c r="Q53" s="14"/>
      <c r="R53" s="14"/>
      <c r="S53" s="14"/>
      <c r="T53" s="32"/>
      <c r="U53" s="32"/>
      <c r="V53" s="32"/>
      <c r="W53" s="32"/>
      <c r="X53" s="32"/>
      <c r="Y53" s="32"/>
      <c r="Z53" s="1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28.5">
      <c r="A54" s="12"/>
      <c r="B54" s="41" t="s">
        <v>257</v>
      </c>
      <c r="C54" s="78" t="s">
        <v>1011</v>
      </c>
      <c r="D54" s="40" t="s">
        <v>462</v>
      </c>
      <c r="E54" s="34">
        <v>120</v>
      </c>
      <c r="F54" s="34">
        <v>120</v>
      </c>
      <c r="G54" s="34">
        <v>120</v>
      </c>
      <c r="H54" s="34">
        <v>120</v>
      </c>
      <c r="I54" s="34">
        <v>120</v>
      </c>
      <c r="J54" s="34">
        <v>120</v>
      </c>
      <c r="K54" s="34">
        <v>120</v>
      </c>
      <c r="L54" s="34">
        <v>120</v>
      </c>
      <c r="M54" s="34">
        <v>110</v>
      </c>
      <c r="N54" s="34">
        <v>130</v>
      </c>
      <c r="O54" s="34">
        <v>130</v>
      </c>
      <c r="P54" s="34">
        <v>130</v>
      </c>
      <c r="Q54" s="14"/>
      <c r="R54" s="14"/>
      <c r="S54" s="14"/>
      <c r="T54" s="32"/>
      <c r="U54" s="32"/>
      <c r="V54" s="32"/>
      <c r="W54" s="32"/>
      <c r="X54" s="32"/>
      <c r="Y54" s="32"/>
      <c r="Z54" s="1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9.5" customHeight="1">
      <c r="A55" s="12"/>
      <c r="B55" s="41" t="s">
        <v>1109</v>
      </c>
      <c r="C55" s="78" t="s">
        <v>1012</v>
      </c>
      <c r="D55" s="115" t="s">
        <v>101</v>
      </c>
      <c r="E55" s="34">
        <v>200</v>
      </c>
      <c r="F55" s="34">
        <v>200</v>
      </c>
      <c r="G55" s="34">
        <v>200</v>
      </c>
      <c r="H55" s="34">
        <v>200</v>
      </c>
      <c r="I55" s="34">
        <v>200</v>
      </c>
      <c r="J55" s="34">
        <v>200</v>
      </c>
      <c r="K55" s="34">
        <v>200</v>
      </c>
      <c r="L55" s="34">
        <v>200</v>
      </c>
      <c r="M55" s="34">
        <v>200</v>
      </c>
      <c r="N55" s="34">
        <v>200</v>
      </c>
      <c r="O55" s="34">
        <v>200</v>
      </c>
      <c r="P55" s="34">
        <v>200</v>
      </c>
      <c r="Q55" s="14"/>
      <c r="R55" s="14"/>
      <c r="S55" s="14"/>
      <c r="T55" s="32"/>
      <c r="U55" s="32"/>
      <c r="V55" s="32"/>
      <c r="W55" s="32"/>
      <c r="X55" s="32"/>
      <c r="Y55" s="32"/>
      <c r="Z55" s="1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9.5" customHeight="1">
      <c r="A56" s="12"/>
      <c r="B56" s="41" t="s">
        <v>685</v>
      </c>
      <c r="C56" s="78" t="s">
        <v>1014</v>
      </c>
      <c r="D56" s="40" t="s">
        <v>1013</v>
      </c>
      <c r="E56" s="34">
        <v>375</v>
      </c>
      <c r="F56" s="34">
        <v>375</v>
      </c>
      <c r="G56" s="34">
        <v>375</v>
      </c>
      <c r="H56" s="34">
        <v>375</v>
      </c>
      <c r="I56" s="34">
        <v>375</v>
      </c>
      <c r="J56" s="34">
        <v>375</v>
      </c>
      <c r="K56" s="34">
        <v>375</v>
      </c>
      <c r="L56" s="34">
        <v>375</v>
      </c>
      <c r="M56" s="34">
        <v>375</v>
      </c>
      <c r="N56" s="34">
        <v>375</v>
      </c>
      <c r="O56" s="34">
        <v>375</v>
      </c>
      <c r="P56" s="34">
        <v>375</v>
      </c>
      <c r="Q56" s="14"/>
      <c r="R56" s="14"/>
      <c r="S56" s="14"/>
      <c r="T56" s="32"/>
      <c r="U56" s="32"/>
      <c r="V56" s="32"/>
      <c r="W56" s="32"/>
      <c r="X56" s="32"/>
      <c r="Y56" s="32"/>
      <c r="Z56" s="1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9.5" customHeight="1">
      <c r="A57" s="12"/>
      <c r="B57" s="41"/>
      <c r="C57" s="78" t="s">
        <v>1015</v>
      </c>
      <c r="D57" s="40" t="s">
        <v>1016</v>
      </c>
      <c r="E57" s="34">
        <v>600</v>
      </c>
      <c r="F57" s="34">
        <v>600</v>
      </c>
      <c r="G57" s="34">
        <v>600</v>
      </c>
      <c r="H57" s="34">
        <v>600</v>
      </c>
      <c r="I57" s="34">
        <v>600</v>
      </c>
      <c r="J57" s="34">
        <v>600</v>
      </c>
      <c r="K57" s="34">
        <v>600</v>
      </c>
      <c r="L57" s="34">
        <v>600</v>
      </c>
      <c r="M57" s="34">
        <v>600</v>
      </c>
      <c r="N57" s="34">
        <v>600</v>
      </c>
      <c r="O57" s="34">
        <v>600</v>
      </c>
      <c r="P57" s="34">
        <v>600</v>
      </c>
      <c r="Q57" s="14"/>
      <c r="R57" s="14"/>
      <c r="S57" s="14"/>
      <c r="T57" s="32"/>
      <c r="U57" s="32"/>
      <c r="V57" s="32"/>
      <c r="W57" s="32"/>
      <c r="X57" s="32"/>
      <c r="Y57" s="32"/>
      <c r="Z57" s="1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9.5" customHeight="1">
      <c r="A58" s="25" t="s">
        <v>1551</v>
      </c>
      <c r="B58" s="99"/>
      <c r="C58" s="78"/>
      <c r="D58" s="40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14"/>
      <c r="R58" s="14"/>
      <c r="S58" s="14"/>
      <c r="T58" s="32"/>
      <c r="U58" s="32"/>
      <c r="V58" s="32"/>
      <c r="W58" s="32"/>
      <c r="X58" s="32"/>
      <c r="Y58" s="32"/>
      <c r="Z58" s="1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9.5" customHeight="1">
      <c r="A59" s="25"/>
      <c r="B59" s="41" t="s">
        <v>1017</v>
      </c>
      <c r="C59" s="78" t="s">
        <v>1018</v>
      </c>
      <c r="D59" s="40" t="s">
        <v>1022</v>
      </c>
      <c r="E59" s="34">
        <v>80</v>
      </c>
      <c r="F59" s="34">
        <v>80</v>
      </c>
      <c r="G59" s="34">
        <v>80</v>
      </c>
      <c r="H59" s="34">
        <v>80</v>
      </c>
      <c r="I59" s="34">
        <v>80</v>
      </c>
      <c r="J59" s="34">
        <v>80</v>
      </c>
      <c r="K59" s="34">
        <v>80</v>
      </c>
      <c r="L59" s="34">
        <v>80</v>
      </c>
      <c r="M59" s="34">
        <v>80</v>
      </c>
      <c r="N59" s="34">
        <v>80</v>
      </c>
      <c r="O59" s="34">
        <v>80</v>
      </c>
      <c r="P59" s="34">
        <v>80</v>
      </c>
      <c r="Q59" s="14"/>
      <c r="R59" s="14"/>
      <c r="S59" s="14"/>
      <c r="T59" s="32"/>
      <c r="U59" s="32"/>
      <c r="V59" s="32"/>
      <c r="W59" s="32"/>
      <c r="X59" s="32"/>
      <c r="Y59" s="32"/>
      <c r="Z59" s="1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9.5" customHeight="1">
      <c r="A60" s="12"/>
      <c r="B60" s="41"/>
      <c r="C60" s="78" t="s">
        <v>1019</v>
      </c>
      <c r="D60" s="40" t="s">
        <v>1021</v>
      </c>
      <c r="E60" s="34">
        <v>7560</v>
      </c>
      <c r="F60" s="34">
        <v>7560</v>
      </c>
      <c r="G60" s="34">
        <v>7560</v>
      </c>
      <c r="H60" s="34">
        <v>7560</v>
      </c>
      <c r="I60" s="34">
        <v>7560</v>
      </c>
      <c r="J60" s="34">
        <v>7560</v>
      </c>
      <c r="K60" s="34">
        <v>7560</v>
      </c>
      <c r="L60" s="34">
        <v>7560</v>
      </c>
      <c r="M60" s="34">
        <v>7560</v>
      </c>
      <c r="N60" s="34">
        <v>7560</v>
      </c>
      <c r="O60" s="34">
        <v>7560</v>
      </c>
      <c r="P60" s="34">
        <v>7560</v>
      </c>
      <c r="Q60" s="14"/>
      <c r="R60" s="14"/>
      <c r="S60" s="14"/>
      <c r="T60" s="32"/>
      <c r="U60" s="32"/>
      <c r="V60" s="32"/>
      <c r="W60" s="32"/>
      <c r="X60" s="32"/>
      <c r="Y60" s="32"/>
      <c r="Z60" s="1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9.5" customHeight="1">
      <c r="A61" s="25"/>
      <c r="B61" s="99"/>
      <c r="C61" s="78" t="s">
        <v>1020</v>
      </c>
      <c r="D61" s="40" t="s">
        <v>1021</v>
      </c>
      <c r="E61" s="34">
        <v>6160</v>
      </c>
      <c r="F61" s="34">
        <v>6160</v>
      </c>
      <c r="G61" s="34">
        <v>6160</v>
      </c>
      <c r="H61" s="34">
        <v>6160</v>
      </c>
      <c r="I61" s="34">
        <v>6160</v>
      </c>
      <c r="J61" s="34">
        <v>6160</v>
      </c>
      <c r="K61" s="34">
        <v>6160</v>
      </c>
      <c r="L61" s="34">
        <v>6160</v>
      </c>
      <c r="M61" s="34">
        <v>6160</v>
      </c>
      <c r="N61" s="34">
        <v>6160</v>
      </c>
      <c r="O61" s="34">
        <v>6160</v>
      </c>
      <c r="P61" s="34">
        <v>6160</v>
      </c>
      <c r="Q61" s="14"/>
      <c r="R61" s="14"/>
      <c r="S61" s="14"/>
      <c r="T61" s="32"/>
      <c r="U61" s="32"/>
      <c r="V61" s="32"/>
      <c r="W61" s="32"/>
      <c r="X61" s="32"/>
      <c r="Y61" s="32"/>
      <c r="Z61" s="1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9.5" customHeight="1">
      <c r="A62" s="12"/>
      <c r="B62" s="41" t="s">
        <v>317</v>
      </c>
      <c r="C62" s="78" t="s">
        <v>1023</v>
      </c>
      <c r="D62" s="40" t="s">
        <v>468</v>
      </c>
      <c r="E62" s="34">
        <v>100</v>
      </c>
      <c r="F62" s="34">
        <v>100</v>
      </c>
      <c r="G62" s="34">
        <v>100</v>
      </c>
      <c r="H62" s="34">
        <v>100</v>
      </c>
      <c r="I62" s="34">
        <v>100</v>
      </c>
      <c r="J62" s="34">
        <v>100</v>
      </c>
      <c r="K62" s="34">
        <v>100</v>
      </c>
      <c r="L62" s="34">
        <v>100</v>
      </c>
      <c r="M62" s="34">
        <v>100</v>
      </c>
      <c r="N62" s="34">
        <v>100</v>
      </c>
      <c r="O62" s="34">
        <v>100</v>
      </c>
      <c r="P62" s="34">
        <v>100</v>
      </c>
      <c r="Q62" s="14"/>
      <c r="R62" s="14"/>
      <c r="S62" s="14"/>
      <c r="T62" s="32"/>
      <c r="U62" s="32"/>
      <c r="V62" s="32"/>
      <c r="W62" s="32"/>
      <c r="X62" s="32"/>
      <c r="Y62" s="32"/>
      <c r="Z62" s="1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9.5" customHeight="1">
      <c r="A63" s="12"/>
      <c r="B63" s="41" t="s">
        <v>318</v>
      </c>
      <c r="C63" s="78" t="s">
        <v>1024</v>
      </c>
      <c r="D63" s="40" t="s">
        <v>35</v>
      </c>
      <c r="E63" s="34">
        <v>350</v>
      </c>
      <c r="F63" s="34">
        <v>350</v>
      </c>
      <c r="G63" s="34">
        <v>350</v>
      </c>
      <c r="H63" s="34">
        <v>350</v>
      </c>
      <c r="I63" s="34">
        <v>350</v>
      </c>
      <c r="J63" s="34">
        <v>350</v>
      </c>
      <c r="K63" s="34">
        <v>350</v>
      </c>
      <c r="L63" s="34">
        <v>350</v>
      </c>
      <c r="M63" s="34">
        <v>350</v>
      </c>
      <c r="N63" s="34">
        <v>350</v>
      </c>
      <c r="O63" s="34">
        <v>350</v>
      </c>
      <c r="P63" s="34">
        <v>350</v>
      </c>
      <c r="Q63" s="14"/>
      <c r="R63" s="14"/>
      <c r="S63" s="14"/>
      <c r="T63" s="32"/>
      <c r="U63" s="32"/>
      <c r="V63" s="32"/>
      <c r="W63" s="32"/>
      <c r="X63" s="32"/>
      <c r="Y63" s="32"/>
      <c r="Z63" s="1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9.5" customHeight="1">
      <c r="A64" s="12"/>
      <c r="B64" s="41"/>
      <c r="C64" s="78" t="s">
        <v>1025</v>
      </c>
      <c r="D64" s="40" t="s">
        <v>36</v>
      </c>
      <c r="E64" s="34">
        <v>60</v>
      </c>
      <c r="F64" s="34">
        <v>60</v>
      </c>
      <c r="G64" s="34">
        <v>60</v>
      </c>
      <c r="H64" s="34">
        <v>60</v>
      </c>
      <c r="I64" s="34">
        <v>60</v>
      </c>
      <c r="J64" s="34">
        <v>60</v>
      </c>
      <c r="K64" s="34">
        <v>60</v>
      </c>
      <c r="L64" s="34">
        <v>60</v>
      </c>
      <c r="M64" s="34">
        <v>60</v>
      </c>
      <c r="N64" s="34">
        <v>60</v>
      </c>
      <c r="O64" s="34">
        <v>60</v>
      </c>
      <c r="P64" s="34">
        <v>60</v>
      </c>
      <c r="Q64" s="14"/>
      <c r="R64" s="14"/>
      <c r="S64" s="14"/>
      <c r="T64" s="32"/>
      <c r="U64" s="32"/>
      <c r="V64" s="32"/>
      <c r="W64" s="32"/>
      <c r="X64" s="32"/>
      <c r="Y64" s="32"/>
      <c r="Z64" s="1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9.5" customHeight="1">
      <c r="A65" s="12"/>
      <c r="B65" s="41" t="s">
        <v>1026</v>
      </c>
      <c r="C65" s="78" t="s">
        <v>1027</v>
      </c>
      <c r="D65" s="40" t="s">
        <v>1028</v>
      </c>
      <c r="E65" s="34">
        <v>300</v>
      </c>
      <c r="F65" s="34">
        <v>300</v>
      </c>
      <c r="G65" s="34">
        <v>300</v>
      </c>
      <c r="H65" s="34">
        <v>300</v>
      </c>
      <c r="I65" s="34">
        <v>300</v>
      </c>
      <c r="J65" s="34">
        <v>300</v>
      </c>
      <c r="K65" s="34">
        <v>300</v>
      </c>
      <c r="L65" s="34">
        <v>300</v>
      </c>
      <c r="M65" s="34">
        <v>300</v>
      </c>
      <c r="N65" s="34">
        <v>300</v>
      </c>
      <c r="O65" s="34">
        <v>300</v>
      </c>
      <c r="P65" s="34">
        <v>300</v>
      </c>
      <c r="Q65" s="14"/>
      <c r="R65" s="14"/>
      <c r="S65" s="14"/>
      <c r="T65" s="32"/>
      <c r="U65" s="32"/>
      <c r="V65" s="32"/>
      <c r="W65" s="32"/>
      <c r="X65" s="32"/>
      <c r="Y65" s="32"/>
      <c r="Z65" s="1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9.5" customHeight="1">
      <c r="A66" s="12"/>
      <c r="B66" s="41" t="s">
        <v>327</v>
      </c>
      <c r="C66" s="78" t="s">
        <v>443</v>
      </c>
      <c r="D66" s="40" t="s">
        <v>326</v>
      </c>
      <c r="E66" s="34">
        <v>1600</v>
      </c>
      <c r="F66" s="34">
        <v>1600</v>
      </c>
      <c r="G66" s="34">
        <v>1600</v>
      </c>
      <c r="H66" s="34">
        <v>1600</v>
      </c>
      <c r="I66" s="34">
        <v>1600</v>
      </c>
      <c r="J66" s="34">
        <v>1600</v>
      </c>
      <c r="K66" s="34">
        <v>1600</v>
      </c>
      <c r="L66" s="34">
        <v>1600</v>
      </c>
      <c r="M66" s="34">
        <v>1600</v>
      </c>
      <c r="N66" s="34">
        <v>1600</v>
      </c>
      <c r="O66" s="34">
        <v>1600</v>
      </c>
      <c r="P66" s="34">
        <v>1600</v>
      </c>
      <c r="Q66" s="14"/>
      <c r="R66" s="14"/>
      <c r="S66" s="14"/>
      <c r="T66" s="32"/>
      <c r="U66" s="32"/>
      <c r="V66" s="32"/>
      <c r="W66" s="32"/>
      <c r="X66" s="32"/>
      <c r="Y66" s="32"/>
      <c r="Z66" s="1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17" ht="14.25">
      <c r="A67" s="42"/>
      <c r="B67" s="96"/>
      <c r="C67" s="80"/>
      <c r="D67" s="43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5"/>
    </row>
    <row r="68" spans="1:16" ht="14.25">
      <c r="A68" s="16"/>
      <c r="B68" s="66"/>
      <c r="C68" s="85"/>
      <c r="D68" s="14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</row>
    <row r="85" spans="1:4" ht="14.25">
      <c r="A85" s="16"/>
      <c r="B85" s="66"/>
      <c r="C85" s="85"/>
      <c r="D85" s="14"/>
    </row>
    <row r="86" spans="1:4" ht="14.25">
      <c r="A86" s="16"/>
      <c r="B86" s="66"/>
      <c r="C86" s="85"/>
      <c r="D86" s="14"/>
    </row>
    <row r="87" spans="1:4" ht="14.25">
      <c r="A87" s="16"/>
      <c r="B87" s="66"/>
      <c r="C87" s="85"/>
      <c r="D87" s="14"/>
    </row>
    <row r="88" spans="1:4" ht="14.25">
      <c r="A88" s="11"/>
      <c r="B88" s="84"/>
      <c r="C88" s="85"/>
      <c r="D88" s="14"/>
    </row>
    <row r="89" spans="1:4" ht="14.25">
      <c r="A89" s="5"/>
      <c r="B89" s="66"/>
      <c r="C89" s="85"/>
      <c r="D89" s="14"/>
    </row>
    <row r="90" spans="1:4" ht="14.25">
      <c r="A90" s="16"/>
      <c r="B90" s="66"/>
      <c r="C90" s="85"/>
      <c r="D90" s="14"/>
    </row>
    <row r="91" spans="1:4" ht="14.25">
      <c r="A91" s="5"/>
      <c r="B91" s="72"/>
      <c r="C91" s="87"/>
      <c r="D91" s="21"/>
    </row>
    <row r="92" spans="1:4" ht="14.25">
      <c r="A92" s="11"/>
      <c r="B92" s="84"/>
      <c r="C92" s="87"/>
      <c r="D92" s="21"/>
    </row>
    <row r="93" spans="1:4" ht="14.25">
      <c r="A93" s="11"/>
      <c r="B93" s="84"/>
      <c r="C93" s="85"/>
      <c r="D93" s="14"/>
    </row>
    <row r="94" spans="1:4" ht="14.25">
      <c r="A94" s="5"/>
      <c r="B94" s="66"/>
      <c r="C94" s="85"/>
      <c r="D94" s="14"/>
    </row>
    <row r="95" spans="1:4" ht="14.25">
      <c r="A95" s="11"/>
      <c r="B95" s="66"/>
      <c r="C95" s="89"/>
      <c r="D95" s="14"/>
    </row>
    <row r="96" spans="1:4" ht="14.25">
      <c r="A96" s="5"/>
      <c r="B96" s="66"/>
      <c r="C96" s="85"/>
      <c r="D96" s="14"/>
    </row>
    <row r="97" spans="1:4" ht="14.25">
      <c r="A97" s="16"/>
      <c r="B97" s="90"/>
      <c r="C97" s="87"/>
      <c r="D97" s="21"/>
    </row>
    <row r="98" spans="1:4" ht="14.25">
      <c r="A98" s="11"/>
      <c r="B98" s="88"/>
      <c r="C98" s="85"/>
      <c r="D98" s="14"/>
    </row>
    <row r="99" spans="1:4" ht="14.25">
      <c r="A99" s="11"/>
      <c r="B99" s="66"/>
      <c r="C99" s="85"/>
      <c r="D99" s="14"/>
    </row>
    <row r="100" spans="1:4" ht="14.25">
      <c r="A100" s="11"/>
      <c r="B100" s="66"/>
      <c r="C100" s="85"/>
      <c r="D100" s="14"/>
    </row>
    <row r="101" spans="1:4" ht="14.25">
      <c r="A101" s="16"/>
      <c r="B101" s="66"/>
      <c r="C101" s="85"/>
      <c r="D101" s="14"/>
    </row>
    <row r="102" spans="1:4" ht="14.25">
      <c r="A102" s="11"/>
      <c r="B102" s="84"/>
      <c r="C102" s="85"/>
      <c r="D102" s="14"/>
    </row>
    <row r="103" spans="1:4" ht="14.25">
      <c r="A103" s="16"/>
      <c r="B103" s="66"/>
      <c r="C103" s="85"/>
      <c r="D103" s="14"/>
    </row>
    <row r="104" spans="1:4" ht="14.25">
      <c r="A104" s="16"/>
      <c r="B104" s="66"/>
      <c r="C104" s="85"/>
      <c r="D104" s="14"/>
    </row>
    <row r="105" spans="1:4" ht="14.25">
      <c r="A105" s="11"/>
      <c r="B105" s="84"/>
      <c r="C105" s="85"/>
      <c r="D105" s="14"/>
    </row>
    <row r="106" spans="1:4" ht="14.25">
      <c r="A106" s="16"/>
      <c r="B106" s="66"/>
      <c r="C106" s="85"/>
      <c r="D106" s="14"/>
    </row>
    <row r="107" spans="1:4" ht="14.25">
      <c r="A107" s="11"/>
      <c r="B107" s="66"/>
      <c r="C107" s="85"/>
      <c r="D107" s="14"/>
    </row>
    <row r="108" spans="1:4" ht="14.25">
      <c r="A108" s="16"/>
      <c r="B108" s="66"/>
      <c r="C108" s="85"/>
      <c r="D108" s="14"/>
    </row>
    <row r="109" spans="1:4" ht="14.25">
      <c r="A109" s="11"/>
      <c r="B109" s="66"/>
      <c r="C109" s="85"/>
      <c r="D109" s="14"/>
    </row>
    <row r="110" spans="1:4" ht="14.25">
      <c r="A110" s="11"/>
      <c r="B110" s="66"/>
      <c r="C110" s="85"/>
      <c r="D110" s="14"/>
    </row>
    <row r="111" spans="1:4" ht="14.25">
      <c r="A111" s="16"/>
      <c r="B111" s="66"/>
      <c r="C111" s="85"/>
      <c r="D111" s="14"/>
    </row>
    <row r="112" spans="1:4" ht="14.25">
      <c r="A112" s="5"/>
      <c r="B112" s="72"/>
      <c r="C112" s="85"/>
      <c r="D112" s="14"/>
    </row>
    <row r="113" spans="1:4" ht="14.25">
      <c r="A113" s="11"/>
      <c r="B113" s="88"/>
      <c r="C113" s="87"/>
      <c r="D113" s="21"/>
    </row>
    <row r="114" spans="1:4" ht="14.25">
      <c r="A114" s="11"/>
      <c r="B114" s="84"/>
      <c r="C114" s="85"/>
      <c r="D114" s="14"/>
    </row>
    <row r="115" spans="1:4" ht="14.25">
      <c r="A115" s="16"/>
      <c r="B115" s="66"/>
      <c r="C115" s="85"/>
      <c r="D115" s="14"/>
    </row>
    <row r="116" spans="1:4" ht="14.25">
      <c r="A116" s="11"/>
      <c r="B116" s="66"/>
      <c r="C116" s="85"/>
      <c r="D116" s="14"/>
    </row>
    <row r="117" spans="1:4" ht="14.25">
      <c r="A117" s="16"/>
      <c r="B117" s="66"/>
      <c r="C117" s="85"/>
      <c r="D117" s="14"/>
    </row>
    <row r="118" spans="1:4" ht="14.25">
      <c r="A118" s="11"/>
      <c r="B118" s="84"/>
      <c r="C118" s="85"/>
      <c r="D118" s="14"/>
    </row>
    <row r="119" spans="1:4" ht="14.25">
      <c r="A119" s="16"/>
      <c r="B119" s="66"/>
      <c r="C119" s="85"/>
      <c r="D119" s="14"/>
    </row>
    <row r="120" spans="1:4" ht="14.25">
      <c r="A120" s="16"/>
      <c r="B120" s="66"/>
      <c r="C120" s="85"/>
      <c r="D120" s="14"/>
    </row>
    <row r="121" spans="1:4" ht="14.25">
      <c r="A121" s="16"/>
      <c r="B121" s="66"/>
      <c r="C121" s="85"/>
      <c r="D121" s="14"/>
    </row>
    <row r="122" spans="1:4" ht="14.25">
      <c r="A122" s="16"/>
      <c r="B122" s="66"/>
      <c r="C122" s="85"/>
      <c r="D122" s="14"/>
    </row>
    <row r="123" spans="1:4" ht="14.25">
      <c r="A123" s="16"/>
      <c r="B123" s="66"/>
      <c r="C123" s="85"/>
      <c r="D123" s="14"/>
    </row>
    <row r="124" spans="1:4" ht="14.25">
      <c r="A124" s="16"/>
      <c r="B124" s="66"/>
      <c r="C124" s="85"/>
      <c r="D124" s="14"/>
    </row>
    <row r="125" spans="1:4" ht="14.25">
      <c r="A125" s="11"/>
      <c r="B125" s="88"/>
      <c r="C125" s="87"/>
      <c r="D125" s="21"/>
    </row>
    <row r="126" spans="1:4" ht="14.25">
      <c r="A126" s="5"/>
      <c r="B126" s="66"/>
      <c r="C126" s="87"/>
      <c r="D126" s="14"/>
    </row>
    <row r="127" spans="1:4" ht="14.25">
      <c r="A127" s="16"/>
      <c r="B127" s="66"/>
      <c r="C127" s="85"/>
      <c r="D127" s="14"/>
    </row>
    <row r="128" spans="1:4" ht="14.25">
      <c r="A128" s="16"/>
      <c r="B128" s="66"/>
      <c r="C128" s="85"/>
      <c r="D128" s="14"/>
    </row>
    <row r="129" spans="1:4" ht="14.25">
      <c r="A129" s="16"/>
      <c r="B129" s="66"/>
      <c r="C129" s="85"/>
      <c r="D129" s="14"/>
    </row>
    <row r="130" spans="1:4" ht="14.25">
      <c r="A130" s="16"/>
      <c r="B130" s="66"/>
      <c r="C130" s="85"/>
      <c r="D130" s="14"/>
    </row>
    <row r="131" spans="1:4" ht="14.25">
      <c r="A131" s="11"/>
      <c r="B131" s="88"/>
      <c r="C131" s="85"/>
      <c r="D131" s="14"/>
    </row>
    <row r="132" spans="1:4" ht="14.25">
      <c r="A132" s="16"/>
      <c r="B132" s="91"/>
      <c r="C132" s="85"/>
      <c r="D132" s="14"/>
    </row>
  </sheetData>
  <sheetProtection/>
  <mergeCells count="20">
    <mergeCell ref="E68:P68"/>
    <mergeCell ref="J5:J6"/>
    <mergeCell ref="I5:I6"/>
    <mergeCell ref="H5:H6"/>
    <mergeCell ref="G5:G6"/>
    <mergeCell ref="N5:N6"/>
    <mergeCell ref="M5:M6"/>
    <mergeCell ref="O5:O6"/>
    <mergeCell ref="F5:F6"/>
    <mergeCell ref="L5:L6"/>
    <mergeCell ref="E5:E6"/>
    <mergeCell ref="A3:P3"/>
    <mergeCell ref="U5:W5"/>
    <mergeCell ref="S5:S6"/>
    <mergeCell ref="T5:T6"/>
    <mergeCell ref="K5:K6"/>
    <mergeCell ref="P5:P6"/>
    <mergeCell ref="A5:B6"/>
    <mergeCell ref="C5:C6"/>
    <mergeCell ref="D5:D6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2014-06-25T06:06:47Z</cp:lastPrinted>
  <dcterms:created xsi:type="dcterms:W3CDTF">1998-04-01T01:31:21Z</dcterms:created>
  <dcterms:modified xsi:type="dcterms:W3CDTF">2014-06-25T06:07:10Z</dcterms:modified>
  <cp:category/>
  <cp:version/>
  <cp:contentType/>
  <cp:contentStatus/>
</cp:coreProperties>
</file>