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710" windowHeight="8775" activeTab="2"/>
  </bookViews>
  <sheets>
    <sheet name="140" sheetId="1" r:id="rId1"/>
    <sheet name="142" sheetId="2" r:id="rId2"/>
    <sheet name="144" sheetId="3" r:id="rId3"/>
  </sheets>
  <definedNames>
    <definedName name="_xlnm.Print_Area" localSheetId="0">'140'!$A$1:$DG$73</definedName>
    <definedName name="_xlnm.Print_Area" localSheetId="1">'142'!$A$1:$DB$70</definedName>
    <definedName name="_xlnm.Print_Area" localSheetId="2">'144'!$A$1:$Q$57</definedName>
  </definedNames>
  <calcPr fullCalcOnLoad="1"/>
</workbook>
</file>

<file path=xl/sharedStrings.xml><?xml version="1.0" encoding="utf-8"?>
<sst xmlns="http://schemas.openxmlformats.org/spreadsheetml/2006/main" count="888" uniqueCount="280">
  <si>
    <t>水系別</t>
  </si>
  <si>
    <t>計</t>
  </si>
  <si>
    <t>犀川</t>
  </si>
  <si>
    <t>地点数</t>
  </si>
  <si>
    <t>最大出力</t>
  </si>
  <si>
    <t>常時出力</t>
  </si>
  <si>
    <t>自社発電</t>
  </si>
  <si>
    <t>発電所数</t>
  </si>
  <si>
    <t>最大</t>
  </si>
  <si>
    <t>常時</t>
  </si>
  <si>
    <t>出力</t>
  </si>
  <si>
    <t>食料品製造業</t>
  </si>
  <si>
    <t>繊維工業</t>
  </si>
  <si>
    <t>製造業</t>
  </si>
  <si>
    <t>その他</t>
  </si>
  <si>
    <t>家庭用</t>
  </si>
  <si>
    <t>工業用</t>
  </si>
  <si>
    <t>商業用</t>
  </si>
  <si>
    <t>医療用</t>
  </si>
  <si>
    <t>供給量</t>
  </si>
  <si>
    <t>金沢市</t>
  </si>
  <si>
    <t>金沢市</t>
  </si>
  <si>
    <t>小松市</t>
  </si>
  <si>
    <t>七尾市</t>
  </si>
  <si>
    <t>輪島市</t>
  </si>
  <si>
    <t>珠洲市</t>
  </si>
  <si>
    <t>松任市</t>
  </si>
  <si>
    <t>根上町</t>
  </si>
  <si>
    <t>鶴来町</t>
  </si>
  <si>
    <t>野々市町</t>
  </si>
  <si>
    <t>七塚町</t>
  </si>
  <si>
    <t>志賀町</t>
  </si>
  <si>
    <t>押水町</t>
  </si>
  <si>
    <t>中島町</t>
  </si>
  <si>
    <t>穴水町</t>
  </si>
  <si>
    <t>門前町</t>
  </si>
  <si>
    <t>能都町</t>
  </si>
  <si>
    <t>志雄町</t>
  </si>
  <si>
    <t>田鶴浜町</t>
  </si>
  <si>
    <t>鳥屋町</t>
  </si>
  <si>
    <t>鹿島町</t>
  </si>
  <si>
    <t>鹿西町</t>
  </si>
  <si>
    <t>内浦町</t>
  </si>
  <si>
    <t>その他有効無収水量</t>
  </si>
  <si>
    <t>小松市</t>
  </si>
  <si>
    <t>山中町</t>
  </si>
  <si>
    <t>辰口町</t>
  </si>
  <si>
    <t>津幡町</t>
  </si>
  <si>
    <t>津幡町</t>
  </si>
  <si>
    <t>高松町</t>
  </si>
  <si>
    <t>高松町</t>
  </si>
  <si>
    <t>宇ノ気町</t>
  </si>
  <si>
    <t>内灘町</t>
  </si>
  <si>
    <t>加賀市</t>
  </si>
  <si>
    <t>羽咋市</t>
  </si>
  <si>
    <t>寺井町</t>
  </si>
  <si>
    <t>川北町</t>
  </si>
  <si>
    <t>美川町</t>
  </si>
  <si>
    <t>河内村</t>
  </si>
  <si>
    <t>吉野谷村</t>
  </si>
  <si>
    <t>鳥越村</t>
  </si>
  <si>
    <t>尾口村</t>
  </si>
  <si>
    <t>白峰村</t>
  </si>
  <si>
    <t>富来町</t>
  </si>
  <si>
    <t>志雄町</t>
  </si>
  <si>
    <t>田鶴浜町</t>
  </si>
  <si>
    <t>鳥屋町</t>
  </si>
  <si>
    <t>鹿島町</t>
  </si>
  <si>
    <t>能登島町</t>
  </si>
  <si>
    <t>鹿西町</t>
  </si>
  <si>
    <t>柳田村</t>
  </si>
  <si>
    <t>内浦町</t>
  </si>
  <si>
    <t>144　電気、ガス及び水道</t>
  </si>
  <si>
    <t>総数</t>
  </si>
  <si>
    <t>地区</t>
  </si>
  <si>
    <t>（人）</t>
  </si>
  <si>
    <t>給水状況</t>
  </si>
  <si>
    <t>経営の種類</t>
  </si>
  <si>
    <t>良</t>
  </si>
  <si>
    <t>量不足</t>
  </si>
  <si>
    <t>質不足</t>
  </si>
  <si>
    <t>50-3</t>
  </si>
  <si>
    <t>7-2</t>
  </si>
  <si>
    <t>78-5</t>
  </si>
  <si>
    <t>…</t>
  </si>
  <si>
    <t>12</t>
  </si>
  <si>
    <t>29-3</t>
  </si>
  <si>
    <t>4-2</t>
  </si>
  <si>
    <t>2</t>
  </si>
  <si>
    <t>給水人口、給水量及び給水状況</t>
  </si>
  <si>
    <t>化学工業</t>
  </si>
  <si>
    <t>製造量</t>
  </si>
  <si>
    <t>給水人口</t>
  </si>
  <si>
    <t>昭和56年度</t>
  </si>
  <si>
    <t>給水戸数</t>
  </si>
  <si>
    <t>戸</t>
  </si>
  <si>
    <t>有効水量</t>
  </si>
  <si>
    <t>表</t>
  </si>
  <si>
    <t>湧</t>
  </si>
  <si>
    <t>伏</t>
  </si>
  <si>
    <t>湖</t>
  </si>
  <si>
    <t>地</t>
  </si>
  <si>
    <t>鉄鋼業</t>
  </si>
  <si>
    <t>140　電気、ガス及び水道</t>
  </si>
  <si>
    <t>河川別</t>
  </si>
  <si>
    <t>　資料　名古屋通商産業局公益事業富山支局調「包蔵水力」による。</t>
  </si>
  <si>
    <t>手取川</t>
  </si>
  <si>
    <t>大聖寺川</t>
  </si>
  <si>
    <t>梯川</t>
  </si>
  <si>
    <t>その他の河川</t>
  </si>
  <si>
    <t>昭和60年4月</t>
  </si>
  <si>
    <t>水力発電</t>
  </si>
  <si>
    <t>(Ａ)</t>
  </si>
  <si>
    <t>(単位　出力kW)</t>
  </si>
  <si>
    <t>(単位　千kWh)</t>
  </si>
  <si>
    <t>　注　　この表は、北陸電力株式会社が石川県内の発電所について集計したものである。なお、「火力発電」は、汽力、ガスタービン及び</t>
  </si>
  <si>
    <t>　　　　内燃力の合計である。</t>
  </si>
  <si>
    <t>　注　　主力100kW以上のもの。</t>
  </si>
  <si>
    <t>　　　　未開発地点数欄78-5とは、78地点開発することにより既設5地点が廃止になることを示す。</t>
  </si>
  <si>
    <t>　資料　名古屋通商産業局公益事業富山支局調「包蔵水力」による。</t>
  </si>
  <si>
    <r>
      <t>(単位　10</t>
    </r>
    <r>
      <rPr>
        <vertAlign val="superscript"/>
        <sz val="12"/>
        <rFont val="ＭＳ 明朝"/>
        <family val="1"/>
      </rPr>
      <t>3</t>
    </r>
    <r>
      <rPr>
        <sz val="12"/>
        <rFont val="ＭＳ 明朝"/>
        <family val="1"/>
      </rPr>
      <t>kWh)</t>
    </r>
  </si>
  <si>
    <t>　注　　この表は、各年4月から翌年3月までにおいて北陸電力株式会社石川支店が取り扱った電力需要量を示したものである。</t>
  </si>
  <si>
    <t>　資料　北陸電力株式会社石川支店調「大口電力産業別月報」による。</t>
  </si>
  <si>
    <r>
      <t>年度及び　　　　</t>
    </r>
    <r>
      <rPr>
        <sz val="12"/>
        <color indexed="9"/>
        <rFont val="ＭＳ 明朝"/>
        <family val="1"/>
      </rPr>
      <t>ああああ　　　　</t>
    </r>
    <r>
      <rPr>
        <sz val="12"/>
        <rFont val="ＭＳ 明朝"/>
        <family val="1"/>
      </rPr>
      <t>月</t>
    </r>
    <r>
      <rPr>
        <sz val="12"/>
        <color indexed="9"/>
        <rFont val="ＭＳ 明朝"/>
        <family val="1"/>
      </rPr>
      <t>ああ</t>
    </r>
    <r>
      <rPr>
        <sz val="12"/>
        <rFont val="ＭＳ 明朝"/>
        <family val="1"/>
      </rPr>
      <t>次</t>
    </r>
  </si>
  <si>
    <t>火力発電</t>
  </si>
  <si>
    <t>(Ｂ)</t>
  </si>
  <si>
    <t>原子力発電</t>
  </si>
  <si>
    <t>(Ｃ)</t>
  </si>
  <si>
    <t>他社受電</t>
  </si>
  <si>
    <t>(Ｅ)</t>
  </si>
  <si>
    <t>発受電計</t>
  </si>
  <si>
    <t>(Ｄ)＋(Ｅ)</t>
  </si>
  <si>
    <t>(Ａ)＋(Ｂ)＋(Ｃ)＝(Ｄ)</t>
  </si>
  <si>
    <r>
      <rPr>
        <sz val="12"/>
        <color indexed="9"/>
        <rFont val="ＭＳ 明朝"/>
        <family val="1"/>
      </rPr>
      <t>昭和</t>
    </r>
    <r>
      <rPr>
        <sz val="12"/>
        <rFont val="ＭＳ 明朝"/>
        <family val="1"/>
      </rPr>
      <t>57</t>
    </r>
    <r>
      <rPr>
        <sz val="12"/>
        <color indexed="9"/>
        <rFont val="ＭＳ 明朝"/>
        <family val="1"/>
      </rPr>
      <t>年度</t>
    </r>
  </si>
  <si>
    <r>
      <rPr>
        <sz val="12"/>
        <color indexed="9"/>
        <rFont val="ＭＳ 明朝"/>
        <family val="1"/>
      </rPr>
      <t>昭和</t>
    </r>
    <r>
      <rPr>
        <sz val="12"/>
        <rFont val="ＭＳ 明朝"/>
        <family val="1"/>
      </rPr>
      <t>58</t>
    </r>
    <r>
      <rPr>
        <sz val="12"/>
        <color indexed="9"/>
        <rFont val="ＭＳ 明朝"/>
        <family val="1"/>
      </rPr>
      <t>年度</t>
    </r>
  </si>
  <si>
    <r>
      <rPr>
        <sz val="12"/>
        <color indexed="9"/>
        <rFont val="ＭＳ 明朝"/>
        <family val="1"/>
      </rPr>
      <t>昭和</t>
    </r>
    <r>
      <rPr>
        <sz val="12"/>
        <rFont val="ＭＳ 明朝"/>
        <family val="1"/>
      </rPr>
      <t>59</t>
    </r>
    <r>
      <rPr>
        <sz val="12"/>
        <color indexed="9"/>
        <rFont val="ＭＳ 明朝"/>
        <family val="1"/>
      </rPr>
      <t>年度</t>
    </r>
  </si>
  <si>
    <r>
      <rPr>
        <sz val="12"/>
        <color indexed="9"/>
        <rFont val="ＭＳ 明朝"/>
        <family val="1"/>
      </rPr>
      <t>昭和60年</t>
    </r>
    <r>
      <rPr>
        <sz val="12"/>
        <rFont val="ＭＳ 明朝"/>
        <family val="1"/>
      </rPr>
      <t>5</t>
    </r>
    <r>
      <rPr>
        <sz val="12"/>
        <color indexed="9"/>
        <rFont val="ＭＳ 明朝"/>
        <family val="1"/>
      </rPr>
      <t>月</t>
    </r>
  </si>
  <si>
    <r>
      <rPr>
        <sz val="12"/>
        <color indexed="9"/>
        <rFont val="ＭＳ 明朝"/>
        <family val="1"/>
      </rPr>
      <t>昭和60年</t>
    </r>
    <r>
      <rPr>
        <sz val="12"/>
        <rFont val="ＭＳ 明朝"/>
        <family val="1"/>
      </rPr>
      <t>6</t>
    </r>
    <r>
      <rPr>
        <sz val="12"/>
        <color indexed="9"/>
        <rFont val="ＭＳ 明朝"/>
        <family val="1"/>
      </rPr>
      <t>月</t>
    </r>
  </si>
  <si>
    <r>
      <rPr>
        <sz val="12"/>
        <color indexed="9"/>
        <rFont val="ＭＳ 明朝"/>
        <family val="1"/>
      </rPr>
      <t>昭和60年</t>
    </r>
    <r>
      <rPr>
        <sz val="12"/>
        <rFont val="ＭＳ 明朝"/>
        <family val="1"/>
      </rPr>
      <t>7</t>
    </r>
    <r>
      <rPr>
        <sz val="12"/>
        <color indexed="9"/>
        <rFont val="ＭＳ 明朝"/>
        <family val="1"/>
      </rPr>
      <t>月</t>
    </r>
  </si>
  <si>
    <r>
      <rPr>
        <sz val="12"/>
        <color indexed="9"/>
        <rFont val="ＭＳ 明朝"/>
        <family val="1"/>
      </rPr>
      <t>昭和60年</t>
    </r>
    <r>
      <rPr>
        <sz val="12"/>
        <rFont val="ＭＳ 明朝"/>
        <family val="1"/>
      </rPr>
      <t>8</t>
    </r>
    <r>
      <rPr>
        <sz val="12"/>
        <color indexed="9"/>
        <rFont val="ＭＳ 明朝"/>
        <family val="1"/>
      </rPr>
      <t>月</t>
    </r>
  </si>
  <si>
    <r>
      <rPr>
        <sz val="12"/>
        <color indexed="9"/>
        <rFont val="ＭＳ 明朝"/>
        <family val="1"/>
      </rPr>
      <t>昭和60年</t>
    </r>
    <r>
      <rPr>
        <sz val="12"/>
        <rFont val="ＭＳ 明朝"/>
        <family val="1"/>
      </rPr>
      <t>9</t>
    </r>
    <r>
      <rPr>
        <sz val="12"/>
        <color indexed="9"/>
        <rFont val="ＭＳ 明朝"/>
        <family val="1"/>
      </rPr>
      <t>月</t>
    </r>
  </si>
  <si>
    <r>
      <rPr>
        <sz val="12"/>
        <color indexed="9"/>
        <rFont val="ＭＳ 明朝"/>
        <family val="1"/>
      </rPr>
      <t>昭和60年</t>
    </r>
    <r>
      <rPr>
        <sz val="12"/>
        <rFont val="ＭＳ 明朝"/>
        <family val="1"/>
      </rPr>
      <t>10</t>
    </r>
    <r>
      <rPr>
        <sz val="12"/>
        <color indexed="9"/>
        <rFont val="ＭＳ 明朝"/>
        <family val="1"/>
      </rPr>
      <t>月</t>
    </r>
  </si>
  <si>
    <r>
      <rPr>
        <sz val="12"/>
        <color indexed="9"/>
        <rFont val="ＭＳ 明朝"/>
        <family val="1"/>
      </rPr>
      <t>昭和60年</t>
    </r>
    <r>
      <rPr>
        <sz val="12"/>
        <rFont val="ＭＳ 明朝"/>
        <family val="1"/>
      </rPr>
      <t>11</t>
    </r>
    <r>
      <rPr>
        <sz val="12"/>
        <color indexed="9"/>
        <rFont val="ＭＳ 明朝"/>
        <family val="1"/>
      </rPr>
      <t>月</t>
    </r>
  </si>
  <si>
    <r>
      <rPr>
        <sz val="12"/>
        <color indexed="9"/>
        <rFont val="ＭＳ 明朝"/>
        <family val="1"/>
      </rPr>
      <t>昭和60年</t>
    </r>
    <r>
      <rPr>
        <sz val="12"/>
        <rFont val="ＭＳ 明朝"/>
        <family val="1"/>
      </rPr>
      <t>12</t>
    </r>
    <r>
      <rPr>
        <sz val="12"/>
        <color indexed="9"/>
        <rFont val="ＭＳ 明朝"/>
        <family val="1"/>
      </rPr>
      <t>月</t>
    </r>
  </si>
  <si>
    <t>昭和61年1月</t>
  </si>
  <si>
    <r>
      <rPr>
        <sz val="12"/>
        <color indexed="9"/>
        <rFont val="ＭＳ 明朝"/>
        <family val="1"/>
      </rPr>
      <t>昭和60年</t>
    </r>
    <r>
      <rPr>
        <sz val="12"/>
        <rFont val="ＭＳ 明朝"/>
        <family val="1"/>
      </rPr>
      <t>2</t>
    </r>
    <r>
      <rPr>
        <sz val="12"/>
        <color indexed="9"/>
        <rFont val="ＭＳ 明朝"/>
        <family val="1"/>
      </rPr>
      <t>月</t>
    </r>
  </si>
  <si>
    <r>
      <rPr>
        <sz val="12"/>
        <color indexed="9"/>
        <rFont val="ＭＳ 明朝"/>
        <family val="1"/>
      </rPr>
      <t>昭和60年</t>
    </r>
    <r>
      <rPr>
        <sz val="12"/>
        <rFont val="ＭＳ 明朝"/>
        <family val="1"/>
      </rPr>
      <t>3</t>
    </r>
    <r>
      <rPr>
        <sz val="12"/>
        <color indexed="9"/>
        <rFont val="ＭＳ 明朝"/>
        <family val="1"/>
      </rPr>
      <t>月</t>
    </r>
  </si>
  <si>
    <t>総量</t>
  </si>
  <si>
    <t>既開発</t>
  </si>
  <si>
    <t>未開発</t>
  </si>
  <si>
    <t>工事中</t>
  </si>
  <si>
    <t>電 力 会 社 及 び 電 発</t>
  </si>
  <si>
    <t>自　家　用　(100kW以上)</t>
  </si>
  <si>
    <t>公　　営　(100kW以上)</t>
  </si>
  <si>
    <r>
      <t>年度及び　　　　</t>
    </r>
    <r>
      <rPr>
        <sz val="12"/>
        <color indexed="9"/>
        <rFont val="ＭＳ 明朝"/>
        <family val="1"/>
      </rPr>
      <t>ああああ</t>
    </r>
    <r>
      <rPr>
        <sz val="12"/>
        <rFont val="ＭＳ 明朝"/>
        <family val="1"/>
      </rPr>
      <t>　　　　月</t>
    </r>
    <r>
      <rPr>
        <sz val="12"/>
        <color indexed="9"/>
        <rFont val="ＭＳ 明朝"/>
        <family val="1"/>
      </rPr>
      <t>ああ</t>
    </r>
    <r>
      <rPr>
        <sz val="12"/>
        <rFont val="ＭＳ 明朝"/>
        <family val="1"/>
      </rPr>
      <t>次</t>
    </r>
  </si>
  <si>
    <t>紙加工品製造業</t>
  </si>
  <si>
    <t>パ ル プ、紙、</t>
  </si>
  <si>
    <t>総  数</t>
  </si>
  <si>
    <t>窯業土石製品</t>
  </si>
  <si>
    <t>その他の</t>
  </si>
  <si>
    <t>機械器具</t>
  </si>
  <si>
    <t>製 造 業</t>
  </si>
  <si>
    <t>電気、ガス及び水道　141</t>
  </si>
  <si>
    <r>
      <rPr>
        <b/>
        <sz val="12"/>
        <color indexed="9"/>
        <rFont val="ＭＳ ゴシック"/>
        <family val="3"/>
      </rPr>
      <t>昭和</t>
    </r>
    <r>
      <rPr>
        <b/>
        <sz val="12"/>
        <rFont val="ＭＳ ゴシック"/>
        <family val="3"/>
      </rPr>
      <t>60</t>
    </r>
    <r>
      <rPr>
        <b/>
        <sz val="12"/>
        <color indexed="9"/>
        <rFont val="ＭＳ ゴシック"/>
        <family val="3"/>
      </rPr>
      <t>年度</t>
    </r>
  </si>
  <si>
    <t>－</t>
  </si>
  <si>
    <t>17</t>
  </si>
  <si>
    <t>3</t>
  </si>
  <si>
    <t>1</t>
  </si>
  <si>
    <t>142　電気、ガス及び水道</t>
  </si>
  <si>
    <t>製造量、供給量及び供給戸数</t>
  </si>
  <si>
    <t>年次及び月次</t>
  </si>
  <si>
    <t>(単位　標準熱量5,000キロカロリー／立方メートル)</t>
  </si>
  <si>
    <t>(2)　給水戸数、給水人口及び実績年間給水量　(口径別)</t>
  </si>
  <si>
    <t>家庭用</t>
  </si>
  <si>
    <t>供給戸数</t>
  </si>
  <si>
    <t>昭和56年</t>
  </si>
  <si>
    <t>昭和60年1月</t>
  </si>
  <si>
    <t>合　　計</t>
  </si>
  <si>
    <t>公　　用</t>
  </si>
  <si>
    <t>七尾市</t>
  </si>
  <si>
    <t>輪島市</t>
  </si>
  <si>
    <t>珠洲市</t>
  </si>
  <si>
    <t>松任市</t>
  </si>
  <si>
    <t>根上町</t>
  </si>
  <si>
    <t>寺井町</t>
  </si>
  <si>
    <t>美川町</t>
  </si>
  <si>
    <t>鶴来町</t>
  </si>
  <si>
    <t>野々市町</t>
  </si>
  <si>
    <t>七塚町</t>
  </si>
  <si>
    <t>志賀町</t>
  </si>
  <si>
    <t>押水町</t>
  </si>
  <si>
    <t>中島町</t>
  </si>
  <si>
    <t>穴水町</t>
  </si>
  <si>
    <t>門前町</t>
  </si>
  <si>
    <t>能都町</t>
  </si>
  <si>
    <t>　注)　有収水量の船舶用は、その他に含める。</t>
  </si>
  <si>
    <t>加賀市</t>
  </si>
  <si>
    <t>羽咋市</t>
  </si>
  <si>
    <t>山中町</t>
  </si>
  <si>
    <t>辰口町</t>
  </si>
  <si>
    <t>宇ノ気町</t>
  </si>
  <si>
    <t>内灘町</t>
  </si>
  <si>
    <t>(1)＋(2)計</t>
  </si>
  <si>
    <t>給水人口</t>
  </si>
  <si>
    <t>有効水量</t>
  </si>
  <si>
    <t>有　　　　　収　　　　　水　　　　　量(用途別)</t>
  </si>
  <si>
    <t>営業用</t>
  </si>
  <si>
    <t>工場用</t>
  </si>
  <si>
    <t>官公署</t>
  </si>
  <si>
    <t>学校用</t>
  </si>
  <si>
    <t>湯屋用</t>
  </si>
  <si>
    <t>その他</t>
  </si>
  <si>
    <t>共用及び</t>
  </si>
  <si>
    <t>公共せん</t>
  </si>
  <si>
    <t>その他　　有効無　　収水量</t>
  </si>
  <si>
    <t>用水分水</t>
  </si>
  <si>
    <t>電気、ガス及び水道　143</t>
  </si>
  <si>
    <t>(1)　給水戸数、給水人口及び実績年間給水量　(用途別)</t>
  </si>
  <si>
    <t>　資料　金沢市企業局「昭和59、60年度ガス事業年報」による、小松ガス㈱調</t>
  </si>
  <si>
    <t>　資料　石川県環境衛生課調「上水道業務統計調査」による。</t>
  </si>
  <si>
    <t>有　　　　　　収　　　　　　水　　　　　　量(口径別)</t>
  </si>
  <si>
    <t>人</t>
  </si>
  <si>
    <t>（㎥）</t>
  </si>
  <si>
    <r>
      <t>事</t>
    </r>
    <r>
      <rPr>
        <sz val="12"/>
        <color indexed="9"/>
        <rFont val="ＭＳ 明朝"/>
        <family val="1"/>
      </rPr>
      <t>あ</t>
    </r>
    <r>
      <rPr>
        <sz val="12"/>
        <rFont val="ＭＳ 明朝"/>
        <family val="1"/>
      </rPr>
      <t>業　　　</t>
    </r>
    <r>
      <rPr>
        <sz val="12"/>
        <color indexed="9"/>
        <rFont val="ＭＳ 明朝"/>
        <family val="1"/>
      </rPr>
      <t>あああ　　　</t>
    </r>
    <r>
      <rPr>
        <sz val="12"/>
        <rFont val="ＭＳ 明朝"/>
        <family val="1"/>
      </rPr>
      <t>主体名</t>
    </r>
  </si>
  <si>
    <t>(ヵ所)</t>
  </si>
  <si>
    <t>計画　　　　給水　　　人口</t>
  </si>
  <si>
    <t>現在　　　給水　　　人口</t>
  </si>
  <si>
    <r>
      <t>計</t>
    </r>
    <r>
      <rPr>
        <sz val="12"/>
        <color indexed="9"/>
        <rFont val="ＭＳ 明朝"/>
        <family val="1"/>
      </rPr>
      <t>あ</t>
    </r>
    <r>
      <rPr>
        <sz val="12"/>
        <rFont val="ＭＳ 明朝"/>
        <family val="1"/>
      </rPr>
      <t>画　　　</t>
    </r>
    <r>
      <rPr>
        <sz val="12"/>
        <color indexed="9"/>
        <rFont val="ＭＳ 明朝"/>
        <family val="1"/>
      </rPr>
      <t>あああ　　　</t>
    </r>
    <r>
      <rPr>
        <sz val="12"/>
        <rFont val="ＭＳ 明朝"/>
        <family val="1"/>
      </rPr>
      <t>給水量</t>
    </r>
  </si>
  <si>
    <t>（㎥／日）</t>
  </si>
  <si>
    <t>原　水　の　種　類(1)</t>
  </si>
  <si>
    <t>実績一　　　日最大　　　給水量</t>
  </si>
  <si>
    <r>
      <t>実績年間　　　　</t>
    </r>
    <r>
      <rPr>
        <sz val="12"/>
        <color indexed="9"/>
        <rFont val="ＭＳ 明朝"/>
        <family val="1"/>
      </rPr>
      <t>あああ　　　　</t>
    </r>
    <r>
      <rPr>
        <sz val="12"/>
        <rFont val="ＭＳ 明朝"/>
        <family val="1"/>
      </rPr>
      <t>給 水 量</t>
    </r>
  </si>
  <si>
    <r>
      <t>公</t>
    </r>
    <r>
      <rPr>
        <sz val="12"/>
        <color indexed="9"/>
        <rFont val="ＭＳ 明朝"/>
        <family val="1"/>
      </rPr>
      <t>あ</t>
    </r>
    <r>
      <rPr>
        <sz val="12"/>
        <rFont val="ＭＳ 明朝"/>
        <family val="1"/>
      </rPr>
      <t>営</t>
    </r>
  </si>
  <si>
    <t>　資料　石川県環境衛生課　「全国水道施設現況調査調査票」による。</t>
  </si>
  <si>
    <t>　注)　　(1)　表―表流水、湧―湧水、地―地下水、伏―伏流水、湖―湖水である。</t>
  </si>
  <si>
    <t>(単位　千立方メートル)</t>
  </si>
  <si>
    <r>
      <t>国</t>
    </r>
    <r>
      <rPr>
        <sz val="12"/>
        <color indexed="9"/>
        <rFont val="ＭＳ 明朝"/>
        <family val="1"/>
      </rPr>
      <t>あ</t>
    </r>
    <r>
      <rPr>
        <sz val="12"/>
        <rFont val="ＭＳ 明朝"/>
        <family val="1"/>
      </rPr>
      <t>鉄 ・ 　　　　　　</t>
    </r>
    <r>
      <rPr>
        <sz val="12"/>
        <color indexed="9"/>
        <rFont val="ＭＳ 明朝"/>
        <family val="1"/>
      </rPr>
      <t>あああああ　　　　　</t>
    </r>
    <r>
      <rPr>
        <sz val="12"/>
        <rFont val="ＭＳ 明朝"/>
        <family val="1"/>
      </rPr>
      <t>民公営鉄道</t>
    </r>
  </si>
  <si>
    <t>あ</t>
  </si>
  <si>
    <t>9　　電　　気  、 ガ　　ス　　及　　び　　水　　道</t>
  </si>
  <si>
    <t>－</t>
  </si>
  <si>
    <t>…</t>
  </si>
  <si>
    <t>47-5</t>
  </si>
  <si>
    <t>…</t>
  </si>
  <si>
    <t>　資料　北陸電力株式会社石川支店調「発受電月報」による。</t>
  </si>
  <si>
    <t>－</t>
  </si>
  <si>
    <r>
      <t>昭和</t>
    </r>
    <r>
      <rPr>
        <sz val="12"/>
        <rFont val="ＭＳ 明朝"/>
        <family val="1"/>
      </rPr>
      <t>57</t>
    </r>
    <r>
      <rPr>
        <sz val="12"/>
        <color indexed="9"/>
        <rFont val="ＭＳ 明朝"/>
        <family val="1"/>
      </rPr>
      <t>年</t>
    </r>
  </si>
  <si>
    <r>
      <t>昭和</t>
    </r>
    <r>
      <rPr>
        <sz val="12"/>
        <rFont val="ＭＳ 明朝"/>
        <family val="1"/>
      </rPr>
      <t>58</t>
    </r>
    <r>
      <rPr>
        <sz val="12"/>
        <color indexed="9"/>
        <rFont val="ＭＳ 明朝"/>
        <family val="1"/>
      </rPr>
      <t>年</t>
    </r>
  </si>
  <si>
    <r>
      <t>昭和</t>
    </r>
    <r>
      <rPr>
        <sz val="12"/>
        <rFont val="ＭＳ 明朝"/>
        <family val="1"/>
      </rPr>
      <t>59</t>
    </r>
    <r>
      <rPr>
        <sz val="12"/>
        <color indexed="9"/>
        <rFont val="ＭＳ 明朝"/>
        <family val="1"/>
      </rPr>
      <t>年</t>
    </r>
  </si>
  <si>
    <r>
      <t>昭和</t>
    </r>
    <r>
      <rPr>
        <b/>
        <sz val="12"/>
        <rFont val="ＭＳ ゴシック"/>
        <family val="3"/>
      </rPr>
      <t>60</t>
    </r>
    <r>
      <rPr>
        <b/>
        <sz val="12"/>
        <color indexed="9"/>
        <rFont val="ＭＳ ゴシック"/>
        <family val="3"/>
      </rPr>
      <t>年</t>
    </r>
  </si>
  <si>
    <r>
      <t>昭和60年</t>
    </r>
    <r>
      <rPr>
        <sz val="12"/>
        <rFont val="ＭＳ 明朝"/>
        <family val="1"/>
      </rPr>
      <t>2</t>
    </r>
    <r>
      <rPr>
        <sz val="12"/>
        <color indexed="9"/>
        <rFont val="ＭＳ 明朝"/>
        <family val="1"/>
      </rPr>
      <t>月</t>
    </r>
  </si>
  <si>
    <r>
      <t>昭和60年</t>
    </r>
    <r>
      <rPr>
        <sz val="12"/>
        <rFont val="ＭＳ 明朝"/>
        <family val="1"/>
      </rPr>
      <t>3</t>
    </r>
    <r>
      <rPr>
        <sz val="12"/>
        <color indexed="9"/>
        <rFont val="ＭＳ 明朝"/>
        <family val="1"/>
      </rPr>
      <t>月</t>
    </r>
  </si>
  <si>
    <r>
      <t>昭和60年</t>
    </r>
    <r>
      <rPr>
        <sz val="12"/>
        <rFont val="ＭＳ 明朝"/>
        <family val="1"/>
      </rPr>
      <t>4</t>
    </r>
    <r>
      <rPr>
        <sz val="12"/>
        <color indexed="9"/>
        <rFont val="ＭＳ 明朝"/>
        <family val="1"/>
      </rPr>
      <t>月</t>
    </r>
  </si>
  <si>
    <r>
      <t>昭和60年</t>
    </r>
    <r>
      <rPr>
        <sz val="12"/>
        <rFont val="ＭＳ 明朝"/>
        <family val="1"/>
      </rPr>
      <t>5</t>
    </r>
    <r>
      <rPr>
        <sz val="12"/>
        <color indexed="9"/>
        <rFont val="ＭＳ 明朝"/>
        <family val="1"/>
      </rPr>
      <t>月</t>
    </r>
  </si>
  <si>
    <r>
      <t>昭和60年</t>
    </r>
    <r>
      <rPr>
        <sz val="12"/>
        <rFont val="ＭＳ 明朝"/>
        <family val="1"/>
      </rPr>
      <t>6</t>
    </r>
    <r>
      <rPr>
        <sz val="12"/>
        <color indexed="9"/>
        <rFont val="ＭＳ 明朝"/>
        <family val="1"/>
      </rPr>
      <t>月</t>
    </r>
  </si>
  <si>
    <r>
      <t>昭和60年</t>
    </r>
    <r>
      <rPr>
        <sz val="12"/>
        <rFont val="ＭＳ 明朝"/>
        <family val="1"/>
      </rPr>
      <t>7</t>
    </r>
    <r>
      <rPr>
        <sz val="12"/>
        <color indexed="9"/>
        <rFont val="ＭＳ 明朝"/>
        <family val="1"/>
      </rPr>
      <t>月</t>
    </r>
  </si>
  <si>
    <r>
      <t>昭和60年</t>
    </r>
    <r>
      <rPr>
        <sz val="12"/>
        <rFont val="ＭＳ 明朝"/>
        <family val="1"/>
      </rPr>
      <t>8</t>
    </r>
    <r>
      <rPr>
        <sz val="12"/>
        <color indexed="9"/>
        <rFont val="ＭＳ 明朝"/>
        <family val="1"/>
      </rPr>
      <t>月</t>
    </r>
  </si>
  <si>
    <r>
      <t>昭和60年</t>
    </r>
    <r>
      <rPr>
        <sz val="12"/>
        <rFont val="ＭＳ 明朝"/>
        <family val="1"/>
      </rPr>
      <t>9</t>
    </r>
    <r>
      <rPr>
        <sz val="12"/>
        <color indexed="9"/>
        <rFont val="ＭＳ 明朝"/>
        <family val="1"/>
      </rPr>
      <t>月</t>
    </r>
  </si>
  <si>
    <r>
      <t>昭和60年</t>
    </r>
    <r>
      <rPr>
        <sz val="12"/>
        <rFont val="ＭＳ 明朝"/>
        <family val="1"/>
      </rPr>
      <t>10</t>
    </r>
    <r>
      <rPr>
        <sz val="12"/>
        <color indexed="9"/>
        <rFont val="ＭＳ 明朝"/>
        <family val="1"/>
      </rPr>
      <t>月</t>
    </r>
  </si>
  <si>
    <r>
      <t>昭和60年</t>
    </r>
    <r>
      <rPr>
        <sz val="12"/>
        <rFont val="ＭＳ 明朝"/>
        <family val="1"/>
      </rPr>
      <t>11</t>
    </r>
    <r>
      <rPr>
        <sz val="12"/>
        <color indexed="9"/>
        <rFont val="ＭＳ 明朝"/>
        <family val="1"/>
      </rPr>
      <t>月</t>
    </r>
  </si>
  <si>
    <r>
      <t>昭和60年</t>
    </r>
    <r>
      <rPr>
        <sz val="12"/>
        <rFont val="ＭＳ 明朝"/>
        <family val="1"/>
      </rPr>
      <t>12</t>
    </r>
    <r>
      <rPr>
        <sz val="12"/>
        <color indexed="9"/>
        <rFont val="ＭＳ 明朝"/>
        <family val="1"/>
      </rPr>
      <t>月</t>
    </r>
  </si>
  <si>
    <t>事  業
主体名</t>
  </si>
  <si>
    <t>給水
戸数</t>
  </si>
  <si>
    <t>実績年間
給 水 量</t>
  </si>
  <si>
    <t>無効
水量</t>
  </si>
  <si>
    <t xml:space="preserve">給水量
に含ま
ない   </t>
  </si>
  <si>
    <t>事   業
主体名</t>
  </si>
  <si>
    <t>実績年間
給 水 量</t>
  </si>
  <si>
    <t>無効
水量</t>
  </si>
  <si>
    <t>―</t>
  </si>
  <si>
    <t>―</t>
  </si>
  <si>
    <r>
      <t>54　　発　　　　電　　　　所　(</t>
    </r>
    <r>
      <rPr>
        <b/>
        <sz val="12"/>
        <rFont val="ＭＳ 明朝"/>
        <family val="1"/>
      </rPr>
      <t>昭和60．12.31現在</t>
    </r>
    <r>
      <rPr>
        <b/>
        <sz val="14"/>
        <rFont val="ＭＳ 明朝"/>
        <family val="1"/>
      </rPr>
      <t>)</t>
    </r>
  </si>
  <si>
    <r>
      <t>55　　発　　受　　電　　力　　量  (</t>
    </r>
    <r>
      <rPr>
        <b/>
        <sz val="12"/>
        <rFont val="ＭＳ 明朝"/>
        <family val="1"/>
      </rPr>
      <t>昭和56～60年</t>
    </r>
    <r>
      <rPr>
        <b/>
        <sz val="14"/>
        <rFont val="ＭＳ 明朝"/>
        <family val="1"/>
      </rPr>
      <t>)</t>
    </r>
  </si>
  <si>
    <r>
      <t>56　　水　系　別　包　蔵　水　力  (</t>
    </r>
    <r>
      <rPr>
        <b/>
        <sz val="12"/>
        <rFont val="ＭＳ 明朝"/>
        <family val="1"/>
      </rPr>
      <t>昭和60.12．31現在</t>
    </r>
    <r>
      <rPr>
        <b/>
        <sz val="14"/>
        <rFont val="ＭＳ 明朝"/>
        <family val="1"/>
      </rPr>
      <t>)</t>
    </r>
  </si>
  <si>
    <r>
      <t>57 　産 業 別 大 口 電 力 需 要 状 況　(</t>
    </r>
    <r>
      <rPr>
        <b/>
        <sz val="12"/>
        <rFont val="ＭＳ 明朝"/>
        <family val="1"/>
      </rPr>
      <t>昭和56～60年</t>
    </r>
    <r>
      <rPr>
        <b/>
        <sz val="14"/>
        <rFont val="ＭＳ 明朝"/>
        <family val="1"/>
      </rPr>
      <t>)</t>
    </r>
  </si>
  <si>
    <r>
      <t>産 業 別 大 口 電 力 需 要 状 況 (</t>
    </r>
    <r>
      <rPr>
        <b/>
        <sz val="12"/>
        <rFont val="ＭＳ 明朝"/>
        <family val="1"/>
      </rPr>
      <t>昭和56～60年</t>
    </r>
    <r>
      <rPr>
        <b/>
        <sz val="14"/>
        <rFont val="ＭＳ 明朝"/>
        <family val="1"/>
      </rPr>
      <t>) (</t>
    </r>
    <r>
      <rPr>
        <b/>
        <sz val="12"/>
        <rFont val="ＭＳ 明朝"/>
        <family val="1"/>
      </rPr>
      <t>つづき</t>
    </r>
    <r>
      <rPr>
        <b/>
        <sz val="14"/>
        <rFont val="ＭＳ 明朝"/>
        <family val="1"/>
      </rPr>
      <t>)</t>
    </r>
  </si>
  <si>
    <r>
      <t>58　　ガ　　　　　　　　　　ス　(</t>
    </r>
    <r>
      <rPr>
        <b/>
        <sz val="12"/>
        <rFont val="ＭＳ 明朝"/>
        <family val="1"/>
      </rPr>
      <t>昭和56～60年</t>
    </r>
    <r>
      <rPr>
        <b/>
        <sz val="14"/>
        <rFont val="ＭＳ 明朝"/>
        <family val="1"/>
      </rPr>
      <t>)</t>
    </r>
  </si>
  <si>
    <r>
      <t>59　  上　　　　水　　　　道　(</t>
    </r>
    <r>
      <rPr>
        <b/>
        <sz val="12"/>
        <rFont val="ＭＳ 明朝"/>
        <family val="1"/>
      </rPr>
      <t>昭和61.3.31現在</t>
    </r>
    <r>
      <rPr>
        <b/>
        <sz val="14"/>
        <rFont val="ＭＳ 明朝"/>
        <family val="1"/>
      </rPr>
      <t>)</t>
    </r>
  </si>
  <si>
    <t>－</t>
  </si>
  <si>
    <t>－</t>
  </si>
  <si>
    <r>
      <t>60　　簡　　易　　水　　道　（</t>
    </r>
    <r>
      <rPr>
        <b/>
        <sz val="12"/>
        <rFont val="ＭＳ 明朝"/>
        <family val="1"/>
      </rPr>
      <t>昭和61.3.31現在</t>
    </r>
    <r>
      <rPr>
        <b/>
        <sz val="14"/>
        <rFont val="ＭＳ 明朝"/>
        <family val="1"/>
      </rPr>
      <t>）</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</si>
</sst>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Red]#,##0"/>
    <numFmt numFmtId="178" formatCode="#,##0_);[Red]\(#,##0\)"/>
    <numFmt numFmtId="179" formatCode="#,##0.0_);[Red]\(#,##0.0\)"/>
    <numFmt numFmtId="180" formatCode="#,##0_ "/>
    <numFmt numFmtId="181" formatCode="#,##0_ ;[Red]\-#,##0\ "/>
    <numFmt numFmtId="182" formatCode="0.0_);[Red]\(0.0\)"/>
    <numFmt numFmtId="183" formatCode="###,##0;\-###,##0"/>
    <numFmt numFmtId="184" formatCode="#,###,##0;\-#,###,##0"/>
    <numFmt numFmtId="185" formatCode="##,###,##0;\-##,###,##0"/>
    <numFmt numFmtId="186" formatCode="##,###,##0.0;\-##,###,##0.0"/>
    <numFmt numFmtId="187" formatCode="###,##0.0;\-###,##0.0"/>
    <numFmt numFmtId="188" formatCode="###,##0.00;\-###,##0.00"/>
  </numFmts>
  <fonts count="53">
    <font>
      <sz val="11"/>
      <name val="ＭＳ Ｐゴシック"/>
      <family val="3"/>
    </font>
    <font>
      <sz val="11"/>
      <name val="ＭＳ 明朝"/>
      <family val="1"/>
    </font>
    <font>
      <sz val="6"/>
      <name val="ＭＳ Ｐゴシック"/>
      <family val="3"/>
    </font>
    <font>
      <sz val="12"/>
      <name val="ＭＳ 明朝"/>
      <family val="1"/>
    </font>
    <font>
      <sz val="6"/>
      <name val="ＭＳ Ｐ明朝"/>
      <family val="1"/>
    </font>
    <font>
      <b/>
      <sz val="12"/>
      <name val="ＭＳ 明朝"/>
      <family val="1"/>
    </font>
    <font>
      <sz val="14"/>
      <name val="ＭＳ 明朝"/>
      <family val="1"/>
    </font>
    <font>
      <vertAlign val="superscript"/>
      <sz val="12"/>
      <name val="ＭＳ 明朝"/>
      <family val="1"/>
    </font>
    <font>
      <sz val="12"/>
      <color indexed="9"/>
      <name val="ＭＳ 明朝"/>
      <family val="1"/>
    </font>
    <font>
      <b/>
      <sz val="12"/>
      <name val="ＭＳ ゴシック"/>
      <family val="3"/>
    </font>
    <font>
      <b/>
      <sz val="12"/>
      <color indexed="9"/>
      <name val="ＭＳ ゴシック"/>
      <family val="3"/>
    </font>
    <font>
      <b/>
      <sz val="11"/>
      <name val="ＭＳ 明朝"/>
      <family val="1"/>
    </font>
    <font>
      <b/>
      <sz val="16"/>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12"/>
      <color theme="0"/>
      <name val="ＭＳ 明朝"/>
      <family val="1"/>
    </font>
    <font>
      <b/>
      <sz val="12"/>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color indexed="8"/>
      </right>
      <top>
        <color indexed="63"/>
      </top>
      <bottom>
        <color indexed="63"/>
      </bottom>
    </border>
    <border>
      <left style="thin"/>
      <right style="thin"/>
      <top>
        <color indexed="63"/>
      </top>
      <bottom style="thin"/>
    </border>
    <border>
      <left style="thin">
        <color indexed="8"/>
      </left>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thin"/>
      <right style="thin"/>
      <top style="medium"/>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74">
    <xf numFmtId="0" fontId="0" fillId="0" borderId="0" xfId="0" applyAlignment="1">
      <alignment/>
    </xf>
    <xf numFmtId="0" fontId="3" fillId="0" borderId="0" xfId="0" applyFont="1"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wrapText="1"/>
    </xf>
    <xf numFmtId="0" fontId="3" fillId="0" borderId="12" xfId="0" applyFont="1" applyBorder="1" applyAlignment="1">
      <alignment horizontal="distributed" vertical="center"/>
    </xf>
    <xf numFmtId="0" fontId="3" fillId="0" borderId="0" xfId="0" applyFont="1" applyFill="1" applyBorder="1" applyAlignment="1" applyProtection="1">
      <alignment horizontal="distributed" vertical="center"/>
      <protection/>
    </xf>
    <xf numFmtId="0" fontId="3" fillId="0" borderId="13" xfId="0" applyFont="1" applyFill="1" applyBorder="1" applyAlignment="1" applyProtection="1">
      <alignment horizontal="distributed" vertical="center"/>
      <protection/>
    </xf>
    <xf numFmtId="6" fontId="3" fillId="0" borderId="0" xfId="57" applyFont="1" applyFill="1" applyBorder="1" applyAlignment="1">
      <alignment horizontal="center" vertical="center"/>
    </xf>
    <xf numFmtId="0" fontId="1" fillId="0" borderId="14" xfId="0" applyFont="1" applyFill="1" applyBorder="1" applyAlignment="1">
      <alignment horizontal="center" vertical="center" wrapText="1"/>
    </xf>
    <xf numFmtId="0" fontId="3" fillId="0" borderId="14"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Continuous" vertical="center"/>
      <protection/>
    </xf>
    <xf numFmtId="0" fontId="3" fillId="0" borderId="10" xfId="0" applyFont="1" applyFill="1" applyBorder="1" applyAlignment="1" applyProtection="1">
      <alignment horizontal="right" vertical="center"/>
      <protection/>
    </xf>
    <xf numFmtId="178" fontId="3" fillId="0" borderId="0" xfId="0" applyNumberFormat="1" applyFont="1" applyFill="1" applyBorder="1" applyAlignment="1" applyProtection="1">
      <alignment horizontal="right" vertical="center"/>
      <protection/>
    </xf>
    <xf numFmtId="178" fontId="3" fillId="0" borderId="15" xfId="0" applyNumberFormat="1" applyFont="1" applyFill="1" applyBorder="1" applyAlignment="1" applyProtection="1">
      <alignment horizontal="right" vertical="center"/>
      <protection/>
    </xf>
    <xf numFmtId="179" fontId="3" fillId="0" borderId="0" xfId="0" applyNumberFormat="1" applyFont="1" applyFill="1" applyAlignment="1">
      <alignment vertical="center"/>
    </xf>
    <xf numFmtId="0" fontId="3" fillId="0" borderId="0" xfId="0" applyFont="1" applyBorder="1" applyAlignment="1">
      <alignment horizontal="distributed" vertical="center"/>
    </xf>
    <xf numFmtId="0" fontId="3" fillId="0" borderId="14" xfId="0" applyFont="1" applyBorder="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vertical="top"/>
    </xf>
    <xf numFmtId="0" fontId="3" fillId="0" borderId="11"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1" xfId="0" applyFont="1" applyBorder="1" applyAlignment="1">
      <alignment horizontal="distributed" vertical="center"/>
    </xf>
    <xf numFmtId="0" fontId="3" fillId="0" borderId="18" xfId="0" applyFont="1" applyBorder="1" applyAlignment="1">
      <alignment horizontal="distributed" vertical="center"/>
    </xf>
    <xf numFmtId="0" fontId="3" fillId="0" borderId="0" xfId="0" applyFont="1" applyAlignment="1">
      <alignment horizontal="right" vertical="center"/>
    </xf>
    <xf numFmtId="0" fontId="3" fillId="0" borderId="19" xfId="0" applyFont="1" applyBorder="1" applyAlignment="1">
      <alignment vertical="center"/>
    </xf>
    <xf numFmtId="0" fontId="3" fillId="0" borderId="20" xfId="0" applyFont="1" applyBorder="1" applyAlignment="1">
      <alignment vertical="center"/>
    </xf>
    <xf numFmtId="0" fontId="1" fillId="0" borderId="0" xfId="0" applyFont="1" applyAlignment="1">
      <alignment horizontal="right" vertical="top"/>
    </xf>
    <xf numFmtId="178" fontId="3" fillId="0" borderId="0" xfId="0" applyNumberFormat="1" applyFont="1" applyAlignment="1">
      <alignment horizontal="right" vertical="center"/>
    </xf>
    <xf numFmtId="178" fontId="3" fillId="0" borderId="0" xfId="0" applyNumberFormat="1" applyFont="1" applyBorder="1" applyAlignment="1">
      <alignment horizontal="right" vertical="center"/>
    </xf>
    <xf numFmtId="178" fontId="1" fillId="0" borderId="0" xfId="0" applyNumberFormat="1" applyFont="1" applyAlignment="1">
      <alignment horizontal="right" vertical="center"/>
    </xf>
    <xf numFmtId="178" fontId="1" fillId="0" borderId="0" xfId="0" applyNumberFormat="1" applyFont="1" applyBorder="1" applyAlignment="1">
      <alignment horizontal="right" vertical="center"/>
    </xf>
    <xf numFmtId="178" fontId="1" fillId="0" borderId="11" xfId="0" applyNumberFormat="1" applyFont="1" applyBorder="1" applyAlignment="1">
      <alignment horizontal="right" vertical="center"/>
    </xf>
    <xf numFmtId="179" fontId="1" fillId="0" borderId="11" xfId="0" applyNumberFormat="1" applyFont="1" applyBorder="1" applyAlignment="1">
      <alignment horizontal="right" vertical="center"/>
    </xf>
    <xf numFmtId="178" fontId="3" fillId="0" borderId="0" xfId="0" applyNumberFormat="1" applyFont="1" applyFill="1" applyBorder="1" applyAlignment="1">
      <alignment horizontal="right" vertical="center" wrapText="1"/>
    </xf>
    <xf numFmtId="178"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1" fillId="0" borderId="10" xfId="0" applyFont="1" applyBorder="1" applyAlignment="1">
      <alignment vertical="center"/>
    </xf>
    <xf numFmtId="0" fontId="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78" fontId="11" fillId="0" borderId="0" xfId="0" applyNumberFormat="1" applyFont="1" applyAlignment="1">
      <alignment vertical="center"/>
    </xf>
    <xf numFmtId="0" fontId="1" fillId="0" borderId="21" xfId="0" applyFont="1" applyFill="1" applyBorder="1" applyAlignment="1" applyProtection="1">
      <alignment horizontal="center" vertical="center"/>
      <protection/>
    </xf>
    <xf numFmtId="0" fontId="1" fillId="0" borderId="11" xfId="0" applyFont="1" applyBorder="1" applyAlignment="1">
      <alignment vertical="center"/>
    </xf>
    <xf numFmtId="0" fontId="1" fillId="0" borderId="18" xfId="0" applyFont="1" applyBorder="1" applyAlignment="1">
      <alignment vertical="center"/>
    </xf>
    <xf numFmtId="0" fontId="9" fillId="0" borderId="17" xfId="0" applyFont="1" applyFill="1" applyBorder="1" applyAlignment="1">
      <alignment horizontal="distributed" vertical="center" wrapText="1"/>
    </xf>
    <xf numFmtId="187" fontId="3" fillId="0" borderId="0" xfId="0" applyNumberFormat="1" applyFont="1" applyFill="1" applyBorder="1" applyAlignment="1" applyProtection="1">
      <alignment horizontal="right" vertical="center"/>
      <protection/>
    </xf>
    <xf numFmtId="187" fontId="3" fillId="0" borderId="0" xfId="0" applyNumberFormat="1" applyFont="1" applyFill="1" applyBorder="1" applyAlignment="1">
      <alignment horizontal="right" vertical="center" wrapText="1"/>
    </xf>
    <xf numFmtId="187" fontId="1" fillId="0" borderId="11" xfId="0" applyNumberFormat="1" applyFont="1" applyBorder="1" applyAlignment="1">
      <alignment vertical="center"/>
    </xf>
    <xf numFmtId="188" fontId="3" fillId="0" borderId="0" xfId="0" applyNumberFormat="1" applyFont="1" applyFill="1" applyBorder="1" applyAlignment="1" applyProtection="1">
      <alignment horizontal="right" vertical="center"/>
      <protection/>
    </xf>
    <xf numFmtId="179" fontId="3" fillId="0" borderId="0" xfId="0" applyNumberFormat="1" applyFont="1" applyAlignment="1">
      <alignment horizontal="right" vertical="center"/>
    </xf>
    <xf numFmtId="186" fontId="3" fillId="0" borderId="0" xfId="0" applyNumberFormat="1" applyFont="1" applyAlignment="1">
      <alignment vertical="center"/>
    </xf>
    <xf numFmtId="186" fontId="3" fillId="0" borderId="0" xfId="0" applyNumberFormat="1" applyFont="1" applyAlignment="1">
      <alignment horizontal="right" vertical="center"/>
    </xf>
    <xf numFmtId="179" fontId="3" fillId="0" borderId="0" xfId="0" applyNumberFormat="1" applyFont="1" applyBorder="1" applyAlignment="1">
      <alignment horizontal="right" vertical="center"/>
    </xf>
    <xf numFmtId="186" fontId="3" fillId="0" borderId="0" xfId="0" applyNumberFormat="1" applyFont="1" applyBorder="1" applyAlignment="1">
      <alignment horizontal="right" vertical="center"/>
    </xf>
    <xf numFmtId="183" fontId="3" fillId="0" borderId="0" xfId="0" applyNumberFormat="1" applyFont="1" applyAlignment="1">
      <alignment horizontal="right" vertical="center"/>
    </xf>
    <xf numFmtId="0" fontId="3" fillId="0" borderId="0" xfId="0" applyFont="1" applyBorder="1" applyAlignment="1">
      <alignment horizontal="distributed" vertical="center"/>
    </xf>
    <xf numFmtId="184" fontId="3" fillId="0" borderId="0" xfId="0" applyNumberFormat="1" applyFont="1" applyAlignment="1">
      <alignment horizontal="right" vertical="center"/>
    </xf>
    <xf numFmtId="0" fontId="3" fillId="0" borderId="0" xfId="0" applyFont="1" applyBorder="1" applyAlignment="1">
      <alignment horizontal="center" vertical="center"/>
    </xf>
    <xf numFmtId="0" fontId="3" fillId="0" borderId="14" xfId="0" applyFont="1" applyFill="1" applyBorder="1" applyAlignment="1">
      <alignment horizontal="center" vertical="center" wrapText="1"/>
    </xf>
    <xf numFmtId="0" fontId="50" fillId="0" borderId="0" xfId="0" applyFont="1" applyAlignment="1">
      <alignment vertical="center"/>
    </xf>
    <xf numFmtId="0" fontId="12" fillId="0" borderId="0" xfId="0" applyFont="1" applyAlignment="1">
      <alignment vertical="center"/>
    </xf>
    <xf numFmtId="0" fontId="13" fillId="0" borderId="0" xfId="0" applyFont="1" applyAlignment="1">
      <alignment horizontal="center" vertical="center"/>
    </xf>
    <xf numFmtId="183" fontId="9" fillId="0" borderId="0" xfId="0" applyNumberFormat="1" applyFont="1" applyFill="1" applyAlignment="1">
      <alignment horizontal="right" vertical="center"/>
    </xf>
    <xf numFmtId="184" fontId="9" fillId="0" borderId="0" xfId="0" applyNumberFormat="1" applyFont="1" applyFill="1" applyAlignment="1">
      <alignment horizontal="right" vertical="center"/>
    </xf>
    <xf numFmtId="0" fontId="9" fillId="0" borderId="0" xfId="0" applyFont="1" applyFill="1" applyAlignment="1">
      <alignment horizontal="right" vertical="center"/>
    </xf>
    <xf numFmtId="178" fontId="9" fillId="0" borderId="0" xfId="0" applyNumberFormat="1" applyFont="1" applyFill="1" applyBorder="1" applyAlignment="1">
      <alignment horizontal="right" vertical="center" wrapText="1"/>
    </xf>
    <xf numFmtId="188" fontId="9" fillId="0" borderId="0" xfId="0" applyNumberFormat="1" applyFont="1" applyFill="1" applyBorder="1" applyAlignment="1">
      <alignment horizontal="right" vertical="center" wrapText="1"/>
    </xf>
    <xf numFmtId="178" fontId="9" fillId="0" borderId="0" xfId="0" applyNumberFormat="1" applyFont="1" applyFill="1" applyAlignment="1">
      <alignment horizontal="right" vertical="center"/>
    </xf>
    <xf numFmtId="179" fontId="9" fillId="0" borderId="0" xfId="0" applyNumberFormat="1" applyFont="1" applyFill="1" applyAlignment="1">
      <alignment horizontal="right" vertical="center"/>
    </xf>
    <xf numFmtId="186" fontId="9" fillId="0" borderId="0" xfId="0" applyNumberFormat="1" applyFont="1" applyFill="1" applyAlignment="1">
      <alignment horizontal="righ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vertical="center"/>
    </xf>
    <xf numFmtId="0" fontId="3" fillId="0" borderId="18" xfId="0" applyFont="1" applyFill="1" applyBorder="1" applyAlignment="1">
      <alignment vertical="center"/>
    </xf>
    <xf numFmtId="0" fontId="3" fillId="0" borderId="18"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2" xfId="0" applyFont="1" applyFill="1" applyBorder="1" applyAlignment="1">
      <alignment vertic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Alignment="1">
      <alignment horizontal="right" vertical="center"/>
    </xf>
    <xf numFmtId="0" fontId="1" fillId="0" borderId="0" xfId="0" applyFont="1" applyFill="1" applyAlignment="1">
      <alignment vertical="center"/>
    </xf>
    <xf numFmtId="37" fontId="3" fillId="0" borderId="0" xfId="0" applyNumberFormat="1" applyFont="1" applyFill="1" applyAlignment="1">
      <alignment vertical="center"/>
    </xf>
    <xf numFmtId="183" fontId="3" fillId="0" borderId="0" xfId="0" applyNumberFormat="1" applyFont="1" applyFill="1" applyAlignment="1">
      <alignment vertical="center"/>
    </xf>
    <xf numFmtId="0" fontId="3" fillId="0" borderId="17"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0" xfId="0" applyFont="1" applyFill="1" applyAlignment="1">
      <alignment horizontal="right" vertical="top"/>
    </xf>
    <xf numFmtId="0" fontId="3" fillId="0" borderId="0" xfId="0" applyFont="1" applyFill="1" applyAlignment="1">
      <alignment vertical="top"/>
    </xf>
    <xf numFmtId="0" fontId="3" fillId="0" borderId="22"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21" xfId="0" applyFont="1" applyBorder="1" applyAlignment="1">
      <alignment horizontal="center" vertical="center"/>
    </xf>
    <xf numFmtId="0" fontId="3" fillId="0" borderId="21" xfId="0" applyFont="1" applyBorder="1" applyAlignment="1">
      <alignment horizontal="distributed"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distributed" vertical="center"/>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9" fillId="0" borderId="0" xfId="0" applyFont="1" applyBorder="1" applyAlignment="1">
      <alignment horizontal="distributed" vertical="center"/>
    </xf>
    <xf numFmtId="0" fontId="9"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183" fontId="3" fillId="0" borderId="0" xfId="0" applyNumberFormat="1" applyFont="1" applyAlignment="1">
      <alignment horizontal="right" vertical="center"/>
    </xf>
    <xf numFmtId="183" fontId="9" fillId="0" borderId="0" xfId="0" applyNumberFormat="1" applyFont="1" applyFill="1" applyAlignment="1">
      <alignment horizontal="right" vertical="center"/>
    </xf>
    <xf numFmtId="0" fontId="3" fillId="0" borderId="23" xfId="0" applyFont="1" applyBorder="1" applyAlignment="1">
      <alignment horizontal="distributed" vertical="center"/>
    </xf>
    <xf numFmtId="0" fontId="3" fillId="0" borderId="22" xfId="0" applyFont="1" applyBorder="1" applyAlignment="1">
      <alignment horizontal="distributed" vertical="center"/>
    </xf>
    <xf numFmtId="0" fontId="3" fillId="0" borderId="24" xfId="0" applyFont="1" applyBorder="1" applyAlignment="1">
      <alignment horizontal="distributed" vertical="center"/>
    </xf>
    <xf numFmtId="0" fontId="3" fillId="0" borderId="20" xfId="0" applyFont="1" applyBorder="1" applyAlignment="1">
      <alignment horizontal="distributed"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0" fontId="3" fillId="0" borderId="19" xfId="0" applyFont="1" applyBorder="1" applyAlignment="1">
      <alignment horizontal="distributed" vertical="center"/>
    </xf>
    <xf numFmtId="0" fontId="3" fillId="0" borderId="11" xfId="0" applyFont="1" applyBorder="1" applyAlignment="1">
      <alignment horizontal="distributed" vertical="center"/>
    </xf>
    <xf numFmtId="0" fontId="3" fillId="0" borderId="18" xfId="0" applyFont="1" applyBorder="1" applyAlignment="1">
      <alignment horizontal="distributed" vertical="center"/>
    </xf>
    <xf numFmtId="0" fontId="3" fillId="0" borderId="30"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3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184" fontId="3" fillId="0" borderId="0" xfId="0" applyNumberFormat="1" applyFont="1" applyAlignment="1">
      <alignment horizontal="right" vertical="center"/>
    </xf>
    <xf numFmtId="0" fontId="3" fillId="0" borderId="31" xfId="0" applyFont="1" applyBorder="1" applyAlignment="1">
      <alignment horizontal="distributed" vertical="center"/>
    </xf>
    <xf numFmtId="37" fontId="9" fillId="0" borderId="20" xfId="0" applyNumberFormat="1" applyFont="1" applyFill="1" applyBorder="1" applyAlignment="1">
      <alignment horizontal="right" vertical="center"/>
    </xf>
    <xf numFmtId="37" fontId="9" fillId="0" borderId="0" xfId="0" applyNumberFormat="1" applyFont="1" applyFill="1" applyAlignment="1">
      <alignment horizontal="right" vertical="center"/>
    </xf>
    <xf numFmtId="37" fontId="3" fillId="0" borderId="20" xfId="0" applyNumberFormat="1" applyFont="1" applyBorder="1" applyAlignment="1">
      <alignment horizontal="right" vertical="center"/>
    </xf>
    <xf numFmtId="37" fontId="3" fillId="0" borderId="0" xfId="0" applyNumberFormat="1" applyFont="1" applyAlignment="1">
      <alignment horizontal="right" vertical="center"/>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distributed" vertical="center"/>
    </xf>
    <xf numFmtId="49" fontId="9" fillId="0" borderId="20" xfId="0" applyNumberFormat="1" applyFont="1" applyBorder="1" applyAlignment="1">
      <alignment horizontal="right" vertical="center"/>
    </xf>
    <xf numFmtId="49" fontId="9" fillId="0" borderId="0" xfId="0" applyNumberFormat="1" applyFont="1" applyAlignment="1">
      <alignment horizontal="right" vertical="center"/>
    </xf>
    <xf numFmtId="49" fontId="3" fillId="0" borderId="20" xfId="0" applyNumberFormat="1" applyFont="1" applyBorder="1" applyAlignment="1">
      <alignment horizontal="right" vertical="center"/>
    </xf>
    <xf numFmtId="49" fontId="3" fillId="0" borderId="0" xfId="0" applyNumberFormat="1" applyFont="1" applyAlignment="1">
      <alignment horizontal="right" vertical="center"/>
    </xf>
    <xf numFmtId="0" fontId="3" fillId="0" borderId="28"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184" fontId="3" fillId="0" borderId="20" xfId="0" applyNumberFormat="1" applyFont="1" applyBorder="1" applyAlignment="1">
      <alignment horizontal="right" vertical="center"/>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1" xfId="0" applyFont="1" applyBorder="1" applyAlignment="1">
      <alignment horizontal="center" vertical="center"/>
    </xf>
    <xf numFmtId="0" fontId="3" fillId="0" borderId="14" xfId="0" applyFont="1" applyBorder="1" applyAlignment="1">
      <alignment horizontal="distributed" vertical="center"/>
    </xf>
    <xf numFmtId="0" fontId="3" fillId="0" borderId="23"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9" xfId="0" applyFont="1" applyBorder="1" applyAlignment="1">
      <alignment horizontal="distributed" vertical="center" wrapText="1"/>
    </xf>
    <xf numFmtId="184" fontId="9" fillId="0" borderId="0" xfId="0" applyNumberFormat="1" applyFont="1" applyFill="1" applyAlignment="1">
      <alignment horizontal="righ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184" fontId="9" fillId="0" borderId="20" xfId="0" applyNumberFormat="1" applyFont="1" applyFill="1" applyBorder="1" applyAlignment="1">
      <alignment horizontal="right" vertical="center"/>
    </xf>
    <xf numFmtId="0" fontId="3" fillId="0" borderId="0" xfId="0" applyFont="1" applyAlignment="1">
      <alignment horizontal="right" vertical="center"/>
    </xf>
    <xf numFmtId="0" fontId="9" fillId="0" borderId="0" xfId="0" applyFont="1" applyFill="1" applyAlignment="1">
      <alignment horizontal="right" vertical="center"/>
    </xf>
    <xf numFmtId="49" fontId="9" fillId="0" borderId="0" xfId="0" applyNumberFormat="1" applyFont="1" applyFill="1" applyAlignment="1">
      <alignment horizontal="right" vertical="center"/>
    </xf>
    <xf numFmtId="183" fontId="3" fillId="0" borderId="0" xfId="0" applyNumberFormat="1" applyFont="1" applyFill="1" applyAlignment="1">
      <alignment horizontal="right" vertic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3" xfId="0" applyFont="1" applyFill="1" applyBorder="1" applyAlignment="1">
      <alignment horizontal="distributed" vertical="center" wrapText="1"/>
    </xf>
    <xf numFmtId="0" fontId="3" fillId="0" borderId="22"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3" fillId="0" borderId="11" xfId="0" applyFont="1" applyFill="1" applyBorder="1" applyAlignment="1">
      <alignment horizontal="distributed" vertical="center" wrapText="1"/>
    </xf>
    <xf numFmtId="183" fontId="3" fillId="0" borderId="20"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0" fontId="3" fillId="0" borderId="3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4"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37" fontId="3" fillId="0" borderId="0" xfId="0" applyNumberFormat="1" applyFont="1" applyFill="1" applyAlignment="1">
      <alignment horizontal="right" vertical="center"/>
    </xf>
    <xf numFmtId="185" fontId="3" fillId="0" borderId="0" xfId="0" applyNumberFormat="1" applyFont="1" applyFill="1" applyAlignment="1">
      <alignment horizontal="right" vertical="center"/>
    </xf>
    <xf numFmtId="185" fontId="3" fillId="0" borderId="20" xfId="0" applyNumberFormat="1" applyFont="1" applyFill="1" applyBorder="1" applyAlignment="1">
      <alignment horizontal="right" vertical="center"/>
    </xf>
    <xf numFmtId="0" fontId="3" fillId="0" borderId="0" xfId="0" applyFont="1" applyFill="1" applyAlignment="1">
      <alignment horizontal="center" vertical="center"/>
    </xf>
    <xf numFmtId="0" fontId="3" fillId="0" borderId="29"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8"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8" xfId="0" applyFont="1" applyFill="1" applyBorder="1" applyAlignment="1">
      <alignment horizontal="distributed" vertical="center"/>
    </xf>
    <xf numFmtId="0" fontId="51" fillId="0" borderId="0" xfId="0" applyFont="1" applyFill="1" applyBorder="1" applyAlignment="1">
      <alignment horizontal="distributed" vertical="center"/>
    </xf>
    <xf numFmtId="0" fontId="52"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2" xfId="0" applyFont="1" applyFill="1" applyBorder="1" applyAlignment="1">
      <alignment horizontal="distributed" vertical="center"/>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3" fillId="0" borderId="23"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27" xfId="0" applyFont="1" applyBorder="1" applyAlignment="1">
      <alignment horizontal="distributed" vertical="center"/>
    </xf>
    <xf numFmtId="0" fontId="3" fillId="0" borderId="1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1" xfId="0" applyFont="1" applyBorder="1" applyAlignment="1">
      <alignment horizontal="center" vertical="center" textRotation="255"/>
    </xf>
    <xf numFmtId="0" fontId="3" fillId="0" borderId="28" xfId="0" applyFont="1" applyBorder="1" applyAlignment="1">
      <alignment horizontal="center" vertical="center" textRotation="255"/>
    </xf>
    <xf numFmtId="0" fontId="1" fillId="0" borderId="0" xfId="0" applyFont="1" applyFill="1" applyBorder="1" applyAlignment="1" applyProtection="1">
      <alignment horizontal="distributed" vertical="center"/>
      <protection/>
    </xf>
    <xf numFmtId="0" fontId="1" fillId="0" borderId="0" xfId="0" applyFont="1" applyBorder="1" applyAlignment="1">
      <alignment vertical="center"/>
    </xf>
    <xf numFmtId="0" fontId="3" fillId="0" borderId="24" xfId="0" applyFont="1" applyFill="1" applyBorder="1" applyAlignment="1" applyProtection="1">
      <alignment horizontal="distributed" vertical="center" wrapText="1"/>
      <protection/>
    </xf>
    <xf numFmtId="0" fontId="3" fillId="0" borderId="33" xfId="0" applyFont="1" applyBorder="1" applyAlignment="1">
      <alignment horizontal="center" vertical="center" wrapText="1"/>
    </xf>
    <xf numFmtId="0" fontId="3" fillId="0" borderId="34" xfId="0" applyFont="1" applyFill="1" applyBorder="1" applyAlignment="1" applyProtection="1">
      <alignment horizontal="distributed" vertical="center" wrapText="1"/>
      <protection/>
    </xf>
    <xf numFmtId="0" fontId="3" fillId="0" borderId="33" xfId="0" applyFont="1" applyFill="1" applyBorder="1" applyAlignment="1" applyProtection="1">
      <alignment horizontal="distributed" vertical="center" wrapText="1"/>
      <protection/>
    </xf>
    <xf numFmtId="0" fontId="3" fillId="0" borderId="34" xfId="0" applyFont="1" applyFill="1" applyBorder="1" applyAlignment="1" applyProtection="1">
      <alignment horizontal="center" vertical="top"/>
      <protection/>
    </xf>
    <xf numFmtId="0" fontId="3" fillId="0" borderId="33" xfId="0" applyFont="1" applyFill="1" applyBorder="1" applyAlignment="1" applyProtection="1">
      <alignment horizontal="center" vertical="top"/>
      <protection/>
    </xf>
    <xf numFmtId="0" fontId="3" fillId="0" borderId="12" xfId="0" applyFont="1" applyFill="1" applyBorder="1" applyAlignment="1" applyProtection="1">
      <alignment horizontal="distributed" vertical="center" wrapText="1"/>
      <protection/>
    </xf>
    <xf numFmtId="0" fontId="32" fillId="0" borderId="0" xfId="0" applyFont="1" applyAlignment="1">
      <alignment vertical="center"/>
    </xf>
    <xf numFmtId="0" fontId="13" fillId="0" borderId="0" xfId="0" applyFont="1" applyAlignment="1">
      <alignment horizontal="center" vertical="center"/>
    </xf>
    <xf numFmtId="0" fontId="13" fillId="0" borderId="0" xfId="0" applyFont="1" applyFill="1" applyAlignment="1">
      <alignment horizontal="center" vertical="center"/>
    </xf>
    <xf numFmtId="185" fontId="9" fillId="0" borderId="20" xfId="0" applyNumberFormat="1" applyFont="1" applyFill="1" applyBorder="1" applyAlignment="1">
      <alignment horizontal="right" vertical="center"/>
    </xf>
    <xf numFmtId="185" fontId="9" fillId="0" borderId="0" xfId="0" applyNumberFormat="1" applyFont="1" applyFill="1" applyAlignment="1">
      <alignment horizontal="right" vertical="center"/>
    </xf>
    <xf numFmtId="183" fontId="9" fillId="0" borderId="20" xfId="0" applyNumberFormat="1" applyFont="1" applyFill="1" applyBorder="1" applyAlignment="1">
      <alignment horizontal="right" vertical="center"/>
    </xf>
    <xf numFmtId="183" fontId="9" fillId="0" borderId="0" xfId="0" applyNumberFormat="1" applyFont="1" applyFill="1" applyBorder="1" applyAlignment="1">
      <alignment horizontal="right" vertical="center"/>
    </xf>
    <xf numFmtId="0" fontId="13" fillId="0" borderId="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102</xdr:col>
      <xdr:colOff>66675</xdr:colOff>
      <xdr:row>11</xdr:row>
      <xdr:rowOff>19050</xdr:rowOff>
    </xdr:from>
    <xdr:to>
      <xdr:col>105</xdr:col>
      <xdr:colOff>142875</xdr:colOff>
      <xdr:row>14</xdr:row>
      <xdr:rowOff>19050</xdr:rowOff>
    </xdr:to>
    <xdr:sp>
      <xdr:nvSpPr>
        <xdr:cNvPr id="1" name="大かっこ 4"/>
        <xdr:cNvSpPr>
          <a:spLocks/>
        </xdr:cNvSpPr>
      </xdr:nvSpPr>
      <xdr:spPr>
        <a:xfrm>
          <a:off x="20945475" y="2190750"/>
          <a:ext cx="6762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H72"/>
  <sheetViews>
    <sheetView zoomScale="60" zoomScaleNormal="60" zoomScalePageLayoutView="0" workbookViewId="0" topLeftCell="A1">
      <selection activeCell="A1" sqref="A1"/>
    </sheetView>
  </sheetViews>
  <sheetFormatPr defaultColWidth="9.00390625" defaultRowHeight="13.5"/>
  <cols>
    <col min="1" max="154" width="2.625" style="18" customWidth="1"/>
    <col min="155" max="16384" width="9.00390625" style="18" customWidth="1"/>
  </cols>
  <sheetData>
    <row r="1" spans="1:111" ht="14.25">
      <c r="A1" s="19" t="s">
        <v>103</v>
      </c>
      <c r="DG1" s="33" t="s">
        <v>162</v>
      </c>
    </row>
    <row r="4" spans="49:78" ht="18.75">
      <c r="AW4" s="266" t="s">
        <v>238</v>
      </c>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row>
    <row r="5" ht="18.75">
      <c r="AW5" s="67"/>
    </row>
    <row r="7" spans="1:111" ht="17.25">
      <c r="A7" s="267" t="s">
        <v>270</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F7" s="267"/>
      <c r="BG7" s="267"/>
      <c r="BH7" s="267"/>
      <c r="BI7" s="68"/>
      <c r="BJ7" s="68"/>
      <c r="BL7" s="267" t="s">
        <v>273</v>
      </c>
      <c r="BM7" s="267"/>
      <c r="BN7" s="267"/>
      <c r="BO7" s="267"/>
      <c r="BP7" s="267"/>
      <c r="BQ7" s="267"/>
      <c r="BR7" s="267"/>
      <c r="BS7" s="267"/>
      <c r="BT7" s="267"/>
      <c r="BU7" s="267"/>
      <c r="BV7" s="267"/>
      <c r="BW7" s="267"/>
      <c r="BX7" s="267"/>
      <c r="BY7" s="267"/>
      <c r="BZ7" s="267"/>
      <c r="CA7" s="267"/>
      <c r="CB7" s="267"/>
      <c r="CC7" s="267"/>
      <c r="CD7" s="267"/>
      <c r="CE7" s="267"/>
      <c r="CF7" s="267"/>
      <c r="CG7" s="267"/>
      <c r="CH7" s="267"/>
      <c r="CI7" s="267"/>
      <c r="CJ7" s="267"/>
      <c r="CK7" s="267"/>
      <c r="CL7" s="267"/>
      <c r="CM7" s="267"/>
      <c r="CN7" s="267"/>
      <c r="CO7" s="267"/>
      <c r="CP7" s="267"/>
      <c r="CQ7" s="267"/>
      <c r="CR7" s="267"/>
      <c r="CS7" s="267"/>
      <c r="CT7" s="267"/>
      <c r="CU7" s="267"/>
      <c r="CV7" s="267"/>
      <c r="CW7" s="267"/>
      <c r="CX7" s="267"/>
      <c r="CY7" s="267"/>
      <c r="CZ7" s="267"/>
      <c r="DA7" s="267"/>
      <c r="DB7" s="267"/>
      <c r="DC7" s="267"/>
      <c r="DD7" s="267"/>
      <c r="DE7" s="267"/>
      <c r="DF7" s="267"/>
      <c r="DG7" s="267"/>
    </row>
    <row r="8" spans="60:111" ht="17.25" thickBot="1">
      <c r="BH8" s="30" t="s">
        <v>113</v>
      </c>
      <c r="BI8" s="30"/>
      <c r="BJ8" s="30"/>
      <c r="DG8" s="30" t="s">
        <v>120</v>
      </c>
    </row>
    <row r="9" spans="1:112" ht="24" customHeight="1">
      <c r="A9" s="98" t="s">
        <v>104</v>
      </c>
      <c r="B9" s="98"/>
      <c r="C9" s="98"/>
      <c r="D9" s="98"/>
      <c r="E9" s="98"/>
      <c r="F9" s="99"/>
      <c r="G9" s="106" t="s">
        <v>151</v>
      </c>
      <c r="H9" s="107"/>
      <c r="I9" s="107"/>
      <c r="J9" s="107"/>
      <c r="K9" s="107"/>
      <c r="L9" s="107"/>
      <c r="M9" s="107"/>
      <c r="N9" s="107"/>
      <c r="O9" s="107"/>
      <c r="P9" s="107"/>
      <c r="Q9" s="107"/>
      <c r="R9" s="107"/>
      <c r="S9" s="107"/>
      <c r="T9" s="107"/>
      <c r="U9" s="107"/>
      <c r="V9" s="107"/>
      <c r="W9" s="107"/>
      <c r="X9" s="108"/>
      <c r="Y9" s="110" t="s">
        <v>152</v>
      </c>
      <c r="Z9" s="110"/>
      <c r="AA9" s="110"/>
      <c r="AB9" s="110"/>
      <c r="AC9" s="110"/>
      <c r="AD9" s="110"/>
      <c r="AE9" s="110"/>
      <c r="AF9" s="110"/>
      <c r="AG9" s="110"/>
      <c r="AH9" s="110"/>
      <c r="AI9" s="110"/>
      <c r="AJ9" s="110"/>
      <c r="AK9" s="110"/>
      <c r="AL9" s="110"/>
      <c r="AM9" s="110"/>
      <c r="AN9" s="110"/>
      <c r="AO9" s="110"/>
      <c r="AP9" s="110"/>
      <c r="AQ9" s="110" t="s">
        <v>153</v>
      </c>
      <c r="AR9" s="110"/>
      <c r="AS9" s="110"/>
      <c r="AT9" s="110"/>
      <c r="AU9" s="110"/>
      <c r="AV9" s="110"/>
      <c r="AW9" s="110"/>
      <c r="AX9" s="110"/>
      <c r="AY9" s="110"/>
      <c r="AZ9" s="110"/>
      <c r="BA9" s="110"/>
      <c r="BB9" s="110"/>
      <c r="BC9" s="110"/>
      <c r="BD9" s="110"/>
      <c r="BE9" s="110"/>
      <c r="BF9" s="110"/>
      <c r="BG9" s="110"/>
      <c r="BH9" s="111"/>
      <c r="BI9" s="64"/>
      <c r="BJ9" s="64"/>
      <c r="BL9" s="98" t="s">
        <v>123</v>
      </c>
      <c r="BM9" s="98"/>
      <c r="BN9" s="98"/>
      <c r="BO9" s="98"/>
      <c r="BP9" s="98"/>
      <c r="BQ9" s="99"/>
      <c r="BR9" s="118" t="s">
        <v>157</v>
      </c>
      <c r="BS9" s="119"/>
      <c r="BT9" s="119"/>
      <c r="BU9" s="119"/>
      <c r="BV9" s="119"/>
      <c r="BW9" s="119"/>
      <c r="BX9" s="120"/>
      <c r="BY9" s="134" t="s">
        <v>13</v>
      </c>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23"/>
    </row>
    <row r="10" spans="1:111" ht="24" customHeight="1">
      <c r="A10" s="100"/>
      <c r="B10" s="100"/>
      <c r="C10" s="100"/>
      <c r="D10" s="100"/>
      <c r="E10" s="100"/>
      <c r="F10" s="101"/>
      <c r="G10" s="104" t="s">
        <v>7</v>
      </c>
      <c r="H10" s="104"/>
      <c r="I10" s="104"/>
      <c r="J10" s="104"/>
      <c r="K10" s="104"/>
      <c r="L10" s="104"/>
      <c r="M10" s="105" t="s">
        <v>10</v>
      </c>
      <c r="N10" s="105"/>
      <c r="O10" s="105"/>
      <c r="P10" s="105"/>
      <c r="Q10" s="105"/>
      <c r="R10" s="105"/>
      <c r="S10" s="105"/>
      <c r="T10" s="105"/>
      <c r="U10" s="105"/>
      <c r="V10" s="105"/>
      <c r="W10" s="105"/>
      <c r="X10" s="105"/>
      <c r="Y10" s="104" t="s">
        <v>7</v>
      </c>
      <c r="Z10" s="104"/>
      <c r="AA10" s="104"/>
      <c r="AB10" s="104"/>
      <c r="AC10" s="104"/>
      <c r="AD10" s="104"/>
      <c r="AE10" s="105" t="s">
        <v>10</v>
      </c>
      <c r="AF10" s="105"/>
      <c r="AG10" s="105"/>
      <c r="AH10" s="105"/>
      <c r="AI10" s="105"/>
      <c r="AJ10" s="105"/>
      <c r="AK10" s="105"/>
      <c r="AL10" s="105"/>
      <c r="AM10" s="105"/>
      <c r="AN10" s="105"/>
      <c r="AO10" s="105"/>
      <c r="AP10" s="105"/>
      <c r="AQ10" s="104" t="s">
        <v>7</v>
      </c>
      <c r="AR10" s="104"/>
      <c r="AS10" s="104"/>
      <c r="AT10" s="104"/>
      <c r="AU10" s="104"/>
      <c r="AV10" s="104"/>
      <c r="AW10" s="105" t="s">
        <v>10</v>
      </c>
      <c r="AX10" s="105"/>
      <c r="AY10" s="105"/>
      <c r="AZ10" s="105"/>
      <c r="BA10" s="105"/>
      <c r="BB10" s="105"/>
      <c r="BC10" s="105"/>
      <c r="BD10" s="105"/>
      <c r="BE10" s="105"/>
      <c r="BF10" s="105"/>
      <c r="BG10" s="105"/>
      <c r="BH10" s="109"/>
      <c r="BI10" s="62"/>
      <c r="BJ10" s="62"/>
      <c r="BL10" s="100"/>
      <c r="BM10" s="100"/>
      <c r="BN10" s="100"/>
      <c r="BO10" s="100"/>
      <c r="BP10" s="100"/>
      <c r="BQ10" s="101"/>
      <c r="BR10" s="121"/>
      <c r="BS10" s="122"/>
      <c r="BT10" s="122"/>
      <c r="BU10" s="122"/>
      <c r="BV10" s="122"/>
      <c r="BW10" s="122"/>
      <c r="BX10" s="123"/>
      <c r="BY10" s="104" t="s">
        <v>1</v>
      </c>
      <c r="BZ10" s="104"/>
      <c r="CA10" s="104"/>
      <c r="CB10" s="104"/>
      <c r="CC10" s="104"/>
      <c r="CD10" s="104"/>
      <c r="CE10" s="104"/>
      <c r="CF10" s="104" t="s">
        <v>11</v>
      </c>
      <c r="CG10" s="104"/>
      <c r="CH10" s="104"/>
      <c r="CI10" s="104"/>
      <c r="CJ10" s="104"/>
      <c r="CK10" s="104"/>
      <c r="CL10" s="104"/>
      <c r="CM10" s="127" t="s">
        <v>12</v>
      </c>
      <c r="CN10" s="128"/>
      <c r="CO10" s="128"/>
      <c r="CP10" s="128"/>
      <c r="CQ10" s="128"/>
      <c r="CR10" s="128"/>
      <c r="CS10" s="129"/>
      <c r="CT10" s="130" t="s">
        <v>156</v>
      </c>
      <c r="CU10" s="131"/>
      <c r="CV10" s="131"/>
      <c r="CW10" s="131"/>
      <c r="CX10" s="131"/>
      <c r="CY10" s="131"/>
      <c r="CZ10" s="132"/>
      <c r="DA10" s="127" t="s">
        <v>90</v>
      </c>
      <c r="DB10" s="128"/>
      <c r="DC10" s="128"/>
      <c r="DD10" s="128"/>
      <c r="DE10" s="128"/>
      <c r="DF10" s="128"/>
      <c r="DG10" s="128"/>
    </row>
    <row r="11" spans="1:111" ht="24" customHeight="1">
      <c r="A11" s="102"/>
      <c r="B11" s="102"/>
      <c r="C11" s="102"/>
      <c r="D11" s="102"/>
      <c r="E11" s="102"/>
      <c r="F11" s="103"/>
      <c r="G11" s="104"/>
      <c r="H11" s="104"/>
      <c r="I11" s="104"/>
      <c r="J11" s="104"/>
      <c r="K11" s="104"/>
      <c r="L11" s="104"/>
      <c r="M11" s="105" t="s">
        <v>8</v>
      </c>
      <c r="N11" s="105"/>
      <c r="O11" s="105"/>
      <c r="P11" s="105"/>
      <c r="Q11" s="105"/>
      <c r="R11" s="105"/>
      <c r="S11" s="105" t="s">
        <v>9</v>
      </c>
      <c r="T11" s="105"/>
      <c r="U11" s="105"/>
      <c r="V11" s="105"/>
      <c r="W11" s="105"/>
      <c r="X11" s="105"/>
      <c r="Y11" s="104"/>
      <c r="Z11" s="104"/>
      <c r="AA11" s="104"/>
      <c r="AB11" s="104"/>
      <c r="AC11" s="104"/>
      <c r="AD11" s="104"/>
      <c r="AE11" s="105" t="s">
        <v>8</v>
      </c>
      <c r="AF11" s="105"/>
      <c r="AG11" s="105"/>
      <c r="AH11" s="105"/>
      <c r="AI11" s="105"/>
      <c r="AJ11" s="105"/>
      <c r="AK11" s="105" t="s">
        <v>9</v>
      </c>
      <c r="AL11" s="105"/>
      <c r="AM11" s="105"/>
      <c r="AN11" s="105"/>
      <c r="AO11" s="105"/>
      <c r="AP11" s="105"/>
      <c r="AQ11" s="104"/>
      <c r="AR11" s="104"/>
      <c r="AS11" s="104"/>
      <c r="AT11" s="104"/>
      <c r="AU11" s="104"/>
      <c r="AV11" s="104"/>
      <c r="AW11" s="105" t="s">
        <v>8</v>
      </c>
      <c r="AX11" s="105"/>
      <c r="AY11" s="105"/>
      <c r="AZ11" s="105"/>
      <c r="BA11" s="105"/>
      <c r="BB11" s="105"/>
      <c r="BC11" s="105" t="s">
        <v>9</v>
      </c>
      <c r="BD11" s="105"/>
      <c r="BE11" s="105"/>
      <c r="BF11" s="105"/>
      <c r="BG11" s="105"/>
      <c r="BH11" s="109"/>
      <c r="BI11" s="62"/>
      <c r="BJ11" s="62"/>
      <c r="BL11" s="102"/>
      <c r="BM11" s="102"/>
      <c r="BN11" s="102"/>
      <c r="BO11" s="102"/>
      <c r="BP11" s="102"/>
      <c r="BQ11" s="103"/>
      <c r="BR11" s="124"/>
      <c r="BS11" s="125"/>
      <c r="BT11" s="125"/>
      <c r="BU11" s="125"/>
      <c r="BV11" s="125"/>
      <c r="BW11" s="125"/>
      <c r="BX11" s="126"/>
      <c r="BY11" s="104"/>
      <c r="BZ11" s="104"/>
      <c r="CA11" s="104"/>
      <c r="CB11" s="104"/>
      <c r="CC11" s="104"/>
      <c r="CD11" s="104"/>
      <c r="CE11" s="104"/>
      <c r="CF11" s="104"/>
      <c r="CG11" s="104"/>
      <c r="CH11" s="104"/>
      <c r="CI11" s="104"/>
      <c r="CJ11" s="104"/>
      <c r="CK11" s="104"/>
      <c r="CL11" s="104"/>
      <c r="CM11" s="124"/>
      <c r="CN11" s="125"/>
      <c r="CO11" s="125"/>
      <c r="CP11" s="125"/>
      <c r="CQ11" s="125"/>
      <c r="CR11" s="125"/>
      <c r="CS11" s="126"/>
      <c r="CT11" s="133" t="s">
        <v>155</v>
      </c>
      <c r="CU11" s="133"/>
      <c r="CV11" s="133"/>
      <c r="CW11" s="133"/>
      <c r="CX11" s="133"/>
      <c r="CY11" s="133"/>
      <c r="CZ11" s="133"/>
      <c r="DA11" s="124"/>
      <c r="DB11" s="125"/>
      <c r="DC11" s="125"/>
      <c r="DD11" s="125"/>
      <c r="DE11" s="125"/>
      <c r="DF11" s="125"/>
      <c r="DG11" s="125"/>
    </row>
    <row r="12" spans="1:69" ht="14.25">
      <c r="A12" s="26"/>
      <c r="B12" s="26"/>
      <c r="C12" s="26"/>
      <c r="D12" s="26"/>
      <c r="E12" s="26"/>
      <c r="F12" s="27"/>
      <c r="BL12" s="21"/>
      <c r="BM12" s="21"/>
      <c r="BN12" s="21"/>
      <c r="BO12" s="21"/>
      <c r="BP12" s="21"/>
      <c r="BQ12" s="22"/>
    </row>
    <row r="13" spans="1:111" ht="14.25">
      <c r="A13" s="112" t="s">
        <v>73</v>
      </c>
      <c r="B13" s="112"/>
      <c r="C13" s="112"/>
      <c r="D13" s="112"/>
      <c r="E13" s="112"/>
      <c r="F13" s="113"/>
      <c r="G13" s="138">
        <f>SUM(G15:L19)</f>
        <v>21</v>
      </c>
      <c r="H13" s="139"/>
      <c r="I13" s="139"/>
      <c r="J13" s="139"/>
      <c r="K13" s="139"/>
      <c r="L13" s="139"/>
      <c r="M13" s="117">
        <f>SUM(M15:R19)</f>
        <v>491840</v>
      </c>
      <c r="N13" s="117"/>
      <c r="O13" s="117"/>
      <c r="P13" s="117"/>
      <c r="Q13" s="117"/>
      <c r="R13" s="117"/>
      <c r="S13" s="117">
        <f>SUM(S15:X19)</f>
        <v>87560</v>
      </c>
      <c r="T13" s="117"/>
      <c r="U13" s="117"/>
      <c r="V13" s="117"/>
      <c r="W13" s="117"/>
      <c r="X13" s="117"/>
      <c r="Y13" s="117">
        <f>SUM(Y15:AD19)</f>
        <v>1</v>
      </c>
      <c r="Z13" s="117"/>
      <c r="AA13" s="117"/>
      <c r="AB13" s="117"/>
      <c r="AC13" s="117"/>
      <c r="AD13" s="117"/>
      <c r="AE13" s="117">
        <f>SUM(AE15:AJ19)</f>
        <v>133</v>
      </c>
      <c r="AF13" s="117"/>
      <c r="AG13" s="117"/>
      <c r="AH13" s="117"/>
      <c r="AI13" s="117"/>
      <c r="AJ13" s="117"/>
      <c r="AK13" s="117">
        <f>SUM(AK15:AP19)</f>
        <v>88</v>
      </c>
      <c r="AL13" s="117"/>
      <c r="AM13" s="117"/>
      <c r="AN13" s="117"/>
      <c r="AO13" s="117"/>
      <c r="AP13" s="117"/>
      <c r="AQ13" s="117">
        <f>SUM(AQ15:AV19)</f>
        <v>8</v>
      </c>
      <c r="AR13" s="117"/>
      <c r="AS13" s="117"/>
      <c r="AT13" s="117"/>
      <c r="AU13" s="117"/>
      <c r="AV13" s="117"/>
      <c r="AW13" s="117">
        <f>SUM(AW15:BB19)</f>
        <v>62530</v>
      </c>
      <c r="AX13" s="117"/>
      <c r="AY13" s="117"/>
      <c r="AZ13" s="117"/>
      <c r="BA13" s="117"/>
      <c r="BB13" s="117"/>
      <c r="BC13" s="117">
        <f>SUM(BC15:BH19)</f>
        <v>5795</v>
      </c>
      <c r="BD13" s="117"/>
      <c r="BE13" s="117"/>
      <c r="BF13" s="117"/>
      <c r="BG13" s="117"/>
      <c r="BH13" s="117"/>
      <c r="BI13" s="69"/>
      <c r="BJ13" s="69"/>
      <c r="BL13" s="114" t="s">
        <v>93</v>
      </c>
      <c r="BM13" s="114"/>
      <c r="BN13" s="114"/>
      <c r="BO13" s="114"/>
      <c r="BP13" s="114"/>
      <c r="BQ13" s="115"/>
      <c r="BR13" s="152">
        <v>1120625</v>
      </c>
      <c r="BS13" s="136"/>
      <c r="BT13" s="136"/>
      <c r="BU13" s="136"/>
      <c r="BV13" s="136"/>
      <c r="BW13" s="136"/>
      <c r="BX13" s="136"/>
      <c r="BY13" s="136">
        <v>959276</v>
      </c>
      <c r="BZ13" s="136"/>
      <c r="CA13" s="136"/>
      <c r="CB13" s="136"/>
      <c r="CC13" s="136"/>
      <c r="CD13" s="136"/>
      <c r="CE13" s="136"/>
      <c r="CF13" s="136">
        <v>31887</v>
      </c>
      <c r="CG13" s="136"/>
      <c r="CH13" s="136"/>
      <c r="CI13" s="136"/>
      <c r="CJ13" s="136"/>
      <c r="CK13" s="136"/>
      <c r="CL13" s="136"/>
      <c r="CM13" s="136">
        <v>403345</v>
      </c>
      <c r="CN13" s="136"/>
      <c r="CO13" s="136"/>
      <c r="CP13" s="136"/>
      <c r="CQ13" s="136"/>
      <c r="CR13" s="136"/>
      <c r="CS13" s="136"/>
      <c r="CT13" s="136">
        <v>59097</v>
      </c>
      <c r="CU13" s="136"/>
      <c r="CV13" s="136"/>
      <c r="CW13" s="136"/>
      <c r="CX13" s="136"/>
      <c r="CY13" s="136"/>
      <c r="CZ13" s="136"/>
      <c r="DA13" s="136">
        <v>64356</v>
      </c>
      <c r="DB13" s="136"/>
      <c r="DC13" s="136"/>
      <c r="DD13" s="136"/>
      <c r="DE13" s="136"/>
      <c r="DF13" s="136"/>
      <c r="DG13" s="136"/>
    </row>
    <row r="14" spans="1:111" ht="14.25">
      <c r="A14" s="15"/>
      <c r="B14" s="15"/>
      <c r="C14" s="15"/>
      <c r="D14" s="15"/>
      <c r="E14" s="15"/>
      <c r="F14" s="4"/>
      <c r="BL14" s="114" t="s">
        <v>133</v>
      </c>
      <c r="BM14" s="114"/>
      <c r="BN14" s="114"/>
      <c r="BO14" s="114"/>
      <c r="BP14" s="114"/>
      <c r="BQ14" s="115"/>
      <c r="BR14" s="152">
        <v>1128627</v>
      </c>
      <c r="BS14" s="136"/>
      <c r="BT14" s="136"/>
      <c r="BU14" s="136"/>
      <c r="BV14" s="136"/>
      <c r="BW14" s="136"/>
      <c r="BX14" s="136"/>
      <c r="BY14" s="136">
        <v>966490</v>
      </c>
      <c r="BZ14" s="136"/>
      <c r="CA14" s="136"/>
      <c r="CB14" s="136"/>
      <c r="CC14" s="136"/>
      <c r="CD14" s="136"/>
      <c r="CE14" s="136"/>
      <c r="CF14" s="136">
        <v>30576</v>
      </c>
      <c r="CG14" s="136"/>
      <c r="CH14" s="136"/>
      <c r="CI14" s="136"/>
      <c r="CJ14" s="136"/>
      <c r="CK14" s="136"/>
      <c r="CL14" s="136"/>
      <c r="CM14" s="136">
        <v>398612</v>
      </c>
      <c r="CN14" s="136"/>
      <c r="CO14" s="136"/>
      <c r="CP14" s="136"/>
      <c r="CQ14" s="136"/>
      <c r="CR14" s="136"/>
      <c r="CS14" s="136"/>
      <c r="CT14" s="136">
        <v>60569</v>
      </c>
      <c r="CU14" s="136"/>
      <c r="CV14" s="136"/>
      <c r="CW14" s="136"/>
      <c r="CX14" s="136"/>
      <c r="CY14" s="136"/>
      <c r="CZ14" s="136"/>
      <c r="DA14" s="136">
        <v>66128</v>
      </c>
      <c r="DB14" s="136"/>
      <c r="DC14" s="136"/>
      <c r="DD14" s="136"/>
      <c r="DE14" s="136"/>
      <c r="DF14" s="136"/>
      <c r="DG14" s="136"/>
    </row>
    <row r="15" spans="1:111" ht="14.25">
      <c r="A15" s="114" t="s">
        <v>2</v>
      </c>
      <c r="B15" s="114"/>
      <c r="C15" s="114"/>
      <c r="D15" s="114"/>
      <c r="E15" s="114"/>
      <c r="F15" s="115"/>
      <c r="G15" s="140" t="s">
        <v>164</v>
      </c>
      <c r="H15" s="141"/>
      <c r="I15" s="141"/>
      <c r="J15" s="141"/>
      <c r="K15" s="141"/>
      <c r="L15" s="141"/>
      <c r="M15" s="116" t="s">
        <v>164</v>
      </c>
      <c r="N15" s="116"/>
      <c r="O15" s="116"/>
      <c r="P15" s="116"/>
      <c r="Q15" s="116"/>
      <c r="R15" s="116"/>
      <c r="S15" s="116" t="s">
        <v>164</v>
      </c>
      <c r="T15" s="116"/>
      <c r="U15" s="116"/>
      <c r="V15" s="116"/>
      <c r="W15" s="116"/>
      <c r="X15" s="116"/>
      <c r="Y15" s="116" t="s">
        <v>164</v>
      </c>
      <c r="Z15" s="116"/>
      <c r="AA15" s="116"/>
      <c r="AB15" s="116"/>
      <c r="AC15" s="116"/>
      <c r="AD15" s="116"/>
      <c r="AE15" s="116" t="s">
        <v>164</v>
      </c>
      <c r="AF15" s="116"/>
      <c r="AG15" s="116"/>
      <c r="AH15" s="116"/>
      <c r="AI15" s="116"/>
      <c r="AJ15" s="116"/>
      <c r="AK15" s="116" t="s">
        <v>164</v>
      </c>
      <c r="AL15" s="116"/>
      <c r="AM15" s="116"/>
      <c r="AN15" s="116"/>
      <c r="AO15" s="116"/>
      <c r="AP15" s="116"/>
      <c r="AQ15" s="116">
        <v>4</v>
      </c>
      <c r="AR15" s="116"/>
      <c r="AS15" s="116"/>
      <c r="AT15" s="116"/>
      <c r="AU15" s="116"/>
      <c r="AV15" s="116"/>
      <c r="AW15" s="116">
        <v>30030</v>
      </c>
      <c r="AX15" s="116"/>
      <c r="AY15" s="116"/>
      <c r="AZ15" s="116"/>
      <c r="BA15" s="116"/>
      <c r="BB15" s="116"/>
      <c r="BC15" s="116">
        <v>3995</v>
      </c>
      <c r="BD15" s="116"/>
      <c r="BE15" s="116"/>
      <c r="BF15" s="116"/>
      <c r="BG15" s="116"/>
      <c r="BH15" s="116"/>
      <c r="BI15" s="61"/>
      <c r="BJ15" s="61"/>
      <c r="BL15" s="114" t="s">
        <v>134</v>
      </c>
      <c r="BM15" s="114"/>
      <c r="BN15" s="114"/>
      <c r="BO15" s="114"/>
      <c r="BP15" s="114"/>
      <c r="BQ15" s="115"/>
      <c r="BR15" s="152">
        <v>1146651</v>
      </c>
      <c r="BS15" s="136"/>
      <c r="BT15" s="136"/>
      <c r="BU15" s="136"/>
      <c r="BV15" s="136"/>
      <c r="BW15" s="136"/>
      <c r="BX15" s="136"/>
      <c r="BY15" s="136">
        <v>981951</v>
      </c>
      <c r="BZ15" s="136"/>
      <c r="CA15" s="136"/>
      <c r="CB15" s="136"/>
      <c r="CC15" s="136"/>
      <c r="CD15" s="136"/>
      <c r="CE15" s="136"/>
      <c r="CF15" s="136">
        <v>31063</v>
      </c>
      <c r="CG15" s="136"/>
      <c r="CH15" s="136"/>
      <c r="CI15" s="136"/>
      <c r="CJ15" s="136"/>
      <c r="CK15" s="136"/>
      <c r="CL15" s="136"/>
      <c r="CM15" s="136">
        <v>402675</v>
      </c>
      <c r="CN15" s="136"/>
      <c r="CO15" s="136"/>
      <c r="CP15" s="136"/>
      <c r="CQ15" s="136"/>
      <c r="CR15" s="136"/>
      <c r="CS15" s="136"/>
      <c r="CT15" s="136">
        <v>61603</v>
      </c>
      <c r="CU15" s="136"/>
      <c r="CV15" s="136"/>
      <c r="CW15" s="136"/>
      <c r="CX15" s="136"/>
      <c r="CY15" s="136"/>
      <c r="CZ15" s="136"/>
      <c r="DA15" s="136">
        <v>65236</v>
      </c>
      <c r="DB15" s="136"/>
      <c r="DC15" s="136"/>
      <c r="DD15" s="136"/>
      <c r="DE15" s="136"/>
      <c r="DF15" s="136"/>
      <c r="DG15" s="136"/>
    </row>
    <row r="16" spans="1:111" ht="14.25">
      <c r="A16" s="114" t="s">
        <v>106</v>
      </c>
      <c r="B16" s="114"/>
      <c r="C16" s="114"/>
      <c r="D16" s="114"/>
      <c r="E16" s="114"/>
      <c r="F16" s="115"/>
      <c r="G16" s="140">
        <v>19</v>
      </c>
      <c r="H16" s="141"/>
      <c r="I16" s="141"/>
      <c r="J16" s="141"/>
      <c r="K16" s="141"/>
      <c r="L16" s="141"/>
      <c r="M16" s="116">
        <v>489560</v>
      </c>
      <c r="N16" s="116"/>
      <c r="O16" s="116"/>
      <c r="P16" s="116"/>
      <c r="Q16" s="116"/>
      <c r="R16" s="116"/>
      <c r="S16" s="116">
        <v>86780</v>
      </c>
      <c r="T16" s="116"/>
      <c r="U16" s="116"/>
      <c r="V16" s="116"/>
      <c r="W16" s="116"/>
      <c r="X16" s="116"/>
      <c r="Y16" s="116" t="s">
        <v>164</v>
      </c>
      <c r="Z16" s="116"/>
      <c r="AA16" s="116"/>
      <c r="AB16" s="116"/>
      <c r="AC16" s="116"/>
      <c r="AD16" s="116"/>
      <c r="AE16" s="116" t="s">
        <v>164</v>
      </c>
      <c r="AF16" s="116"/>
      <c r="AG16" s="116"/>
      <c r="AH16" s="116"/>
      <c r="AI16" s="116"/>
      <c r="AJ16" s="116"/>
      <c r="AK16" s="116" t="s">
        <v>164</v>
      </c>
      <c r="AL16" s="116"/>
      <c r="AM16" s="116"/>
      <c r="AN16" s="116"/>
      <c r="AO16" s="116"/>
      <c r="AP16" s="116"/>
      <c r="AQ16" s="116">
        <v>2</v>
      </c>
      <c r="AR16" s="116"/>
      <c r="AS16" s="116"/>
      <c r="AT16" s="116"/>
      <c r="AU16" s="116"/>
      <c r="AV16" s="116"/>
      <c r="AW16" s="116">
        <v>12100</v>
      </c>
      <c r="AX16" s="116"/>
      <c r="AY16" s="116"/>
      <c r="AZ16" s="116"/>
      <c r="BA16" s="116"/>
      <c r="BB16" s="116"/>
      <c r="BC16" s="116">
        <v>660</v>
      </c>
      <c r="BD16" s="116"/>
      <c r="BE16" s="116"/>
      <c r="BF16" s="116"/>
      <c r="BG16" s="116"/>
      <c r="BH16" s="116"/>
      <c r="BI16" s="61"/>
      <c r="BJ16" s="61"/>
      <c r="BL16" s="114" t="s">
        <v>135</v>
      </c>
      <c r="BM16" s="114"/>
      <c r="BN16" s="114"/>
      <c r="BO16" s="114"/>
      <c r="BP16" s="114"/>
      <c r="BQ16" s="115"/>
      <c r="BR16" s="152">
        <v>1182473</v>
      </c>
      <c r="BS16" s="136"/>
      <c r="BT16" s="136"/>
      <c r="BU16" s="136"/>
      <c r="BV16" s="136"/>
      <c r="BW16" s="136"/>
      <c r="BX16" s="136"/>
      <c r="BY16" s="136">
        <v>1021614</v>
      </c>
      <c r="BZ16" s="136"/>
      <c r="CA16" s="136"/>
      <c r="CB16" s="136"/>
      <c r="CC16" s="136"/>
      <c r="CD16" s="136"/>
      <c r="CE16" s="136"/>
      <c r="CF16" s="136">
        <v>31388</v>
      </c>
      <c r="CG16" s="136"/>
      <c r="CH16" s="136"/>
      <c r="CI16" s="136"/>
      <c r="CJ16" s="136"/>
      <c r="CK16" s="136"/>
      <c r="CL16" s="136"/>
      <c r="CM16" s="136">
        <v>404957</v>
      </c>
      <c r="CN16" s="136"/>
      <c r="CO16" s="136"/>
      <c r="CP16" s="136"/>
      <c r="CQ16" s="136"/>
      <c r="CR16" s="136"/>
      <c r="CS16" s="136"/>
      <c r="CT16" s="136">
        <v>62397</v>
      </c>
      <c r="CU16" s="136"/>
      <c r="CV16" s="136"/>
      <c r="CW16" s="136"/>
      <c r="CX16" s="136"/>
      <c r="CY16" s="136"/>
      <c r="CZ16" s="136"/>
      <c r="DA16" s="136">
        <v>68378</v>
      </c>
      <c r="DB16" s="136"/>
      <c r="DC16" s="136"/>
      <c r="DD16" s="136"/>
      <c r="DE16" s="136"/>
      <c r="DF16" s="136"/>
      <c r="DG16" s="136"/>
    </row>
    <row r="17" spans="1:111" ht="14.25">
      <c r="A17" s="114" t="s">
        <v>107</v>
      </c>
      <c r="B17" s="114"/>
      <c r="C17" s="114"/>
      <c r="D17" s="114"/>
      <c r="E17" s="114"/>
      <c r="F17" s="115"/>
      <c r="G17" s="140">
        <v>2</v>
      </c>
      <c r="H17" s="141"/>
      <c r="I17" s="141"/>
      <c r="J17" s="141"/>
      <c r="K17" s="141"/>
      <c r="L17" s="141"/>
      <c r="M17" s="116">
        <v>2280</v>
      </c>
      <c r="N17" s="116"/>
      <c r="O17" s="116"/>
      <c r="P17" s="116"/>
      <c r="Q17" s="116"/>
      <c r="R17" s="116"/>
      <c r="S17" s="116">
        <v>780</v>
      </c>
      <c r="T17" s="116"/>
      <c r="U17" s="116"/>
      <c r="V17" s="116"/>
      <c r="W17" s="116"/>
      <c r="X17" s="116"/>
      <c r="Y17" s="116" t="s">
        <v>164</v>
      </c>
      <c r="Z17" s="116"/>
      <c r="AA17" s="116"/>
      <c r="AB17" s="116"/>
      <c r="AC17" s="116"/>
      <c r="AD17" s="116"/>
      <c r="AE17" s="116" t="s">
        <v>164</v>
      </c>
      <c r="AF17" s="116"/>
      <c r="AG17" s="116"/>
      <c r="AH17" s="116"/>
      <c r="AI17" s="116"/>
      <c r="AJ17" s="116"/>
      <c r="AK17" s="116" t="s">
        <v>164</v>
      </c>
      <c r="AL17" s="116"/>
      <c r="AM17" s="116"/>
      <c r="AN17" s="116"/>
      <c r="AO17" s="116"/>
      <c r="AP17" s="116"/>
      <c r="AQ17" s="116">
        <v>1</v>
      </c>
      <c r="AR17" s="116"/>
      <c r="AS17" s="116"/>
      <c r="AT17" s="116"/>
      <c r="AU17" s="116"/>
      <c r="AV17" s="116"/>
      <c r="AW17" s="116">
        <v>5600</v>
      </c>
      <c r="AX17" s="116"/>
      <c r="AY17" s="116"/>
      <c r="AZ17" s="116"/>
      <c r="BA17" s="116"/>
      <c r="BB17" s="116"/>
      <c r="BC17" s="116">
        <v>340</v>
      </c>
      <c r="BD17" s="116"/>
      <c r="BE17" s="116"/>
      <c r="BF17" s="116"/>
      <c r="BG17" s="116"/>
      <c r="BH17" s="116"/>
      <c r="BI17" s="61"/>
      <c r="BJ17" s="61"/>
      <c r="BL17" s="112" t="s">
        <v>163</v>
      </c>
      <c r="BM17" s="112"/>
      <c r="BN17" s="112"/>
      <c r="BO17" s="112"/>
      <c r="BP17" s="112"/>
      <c r="BQ17" s="113"/>
      <c r="BR17" s="164">
        <f>SUM(BR19:BX32)</f>
        <v>1212142</v>
      </c>
      <c r="BS17" s="160"/>
      <c r="BT17" s="160"/>
      <c r="BU17" s="160"/>
      <c r="BV17" s="160"/>
      <c r="BW17" s="160"/>
      <c r="BX17" s="160"/>
      <c r="BY17" s="160">
        <f>SUM(BY19:CE32)</f>
        <v>1051329</v>
      </c>
      <c r="BZ17" s="160"/>
      <c r="CA17" s="160"/>
      <c r="CB17" s="160"/>
      <c r="CC17" s="160"/>
      <c r="CD17" s="160"/>
      <c r="CE17" s="160"/>
      <c r="CF17" s="160">
        <f>SUM(CF19:CL32)</f>
        <v>31698</v>
      </c>
      <c r="CG17" s="160"/>
      <c r="CH17" s="160"/>
      <c r="CI17" s="160"/>
      <c r="CJ17" s="160"/>
      <c r="CK17" s="160"/>
      <c r="CL17" s="160"/>
      <c r="CM17" s="160">
        <f>SUM(CM19:CS32)</f>
        <v>389209</v>
      </c>
      <c r="CN17" s="160"/>
      <c r="CO17" s="160"/>
      <c r="CP17" s="160"/>
      <c r="CQ17" s="160"/>
      <c r="CR17" s="160"/>
      <c r="CS17" s="160"/>
      <c r="CT17" s="160">
        <f>SUM(CT19:CZ32)</f>
        <v>59022</v>
      </c>
      <c r="CU17" s="160"/>
      <c r="CV17" s="160"/>
      <c r="CW17" s="160"/>
      <c r="CX17" s="160"/>
      <c r="CY17" s="160"/>
      <c r="CZ17" s="160"/>
      <c r="DA17" s="160">
        <f>SUM(DA19:DG32)</f>
        <v>79442</v>
      </c>
      <c r="DB17" s="160"/>
      <c r="DC17" s="160"/>
      <c r="DD17" s="160"/>
      <c r="DE17" s="160"/>
      <c r="DF17" s="160"/>
      <c r="DG17" s="160"/>
    </row>
    <row r="18" spans="1:69" ht="14.25">
      <c r="A18" s="114" t="s">
        <v>108</v>
      </c>
      <c r="B18" s="114"/>
      <c r="C18" s="114"/>
      <c r="D18" s="114"/>
      <c r="E18" s="114"/>
      <c r="F18" s="115"/>
      <c r="G18" s="140" t="s">
        <v>164</v>
      </c>
      <c r="H18" s="141"/>
      <c r="I18" s="141"/>
      <c r="J18" s="141"/>
      <c r="K18" s="141"/>
      <c r="L18" s="141"/>
      <c r="M18" s="116" t="s">
        <v>164</v>
      </c>
      <c r="N18" s="116"/>
      <c r="O18" s="116"/>
      <c r="P18" s="116"/>
      <c r="Q18" s="116"/>
      <c r="R18" s="116"/>
      <c r="S18" s="116" t="s">
        <v>164</v>
      </c>
      <c r="T18" s="116"/>
      <c r="U18" s="116"/>
      <c r="V18" s="116"/>
      <c r="W18" s="116"/>
      <c r="X18" s="116"/>
      <c r="Y18" s="116" t="s">
        <v>164</v>
      </c>
      <c r="Z18" s="116"/>
      <c r="AA18" s="116"/>
      <c r="AB18" s="116"/>
      <c r="AC18" s="116"/>
      <c r="AD18" s="116"/>
      <c r="AE18" s="116" t="s">
        <v>164</v>
      </c>
      <c r="AF18" s="116"/>
      <c r="AG18" s="116"/>
      <c r="AH18" s="116"/>
      <c r="AI18" s="116"/>
      <c r="AJ18" s="116"/>
      <c r="AK18" s="116" t="s">
        <v>164</v>
      </c>
      <c r="AL18" s="116"/>
      <c r="AM18" s="116"/>
      <c r="AN18" s="116"/>
      <c r="AO18" s="116"/>
      <c r="AP18" s="116"/>
      <c r="AQ18" s="116">
        <v>1</v>
      </c>
      <c r="AR18" s="116"/>
      <c r="AS18" s="116"/>
      <c r="AT18" s="116"/>
      <c r="AU18" s="116"/>
      <c r="AV18" s="116"/>
      <c r="AW18" s="116">
        <v>14800</v>
      </c>
      <c r="AX18" s="116"/>
      <c r="AY18" s="116"/>
      <c r="AZ18" s="116"/>
      <c r="BA18" s="116"/>
      <c r="BB18" s="116"/>
      <c r="BC18" s="116">
        <v>800</v>
      </c>
      <c r="BD18" s="116"/>
      <c r="BE18" s="116"/>
      <c r="BF18" s="116"/>
      <c r="BG18" s="116"/>
      <c r="BH18" s="116"/>
      <c r="BI18" s="61"/>
      <c r="BJ18" s="61"/>
      <c r="BL18" s="15"/>
      <c r="BM18" s="15"/>
      <c r="BN18" s="15"/>
      <c r="BO18" s="15"/>
      <c r="BP18" s="15"/>
      <c r="BQ18" s="4"/>
    </row>
    <row r="19" spans="1:111" ht="14.25">
      <c r="A19" s="114" t="s">
        <v>109</v>
      </c>
      <c r="B19" s="114"/>
      <c r="C19" s="114"/>
      <c r="D19" s="114"/>
      <c r="E19" s="114"/>
      <c r="F19" s="115"/>
      <c r="G19" s="140" t="s">
        <v>164</v>
      </c>
      <c r="H19" s="141"/>
      <c r="I19" s="141"/>
      <c r="J19" s="141"/>
      <c r="K19" s="141"/>
      <c r="L19" s="141"/>
      <c r="M19" s="116" t="s">
        <v>164</v>
      </c>
      <c r="N19" s="116"/>
      <c r="O19" s="116"/>
      <c r="P19" s="116"/>
      <c r="Q19" s="116"/>
      <c r="R19" s="116"/>
      <c r="S19" s="116" t="s">
        <v>164</v>
      </c>
      <c r="T19" s="116"/>
      <c r="U19" s="116"/>
      <c r="V19" s="116"/>
      <c r="W19" s="116"/>
      <c r="X19" s="116"/>
      <c r="Y19" s="116">
        <v>1</v>
      </c>
      <c r="Z19" s="116"/>
      <c r="AA19" s="116"/>
      <c r="AB19" s="116"/>
      <c r="AC19" s="116"/>
      <c r="AD19" s="116"/>
      <c r="AE19" s="116">
        <v>133</v>
      </c>
      <c r="AF19" s="116"/>
      <c r="AG19" s="116"/>
      <c r="AH19" s="116"/>
      <c r="AI19" s="116"/>
      <c r="AJ19" s="116"/>
      <c r="AK19" s="116">
        <v>88</v>
      </c>
      <c r="AL19" s="116"/>
      <c r="AM19" s="116"/>
      <c r="AN19" s="116"/>
      <c r="AO19" s="116"/>
      <c r="AP19" s="116"/>
      <c r="AQ19" s="116" t="s">
        <v>164</v>
      </c>
      <c r="AR19" s="116"/>
      <c r="AS19" s="116"/>
      <c r="AT19" s="116"/>
      <c r="AU19" s="116"/>
      <c r="AV19" s="116"/>
      <c r="AW19" s="116" t="s">
        <v>164</v>
      </c>
      <c r="AX19" s="116"/>
      <c r="AY19" s="116"/>
      <c r="AZ19" s="116"/>
      <c r="BA19" s="116"/>
      <c r="BB19" s="116"/>
      <c r="BC19" s="116" t="s">
        <v>164</v>
      </c>
      <c r="BD19" s="116"/>
      <c r="BE19" s="116"/>
      <c r="BF19" s="116"/>
      <c r="BG19" s="116"/>
      <c r="BH19" s="116"/>
      <c r="BI19" s="61"/>
      <c r="BJ19" s="61"/>
      <c r="BL19" s="114" t="s">
        <v>110</v>
      </c>
      <c r="BM19" s="114"/>
      <c r="BN19" s="114"/>
      <c r="BO19" s="114"/>
      <c r="BP19" s="114"/>
      <c r="BQ19" s="115"/>
      <c r="BR19" s="152">
        <v>97576</v>
      </c>
      <c r="BS19" s="136"/>
      <c r="BT19" s="136"/>
      <c r="BU19" s="136"/>
      <c r="BV19" s="136"/>
      <c r="BW19" s="136"/>
      <c r="BX19" s="136"/>
      <c r="BY19" s="136">
        <v>85741</v>
      </c>
      <c r="BZ19" s="136"/>
      <c r="CA19" s="136"/>
      <c r="CB19" s="136"/>
      <c r="CC19" s="136"/>
      <c r="CD19" s="136"/>
      <c r="CE19" s="136"/>
      <c r="CF19" s="136">
        <v>2517</v>
      </c>
      <c r="CG19" s="136"/>
      <c r="CH19" s="136"/>
      <c r="CI19" s="136"/>
      <c r="CJ19" s="136"/>
      <c r="CK19" s="136"/>
      <c r="CL19" s="136"/>
      <c r="CM19" s="136">
        <v>33700</v>
      </c>
      <c r="CN19" s="136"/>
      <c r="CO19" s="136"/>
      <c r="CP19" s="136"/>
      <c r="CQ19" s="136"/>
      <c r="CR19" s="136"/>
      <c r="CS19" s="136"/>
      <c r="CT19" s="136">
        <v>5174</v>
      </c>
      <c r="CU19" s="136"/>
      <c r="CV19" s="136"/>
      <c r="CW19" s="136"/>
      <c r="CX19" s="136"/>
      <c r="CY19" s="136"/>
      <c r="CZ19" s="136"/>
      <c r="DA19" s="136">
        <v>5719</v>
      </c>
      <c r="DB19" s="136"/>
      <c r="DC19" s="136"/>
      <c r="DD19" s="136"/>
      <c r="DE19" s="136"/>
      <c r="DF19" s="136"/>
      <c r="DG19" s="136"/>
    </row>
    <row r="20" spans="1:111" ht="14.25">
      <c r="A20" s="28"/>
      <c r="B20" s="28"/>
      <c r="C20" s="28"/>
      <c r="D20" s="28"/>
      <c r="E20" s="28"/>
      <c r="F20" s="29"/>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3"/>
      <c r="BJ20" s="23"/>
      <c r="BL20" s="114" t="s">
        <v>136</v>
      </c>
      <c r="BM20" s="114"/>
      <c r="BN20" s="114"/>
      <c r="BO20" s="114"/>
      <c r="BP20" s="114"/>
      <c r="BQ20" s="115"/>
      <c r="BR20" s="152">
        <v>98505</v>
      </c>
      <c r="BS20" s="136"/>
      <c r="BT20" s="136"/>
      <c r="BU20" s="136"/>
      <c r="BV20" s="136"/>
      <c r="BW20" s="136"/>
      <c r="BX20" s="136"/>
      <c r="BY20" s="136">
        <v>86411</v>
      </c>
      <c r="BZ20" s="136"/>
      <c r="CA20" s="136"/>
      <c r="CB20" s="136"/>
      <c r="CC20" s="136"/>
      <c r="CD20" s="136"/>
      <c r="CE20" s="136"/>
      <c r="CF20" s="136">
        <v>2728</v>
      </c>
      <c r="CG20" s="136"/>
      <c r="CH20" s="136"/>
      <c r="CI20" s="136"/>
      <c r="CJ20" s="136"/>
      <c r="CK20" s="136"/>
      <c r="CL20" s="136"/>
      <c r="CM20" s="136">
        <v>32624</v>
      </c>
      <c r="CN20" s="136"/>
      <c r="CO20" s="136"/>
      <c r="CP20" s="136"/>
      <c r="CQ20" s="136"/>
      <c r="CR20" s="136"/>
      <c r="CS20" s="136"/>
      <c r="CT20" s="136">
        <v>5074</v>
      </c>
      <c r="CU20" s="136"/>
      <c r="CV20" s="136"/>
      <c r="CW20" s="136"/>
      <c r="CX20" s="136"/>
      <c r="CY20" s="136"/>
      <c r="CZ20" s="136"/>
      <c r="DA20" s="136">
        <v>6053</v>
      </c>
      <c r="DB20" s="136"/>
      <c r="DC20" s="136"/>
      <c r="DD20" s="136"/>
      <c r="DE20" s="136"/>
      <c r="DF20" s="136"/>
      <c r="DG20" s="136"/>
    </row>
    <row r="21" spans="1:111" ht="14.25">
      <c r="A21" s="18" t="s">
        <v>105</v>
      </c>
      <c r="BL21" s="114" t="s">
        <v>137</v>
      </c>
      <c r="BM21" s="114"/>
      <c r="BN21" s="114"/>
      <c r="BO21" s="114"/>
      <c r="BP21" s="114"/>
      <c r="BQ21" s="115"/>
      <c r="BR21" s="152">
        <v>99325</v>
      </c>
      <c r="BS21" s="136"/>
      <c r="BT21" s="136"/>
      <c r="BU21" s="136"/>
      <c r="BV21" s="136"/>
      <c r="BW21" s="136"/>
      <c r="BX21" s="136"/>
      <c r="BY21" s="136">
        <v>87393</v>
      </c>
      <c r="BZ21" s="136"/>
      <c r="CA21" s="136"/>
      <c r="CB21" s="136"/>
      <c r="CC21" s="136"/>
      <c r="CD21" s="136"/>
      <c r="CE21" s="136"/>
      <c r="CF21" s="136">
        <v>2946</v>
      </c>
      <c r="CG21" s="136"/>
      <c r="CH21" s="136"/>
      <c r="CI21" s="136"/>
      <c r="CJ21" s="136"/>
      <c r="CK21" s="136"/>
      <c r="CL21" s="136"/>
      <c r="CM21" s="136">
        <v>34223</v>
      </c>
      <c r="CN21" s="136"/>
      <c r="CO21" s="136"/>
      <c r="CP21" s="136"/>
      <c r="CQ21" s="136"/>
      <c r="CR21" s="136"/>
      <c r="CS21" s="136"/>
      <c r="CT21" s="136">
        <v>4721</v>
      </c>
      <c r="CU21" s="136"/>
      <c r="CV21" s="136"/>
      <c r="CW21" s="136"/>
      <c r="CX21" s="136"/>
      <c r="CY21" s="136"/>
      <c r="CZ21" s="136"/>
      <c r="DA21" s="136">
        <v>6056</v>
      </c>
      <c r="DB21" s="136"/>
      <c r="DC21" s="136"/>
      <c r="DD21" s="136"/>
      <c r="DE21" s="136"/>
      <c r="DF21" s="136"/>
      <c r="DG21" s="136"/>
    </row>
    <row r="22" spans="64:111" ht="14.25">
      <c r="BL22" s="114" t="s">
        <v>138</v>
      </c>
      <c r="BM22" s="114"/>
      <c r="BN22" s="114"/>
      <c r="BO22" s="114"/>
      <c r="BP22" s="114"/>
      <c r="BQ22" s="115"/>
      <c r="BR22" s="152">
        <v>107307</v>
      </c>
      <c r="BS22" s="136"/>
      <c r="BT22" s="136"/>
      <c r="BU22" s="136"/>
      <c r="BV22" s="136"/>
      <c r="BW22" s="136"/>
      <c r="BX22" s="136"/>
      <c r="BY22" s="136">
        <v>93342</v>
      </c>
      <c r="BZ22" s="136"/>
      <c r="CA22" s="136"/>
      <c r="CB22" s="136"/>
      <c r="CC22" s="136"/>
      <c r="CD22" s="136"/>
      <c r="CE22" s="136"/>
      <c r="CF22" s="136">
        <v>3362</v>
      </c>
      <c r="CG22" s="136"/>
      <c r="CH22" s="136"/>
      <c r="CI22" s="136"/>
      <c r="CJ22" s="136"/>
      <c r="CK22" s="136"/>
      <c r="CL22" s="136"/>
      <c r="CM22" s="136">
        <v>35565</v>
      </c>
      <c r="CN22" s="136"/>
      <c r="CO22" s="136"/>
      <c r="CP22" s="136"/>
      <c r="CQ22" s="136"/>
      <c r="CR22" s="136"/>
      <c r="CS22" s="136"/>
      <c r="CT22" s="136">
        <v>5051</v>
      </c>
      <c r="CU22" s="136"/>
      <c r="CV22" s="136"/>
      <c r="CW22" s="136"/>
      <c r="CX22" s="136"/>
      <c r="CY22" s="136"/>
      <c r="CZ22" s="136"/>
      <c r="DA22" s="136">
        <v>6968</v>
      </c>
      <c r="DB22" s="136"/>
      <c r="DC22" s="136"/>
      <c r="DD22" s="136"/>
      <c r="DE22" s="136"/>
      <c r="DF22" s="136"/>
      <c r="DG22" s="136"/>
    </row>
    <row r="23" spans="64:69" ht="14.25">
      <c r="BL23" s="15"/>
      <c r="BM23" s="15"/>
      <c r="BN23" s="15"/>
      <c r="BO23" s="15"/>
      <c r="BP23" s="15"/>
      <c r="BQ23" s="4"/>
    </row>
    <row r="24" spans="1:111" ht="17.25">
      <c r="A24" s="267" t="s">
        <v>271</v>
      </c>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68"/>
      <c r="BJ24" s="68"/>
      <c r="BL24" s="114" t="s">
        <v>139</v>
      </c>
      <c r="BM24" s="114"/>
      <c r="BN24" s="114"/>
      <c r="BO24" s="114"/>
      <c r="BP24" s="114"/>
      <c r="BQ24" s="115"/>
      <c r="BR24" s="152">
        <v>100707</v>
      </c>
      <c r="BS24" s="136"/>
      <c r="BT24" s="136"/>
      <c r="BU24" s="136"/>
      <c r="BV24" s="136"/>
      <c r="BW24" s="136"/>
      <c r="BX24" s="136"/>
      <c r="BY24" s="136">
        <v>85707</v>
      </c>
      <c r="BZ24" s="136"/>
      <c r="CA24" s="136"/>
      <c r="CB24" s="136"/>
      <c r="CC24" s="136"/>
      <c r="CD24" s="136"/>
      <c r="CE24" s="136"/>
      <c r="CF24" s="136">
        <v>3055</v>
      </c>
      <c r="CG24" s="136"/>
      <c r="CH24" s="136"/>
      <c r="CI24" s="136"/>
      <c r="CJ24" s="136"/>
      <c r="CK24" s="136"/>
      <c r="CL24" s="136"/>
      <c r="CM24" s="136">
        <v>31817</v>
      </c>
      <c r="CN24" s="136"/>
      <c r="CO24" s="136"/>
      <c r="CP24" s="136"/>
      <c r="CQ24" s="136"/>
      <c r="CR24" s="136"/>
      <c r="CS24" s="136"/>
      <c r="CT24" s="136">
        <v>4312</v>
      </c>
      <c r="CU24" s="136"/>
      <c r="CV24" s="136"/>
      <c r="CW24" s="136"/>
      <c r="CX24" s="136"/>
      <c r="CY24" s="136"/>
      <c r="CZ24" s="136"/>
      <c r="DA24" s="136">
        <v>7071</v>
      </c>
      <c r="DB24" s="136"/>
      <c r="DC24" s="136"/>
      <c r="DD24" s="136"/>
      <c r="DE24" s="136"/>
      <c r="DF24" s="136"/>
      <c r="DG24" s="136"/>
    </row>
    <row r="25" spans="60:111" ht="15" thickBot="1">
      <c r="BH25" s="30" t="s">
        <v>114</v>
      </c>
      <c r="BI25" s="30"/>
      <c r="BJ25" s="30"/>
      <c r="BL25" s="114" t="s">
        <v>140</v>
      </c>
      <c r="BM25" s="114"/>
      <c r="BN25" s="114"/>
      <c r="BO25" s="114"/>
      <c r="BP25" s="114"/>
      <c r="BQ25" s="115"/>
      <c r="BR25" s="152">
        <v>101565</v>
      </c>
      <c r="BS25" s="136"/>
      <c r="BT25" s="136"/>
      <c r="BU25" s="136"/>
      <c r="BV25" s="136"/>
      <c r="BW25" s="136"/>
      <c r="BX25" s="136"/>
      <c r="BY25" s="136">
        <v>88507</v>
      </c>
      <c r="BZ25" s="136"/>
      <c r="CA25" s="136"/>
      <c r="CB25" s="136"/>
      <c r="CC25" s="136"/>
      <c r="CD25" s="136"/>
      <c r="CE25" s="136"/>
      <c r="CF25" s="136">
        <v>2795</v>
      </c>
      <c r="CG25" s="136"/>
      <c r="CH25" s="136"/>
      <c r="CI25" s="136"/>
      <c r="CJ25" s="136"/>
      <c r="CK25" s="136"/>
      <c r="CL25" s="136"/>
      <c r="CM25" s="136">
        <v>33215</v>
      </c>
      <c r="CN25" s="136"/>
      <c r="CO25" s="136"/>
      <c r="CP25" s="136"/>
      <c r="CQ25" s="136"/>
      <c r="CR25" s="136"/>
      <c r="CS25" s="136"/>
      <c r="CT25" s="136">
        <v>4858</v>
      </c>
      <c r="CU25" s="136"/>
      <c r="CV25" s="136"/>
      <c r="CW25" s="136"/>
      <c r="CX25" s="136"/>
      <c r="CY25" s="136"/>
      <c r="CZ25" s="136"/>
      <c r="DA25" s="136">
        <v>6661</v>
      </c>
      <c r="DB25" s="136"/>
      <c r="DC25" s="136"/>
      <c r="DD25" s="136"/>
      <c r="DE25" s="136"/>
      <c r="DF25" s="136"/>
      <c r="DG25" s="136"/>
    </row>
    <row r="26" spans="1:111" ht="14.25">
      <c r="A26" s="98" t="s">
        <v>123</v>
      </c>
      <c r="B26" s="98"/>
      <c r="C26" s="98"/>
      <c r="D26" s="98"/>
      <c r="E26" s="98"/>
      <c r="F26" s="99"/>
      <c r="G26" s="118" t="s">
        <v>6</v>
      </c>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20"/>
      <c r="AQ26" s="118" t="s">
        <v>128</v>
      </c>
      <c r="AR26" s="119"/>
      <c r="AS26" s="119"/>
      <c r="AT26" s="119"/>
      <c r="AU26" s="119"/>
      <c r="AV26" s="119"/>
      <c r="AW26" s="119"/>
      <c r="AX26" s="119"/>
      <c r="AY26" s="120"/>
      <c r="AZ26" s="118" t="s">
        <v>130</v>
      </c>
      <c r="BA26" s="119"/>
      <c r="BB26" s="119"/>
      <c r="BC26" s="119"/>
      <c r="BD26" s="119"/>
      <c r="BE26" s="119"/>
      <c r="BF26" s="119"/>
      <c r="BG26" s="119"/>
      <c r="BH26" s="119"/>
      <c r="BI26" s="62"/>
      <c r="BJ26" s="62"/>
      <c r="BL26" s="114" t="s">
        <v>141</v>
      </c>
      <c r="BM26" s="114"/>
      <c r="BN26" s="114"/>
      <c r="BO26" s="114"/>
      <c r="BP26" s="114"/>
      <c r="BQ26" s="115"/>
      <c r="BR26" s="152">
        <v>103997</v>
      </c>
      <c r="BS26" s="136"/>
      <c r="BT26" s="136"/>
      <c r="BU26" s="136"/>
      <c r="BV26" s="136"/>
      <c r="BW26" s="136"/>
      <c r="BX26" s="136"/>
      <c r="BY26" s="136">
        <v>91273</v>
      </c>
      <c r="BZ26" s="136"/>
      <c r="CA26" s="136"/>
      <c r="CB26" s="136"/>
      <c r="CC26" s="136"/>
      <c r="CD26" s="136"/>
      <c r="CE26" s="136"/>
      <c r="CF26" s="136">
        <v>2746</v>
      </c>
      <c r="CG26" s="136"/>
      <c r="CH26" s="136"/>
      <c r="CI26" s="136"/>
      <c r="CJ26" s="136"/>
      <c r="CK26" s="136"/>
      <c r="CL26" s="136"/>
      <c r="CM26" s="136">
        <v>32828</v>
      </c>
      <c r="CN26" s="136"/>
      <c r="CO26" s="136"/>
      <c r="CP26" s="136"/>
      <c r="CQ26" s="136"/>
      <c r="CR26" s="136"/>
      <c r="CS26" s="136"/>
      <c r="CT26" s="136">
        <v>5395</v>
      </c>
      <c r="CU26" s="136"/>
      <c r="CV26" s="136"/>
      <c r="CW26" s="136"/>
      <c r="CX26" s="136"/>
      <c r="CY26" s="136"/>
      <c r="CZ26" s="136"/>
      <c r="DA26" s="136">
        <v>7007</v>
      </c>
      <c r="DB26" s="136"/>
      <c r="DC26" s="136"/>
      <c r="DD26" s="136"/>
      <c r="DE26" s="136"/>
      <c r="DF26" s="136"/>
      <c r="DG26" s="136"/>
    </row>
    <row r="27" spans="1:111" ht="14.25">
      <c r="A27" s="100"/>
      <c r="B27" s="100"/>
      <c r="C27" s="100"/>
      <c r="D27" s="100"/>
      <c r="E27" s="100"/>
      <c r="F27" s="101"/>
      <c r="G27" s="124"/>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6"/>
      <c r="AQ27" s="121"/>
      <c r="AR27" s="122"/>
      <c r="AS27" s="122"/>
      <c r="AT27" s="122"/>
      <c r="AU27" s="122"/>
      <c r="AV27" s="122"/>
      <c r="AW27" s="122"/>
      <c r="AX27" s="122"/>
      <c r="AY27" s="123"/>
      <c r="AZ27" s="121"/>
      <c r="BA27" s="122"/>
      <c r="BB27" s="122"/>
      <c r="BC27" s="122"/>
      <c r="BD27" s="122"/>
      <c r="BE27" s="122"/>
      <c r="BF27" s="122"/>
      <c r="BG27" s="122"/>
      <c r="BH27" s="122"/>
      <c r="BI27" s="62"/>
      <c r="BJ27" s="62"/>
      <c r="BL27" s="114" t="s">
        <v>142</v>
      </c>
      <c r="BM27" s="114"/>
      <c r="BN27" s="114"/>
      <c r="BO27" s="114"/>
      <c r="BP27" s="114"/>
      <c r="BQ27" s="115"/>
      <c r="BR27" s="152">
        <v>100084</v>
      </c>
      <c r="BS27" s="136"/>
      <c r="BT27" s="136"/>
      <c r="BU27" s="136"/>
      <c r="BV27" s="136"/>
      <c r="BW27" s="136"/>
      <c r="BX27" s="136"/>
      <c r="BY27" s="136">
        <v>87134</v>
      </c>
      <c r="BZ27" s="136"/>
      <c r="CA27" s="136"/>
      <c r="CB27" s="136"/>
      <c r="CC27" s="136"/>
      <c r="CD27" s="136"/>
      <c r="CE27" s="136"/>
      <c r="CF27" s="136">
        <v>2317</v>
      </c>
      <c r="CG27" s="136"/>
      <c r="CH27" s="136"/>
      <c r="CI27" s="136"/>
      <c r="CJ27" s="136"/>
      <c r="CK27" s="136"/>
      <c r="CL27" s="136"/>
      <c r="CM27" s="136">
        <v>31780</v>
      </c>
      <c r="CN27" s="136"/>
      <c r="CO27" s="136"/>
      <c r="CP27" s="136"/>
      <c r="CQ27" s="136"/>
      <c r="CR27" s="136"/>
      <c r="CS27" s="136"/>
      <c r="CT27" s="136">
        <v>4942</v>
      </c>
      <c r="CU27" s="136"/>
      <c r="CV27" s="136"/>
      <c r="CW27" s="136"/>
      <c r="CX27" s="136"/>
      <c r="CY27" s="136"/>
      <c r="CZ27" s="136"/>
      <c r="DA27" s="136">
        <v>6757</v>
      </c>
      <c r="DB27" s="136"/>
      <c r="DC27" s="136"/>
      <c r="DD27" s="136"/>
      <c r="DE27" s="136"/>
      <c r="DF27" s="136"/>
      <c r="DG27" s="136"/>
    </row>
    <row r="28" spans="1:69" ht="15" customHeight="1">
      <c r="A28" s="100"/>
      <c r="B28" s="100"/>
      <c r="C28" s="100"/>
      <c r="D28" s="100"/>
      <c r="E28" s="100"/>
      <c r="F28" s="101"/>
      <c r="G28" s="137" t="s">
        <v>111</v>
      </c>
      <c r="H28" s="137"/>
      <c r="I28" s="137"/>
      <c r="J28" s="137"/>
      <c r="K28" s="137"/>
      <c r="L28" s="137"/>
      <c r="M28" s="137"/>
      <c r="N28" s="137"/>
      <c r="O28" s="137"/>
      <c r="P28" s="137" t="s">
        <v>124</v>
      </c>
      <c r="Q28" s="137"/>
      <c r="R28" s="137"/>
      <c r="S28" s="137"/>
      <c r="T28" s="137"/>
      <c r="U28" s="137"/>
      <c r="V28" s="137"/>
      <c r="W28" s="137"/>
      <c r="X28" s="137"/>
      <c r="Y28" s="155" t="s">
        <v>126</v>
      </c>
      <c r="Z28" s="155"/>
      <c r="AA28" s="155"/>
      <c r="AB28" s="155"/>
      <c r="AC28" s="155"/>
      <c r="AD28" s="155"/>
      <c r="AE28" s="155"/>
      <c r="AF28" s="155"/>
      <c r="AG28" s="155"/>
      <c r="AH28" s="155" t="s">
        <v>1</v>
      </c>
      <c r="AI28" s="155"/>
      <c r="AJ28" s="155"/>
      <c r="AK28" s="155"/>
      <c r="AL28" s="155"/>
      <c r="AM28" s="155"/>
      <c r="AN28" s="155"/>
      <c r="AO28" s="155"/>
      <c r="AP28" s="155"/>
      <c r="AQ28" s="32"/>
      <c r="AR28" s="23"/>
      <c r="AS28" s="23"/>
      <c r="AT28" s="23"/>
      <c r="AU28" s="23"/>
      <c r="AV28" s="23"/>
      <c r="AW28" s="23"/>
      <c r="AX28" s="23"/>
      <c r="AY28" s="24"/>
      <c r="AZ28" s="32"/>
      <c r="BA28" s="23"/>
      <c r="BB28" s="23"/>
      <c r="BC28" s="23"/>
      <c r="BD28" s="23"/>
      <c r="BE28" s="23"/>
      <c r="BF28" s="23"/>
      <c r="BG28" s="23"/>
      <c r="BH28" s="23"/>
      <c r="BI28" s="23"/>
      <c r="BJ28" s="23"/>
      <c r="BL28" s="15"/>
      <c r="BM28" s="15"/>
      <c r="BN28" s="15"/>
      <c r="BO28" s="15"/>
      <c r="BP28" s="15"/>
      <c r="BQ28" s="4"/>
    </row>
    <row r="29" spans="1:111" ht="15" customHeight="1">
      <c r="A29" s="102"/>
      <c r="B29" s="102"/>
      <c r="C29" s="102"/>
      <c r="D29" s="102"/>
      <c r="E29" s="102"/>
      <c r="F29" s="103"/>
      <c r="G29" s="133" t="s">
        <v>112</v>
      </c>
      <c r="H29" s="133"/>
      <c r="I29" s="133"/>
      <c r="J29" s="133"/>
      <c r="K29" s="133"/>
      <c r="L29" s="133"/>
      <c r="M29" s="133"/>
      <c r="N29" s="133"/>
      <c r="O29" s="133"/>
      <c r="P29" s="133" t="s">
        <v>125</v>
      </c>
      <c r="Q29" s="133"/>
      <c r="R29" s="133"/>
      <c r="S29" s="133"/>
      <c r="T29" s="133"/>
      <c r="U29" s="133"/>
      <c r="V29" s="133"/>
      <c r="W29" s="133"/>
      <c r="X29" s="133"/>
      <c r="Y29" s="133" t="s">
        <v>127</v>
      </c>
      <c r="Z29" s="133"/>
      <c r="AA29" s="133"/>
      <c r="AB29" s="133"/>
      <c r="AC29" s="133"/>
      <c r="AD29" s="133"/>
      <c r="AE29" s="133"/>
      <c r="AF29" s="133"/>
      <c r="AG29" s="133"/>
      <c r="AH29" s="133" t="s">
        <v>132</v>
      </c>
      <c r="AI29" s="133"/>
      <c r="AJ29" s="133"/>
      <c r="AK29" s="133"/>
      <c r="AL29" s="133"/>
      <c r="AM29" s="133"/>
      <c r="AN29" s="133"/>
      <c r="AO29" s="133"/>
      <c r="AP29" s="133"/>
      <c r="AQ29" s="161" t="s">
        <v>129</v>
      </c>
      <c r="AR29" s="162"/>
      <c r="AS29" s="162"/>
      <c r="AT29" s="162"/>
      <c r="AU29" s="162"/>
      <c r="AV29" s="162"/>
      <c r="AW29" s="162"/>
      <c r="AX29" s="162"/>
      <c r="AY29" s="163"/>
      <c r="AZ29" s="161" t="s">
        <v>131</v>
      </c>
      <c r="BA29" s="162"/>
      <c r="BB29" s="162"/>
      <c r="BC29" s="162"/>
      <c r="BD29" s="162"/>
      <c r="BE29" s="162"/>
      <c r="BF29" s="162"/>
      <c r="BG29" s="162"/>
      <c r="BH29" s="162"/>
      <c r="BI29" s="64"/>
      <c r="BJ29" s="64"/>
      <c r="BL29" s="114" t="s">
        <v>143</v>
      </c>
      <c r="BM29" s="114"/>
      <c r="BN29" s="114"/>
      <c r="BO29" s="114"/>
      <c r="BP29" s="114"/>
      <c r="BQ29" s="115"/>
      <c r="BR29" s="152">
        <v>100037</v>
      </c>
      <c r="BS29" s="136"/>
      <c r="BT29" s="136"/>
      <c r="BU29" s="136"/>
      <c r="BV29" s="136"/>
      <c r="BW29" s="136"/>
      <c r="BX29" s="136"/>
      <c r="BY29" s="136">
        <v>86093</v>
      </c>
      <c r="BZ29" s="136"/>
      <c r="CA29" s="136"/>
      <c r="CB29" s="136"/>
      <c r="CC29" s="136"/>
      <c r="CD29" s="136"/>
      <c r="CE29" s="136"/>
      <c r="CF29" s="136">
        <v>2155</v>
      </c>
      <c r="CG29" s="136"/>
      <c r="CH29" s="136"/>
      <c r="CI29" s="136"/>
      <c r="CJ29" s="136"/>
      <c r="CK29" s="136"/>
      <c r="CL29" s="136"/>
      <c r="CM29" s="136">
        <v>30458</v>
      </c>
      <c r="CN29" s="136"/>
      <c r="CO29" s="136"/>
      <c r="CP29" s="136"/>
      <c r="CQ29" s="136"/>
      <c r="CR29" s="136"/>
      <c r="CS29" s="136"/>
      <c r="CT29" s="136">
        <v>5011</v>
      </c>
      <c r="CU29" s="136"/>
      <c r="CV29" s="136"/>
      <c r="CW29" s="136"/>
      <c r="CX29" s="136"/>
      <c r="CY29" s="136"/>
      <c r="CZ29" s="136"/>
      <c r="DA29" s="136">
        <v>6759</v>
      </c>
      <c r="DB29" s="136"/>
      <c r="DC29" s="136"/>
      <c r="DD29" s="136"/>
      <c r="DE29" s="136"/>
      <c r="DF29" s="136"/>
      <c r="DG29" s="136"/>
    </row>
    <row r="30" spans="1:111" ht="14.25">
      <c r="A30" s="21"/>
      <c r="B30" s="21"/>
      <c r="C30" s="21"/>
      <c r="D30" s="21"/>
      <c r="E30" s="21"/>
      <c r="F30" s="22"/>
      <c r="BL30" s="114" t="s">
        <v>144</v>
      </c>
      <c r="BM30" s="114"/>
      <c r="BN30" s="114"/>
      <c r="BO30" s="114"/>
      <c r="BP30" s="114"/>
      <c r="BQ30" s="115"/>
      <c r="BR30" s="152">
        <v>101337</v>
      </c>
      <c r="BS30" s="136"/>
      <c r="BT30" s="136"/>
      <c r="BU30" s="136"/>
      <c r="BV30" s="136"/>
      <c r="BW30" s="136"/>
      <c r="BX30" s="136"/>
      <c r="BY30" s="136">
        <v>86236</v>
      </c>
      <c r="BZ30" s="136"/>
      <c r="CA30" s="136"/>
      <c r="CB30" s="136"/>
      <c r="CC30" s="136"/>
      <c r="CD30" s="136"/>
      <c r="CE30" s="136"/>
      <c r="CF30" s="136">
        <v>2282</v>
      </c>
      <c r="CG30" s="136"/>
      <c r="CH30" s="136"/>
      <c r="CI30" s="136"/>
      <c r="CJ30" s="136"/>
      <c r="CK30" s="136"/>
      <c r="CL30" s="136"/>
      <c r="CM30" s="136">
        <v>29996</v>
      </c>
      <c r="CN30" s="136"/>
      <c r="CO30" s="136"/>
      <c r="CP30" s="136"/>
      <c r="CQ30" s="136"/>
      <c r="CR30" s="136"/>
      <c r="CS30" s="136"/>
      <c r="CT30" s="136">
        <v>4769</v>
      </c>
      <c r="CU30" s="136"/>
      <c r="CV30" s="136"/>
      <c r="CW30" s="136"/>
      <c r="CX30" s="136"/>
      <c r="CY30" s="136"/>
      <c r="CZ30" s="136"/>
      <c r="DA30" s="136">
        <v>6932</v>
      </c>
      <c r="DB30" s="136"/>
      <c r="DC30" s="136"/>
      <c r="DD30" s="136"/>
      <c r="DE30" s="136"/>
      <c r="DF30" s="136"/>
      <c r="DG30" s="136"/>
    </row>
    <row r="31" spans="1:111" ht="14.25">
      <c r="A31" s="114" t="s">
        <v>93</v>
      </c>
      <c r="B31" s="114"/>
      <c r="C31" s="114"/>
      <c r="D31" s="114"/>
      <c r="E31" s="114"/>
      <c r="F31" s="115"/>
      <c r="G31" s="152">
        <v>1104758</v>
      </c>
      <c r="H31" s="136"/>
      <c r="I31" s="136"/>
      <c r="J31" s="136"/>
      <c r="K31" s="136"/>
      <c r="L31" s="136"/>
      <c r="M31" s="136"/>
      <c r="N31" s="136"/>
      <c r="O31" s="136"/>
      <c r="P31" s="136">
        <v>290</v>
      </c>
      <c r="Q31" s="136"/>
      <c r="R31" s="136"/>
      <c r="S31" s="136"/>
      <c r="T31" s="136"/>
      <c r="U31" s="136"/>
      <c r="V31" s="136"/>
      <c r="W31" s="136"/>
      <c r="X31" s="136"/>
      <c r="Y31" s="136" t="s">
        <v>164</v>
      </c>
      <c r="Z31" s="136"/>
      <c r="AA31" s="136"/>
      <c r="AB31" s="136"/>
      <c r="AC31" s="136"/>
      <c r="AD31" s="136"/>
      <c r="AE31" s="136"/>
      <c r="AF31" s="136"/>
      <c r="AG31" s="136"/>
      <c r="AH31" s="136">
        <v>1105048</v>
      </c>
      <c r="AI31" s="136"/>
      <c r="AJ31" s="136"/>
      <c r="AK31" s="136"/>
      <c r="AL31" s="136"/>
      <c r="AM31" s="136"/>
      <c r="AN31" s="136"/>
      <c r="AO31" s="136"/>
      <c r="AP31" s="136"/>
      <c r="AQ31" s="136">
        <v>798388</v>
      </c>
      <c r="AR31" s="136"/>
      <c r="AS31" s="136"/>
      <c r="AT31" s="136"/>
      <c r="AU31" s="136"/>
      <c r="AV31" s="136"/>
      <c r="AW31" s="136"/>
      <c r="AX31" s="136"/>
      <c r="AY31" s="136"/>
      <c r="AZ31" s="136">
        <v>1903436</v>
      </c>
      <c r="BA31" s="136"/>
      <c r="BB31" s="136"/>
      <c r="BC31" s="136"/>
      <c r="BD31" s="136"/>
      <c r="BE31" s="136"/>
      <c r="BF31" s="136"/>
      <c r="BG31" s="136"/>
      <c r="BH31" s="136"/>
      <c r="BI31" s="63"/>
      <c r="BJ31" s="63"/>
      <c r="BL31" s="114" t="s">
        <v>145</v>
      </c>
      <c r="BM31" s="114"/>
      <c r="BN31" s="114"/>
      <c r="BO31" s="114"/>
      <c r="BP31" s="114"/>
      <c r="BQ31" s="115"/>
      <c r="BR31" s="152">
        <v>98411</v>
      </c>
      <c r="BS31" s="136"/>
      <c r="BT31" s="136"/>
      <c r="BU31" s="136"/>
      <c r="BV31" s="136"/>
      <c r="BW31" s="136"/>
      <c r="BX31" s="136"/>
      <c r="BY31" s="136">
        <v>84201</v>
      </c>
      <c r="BZ31" s="136"/>
      <c r="CA31" s="136"/>
      <c r="CB31" s="136"/>
      <c r="CC31" s="136"/>
      <c r="CD31" s="136"/>
      <c r="CE31" s="136"/>
      <c r="CF31" s="136">
        <v>2172</v>
      </c>
      <c r="CG31" s="136"/>
      <c r="CH31" s="136"/>
      <c r="CI31" s="136"/>
      <c r="CJ31" s="136"/>
      <c r="CK31" s="136"/>
      <c r="CL31" s="136"/>
      <c r="CM31" s="136">
        <v>30542</v>
      </c>
      <c r="CN31" s="136"/>
      <c r="CO31" s="136"/>
      <c r="CP31" s="136"/>
      <c r="CQ31" s="136"/>
      <c r="CR31" s="136"/>
      <c r="CS31" s="136"/>
      <c r="CT31" s="136">
        <v>4802</v>
      </c>
      <c r="CU31" s="136"/>
      <c r="CV31" s="136"/>
      <c r="CW31" s="136"/>
      <c r="CX31" s="136"/>
      <c r="CY31" s="136"/>
      <c r="CZ31" s="136"/>
      <c r="DA31" s="136">
        <v>6533</v>
      </c>
      <c r="DB31" s="136"/>
      <c r="DC31" s="136"/>
      <c r="DD31" s="136"/>
      <c r="DE31" s="136"/>
      <c r="DF31" s="136"/>
      <c r="DG31" s="136"/>
    </row>
    <row r="32" spans="1:111" ht="14.25">
      <c r="A32" s="114" t="s">
        <v>133</v>
      </c>
      <c r="B32" s="114"/>
      <c r="C32" s="114"/>
      <c r="D32" s="114"/>
      <c r="E32" s="114"/>
      <c r="F32" s="115"/>
      <c r="G32" s="152">
        <v>999485</v>
      </c>
      <c r="H32" s="136"/>
      <c r="I32" s="136"/>
      <c r="J32" s="136"/>
      <c r="K32" s="136"/>
      <c r="L32" s="136"/>
      <c r="M32" s="136"/>
      <c r="N32" s="136"/>
      <c r="O32" s="136"/>
      <c r="P32" s="136">
        <v>334</v>
      </c>
      <c r="Q32" s="136"/>
      <c r="R32" s="136"/>
      <c r="S32" s="136"/>
      <c r="T32" s="136"/>
      <c r="U32" s="136"/>
      <c r="V32" s="136"/>
      <c r="W32" s="136"/>
      <c r="X32" s="136"/>
      <c r="Y32" s="136" t="s">
        <v>164</v>
      </c>
      <c r="Z32" s="136"/>
      <c r="AA32" s="136"/>
      <c r="AB32" s="136"/>
      <c r="AC32" s="136"/>
      <c r="AD32" s="136"/>
      <c r="AE32" s="136"/>
      <c r="AF32" s="136"/>
      <c r="AG32" s="136"/>
      <c r="AH32" s="136">
        <v>999819</v>
      </c>
      <c r="AI32" s="136"/>
      <c r="AJ32" s="136"/>
      <c r="AK32" s="136"/>
      <c r="AL32" s="136"/>
      <c r="AM32" s="136"/>
      <c r="AN32" s="136"/>
      <c r="AO32" s="136"/>
      <c r="AP32" s="136"/>
      <c r="AQ32" s="136">
        <v>627808</v>
      </c>
      <c r="AR32" s="136"/>
      <c r="AS32" s="136"/>
      <c r="AT32" s="136"/>
      <c r="AU32" s="136"/>
      <c r="AV32" s="136"/>
      <c r="AW32" s="136"/>
      <c r="AX32" s="136"/>
      <c r="AY32" s="136"/>
      <c r="AZ32" s="136">
        <v>1627627</v>
      </c>
      <c r="BA32" s="136"/>
      <c r="BB32" s="136"/>
      <c r="BC32" s="136"/>
      <c r="BD32" s="136"/>
      <c r="BE32" s="136"/>
      <c r="BF32" s="136"/>
      <c r="BG32" s="136"/>
      <c r="BH32" s="136"/>
      <c r="BI32" s="63"/>
      <c r="BJ32" s="63"/>
      <c r="BL32" s="114" t="s">
        <v>146</v>
      </c>
      <c r="BM32" s="114"/>
      <c r="BN32" s="114"/>
      <c r="BO32" s="114"/>
      <c r="BP32" s="114"/>
      <c r="BQ32" s="115"/>
      <c r="BR32" s="152">
        <v>103291</v>
      </c>
      <c r="BS32" s="136"/>
      <c r="BT32" s="136"/>
      <c r="BU32" s="136"/>
      <c r="BV32" s="136"/>
      <c r="BW32" s="136"/>
      <c r="BX32" s="136"/>
      <c r="BY32" s="136">
        <v>89291</v>
      </c>
      <c r="BZ32" s="136"/>
      <c r="CA32" s="136"/>
      <c r="CB32" s="136"/>
      <c r="CC32" s="136"/>
      <c r="CD32" s="136"/>
      <c r="CE32" s="136"/>
      <c r="CF32" s="136">
        <v>2623</v>
      </c>
      <c r="CG32" s="136"/>
      <c r="CH32" s="136"/>
      <c r="CI32" s="136"/>
      <c r="CJ32" s="136"/>
      <c r="CK32" s="136"/>
      <c r="CL32" s="136"/>
      <c r="CM32" s="136">
        <v>32461</v>
      </c>
      <c r="CN32" s="136"/>
      <c r="CO32" s="136"/>
      <c r="CP32" s="136"/>
      <c r="CQ32" s="136"/>
      <c r="CR32" s="136"/>
      <c r="CS32" s="136"/>
      <c r="CT32" s="136">
        <v>4913</v>
      </c>
      <c r="CU32" s="136"/>
      <c r="CV32" s="136"/>
      <c r="CW32" s="136"/>
      <c r="CX32" s="136"/>
      <c r="CY32" s="136"/>
      <c r="CZ32" s="136"/>
      <c r="DA32" s="136">
        <v>6926</v>
      </c>
      <c r="DB32" s="136"/>
      <c r="DC32" s="136"/>
      <c r="DD32" s="136"/>
      <c r="DE32" s="136"/>
      <c r="DF32" s="136"/>
      <c r="DG32" s="136"/>
    </row>
    <row r="33" spans="1:111" ht="14.25">
      <c r="A33" s="114" t="s">
        <v>134</v>
      </c>
      <c r="B33" s="114"/>
      <c r="C33" s="114"/>
      <c r="D33" s="114"/>
      <c r="E33" s="114"/>
      <c r="F33" s="115"/>
      <c r="G33" s="152">
        <v>1000409</v>
      </c>
      <c r="H33" s="136"/>
      <c r="I33" s="136"/>
      <c r="J33" s="136"/>
      <c r="K33" s="136"/>
      <c r="L33" s="136"/>
      <c r="M33" s="136"/>
      <c r="N33" s="136"/>
      <c r="O33" s="136"/>
      <c r="P33" s="136">
        <v>379</v>
      </c>
      <c r="Q33" s="136"/>
      <c r="R33" s="136"/>
      <c r="S33" s="136"/>
      <c r="T33" s="136"/>
      <c r="U33" s="136"/>
      <c r="V33" s="136"/>
      <c r="W33" s="136"/>
      <c r="X33" s="136"/>
      <c r="Y33" s="136" t="s">
        <v>164</v>
      </c>
      <c r="Z33" s="136"/>
      <c r="AA33" s="136"/>
      <c r="AB33" s="136"/>
      <c r="AC33" s="136"/>
      <c r="AD33" s="136"/>
      <c r="AE33" s="136"/>
      <c r="AF33" s="136"/>
      <c r="AG33" s="136"/>
      <c r="AH33" s="136">
        <v>1000788</v>
      </c>
      <c r="AI33" s="136"/>
      <c r="AJ33" s="136"/>
      <c r="AK33" s="136"/>
      <c r="AL33" s="136"/>
      <c r="AM33" s="136"/>
      <c r="AN33" s="136"/>
      <c r="AO33" s="136"/>
      <c r="AP33" s="136"/>
      <c r="AQ33" s="136">
        <v>752369</v>
      </c>
      <c r="AR33" s="136"/>
      <c r="AS33" s="136"/>
      <c r="AT33" s="136"/>
      <c r="AU33" s="136"/>
      <c r="AV33" s="136"/>
      <c r="AW33" s="136"/>
      <c r="AX33" s="136"/>
      <c r="AY33" s="136"/>
      <c r="AZ33" s="136">
        <v>1753157</v>
      </c>
      <c r="BA33" s="136"/>
      <c r="BB33" s="136"/>
      <c r="BC33" s="136"/>
      <c r="BD33" s="136"/>
      <c r="BE33" s="136"/>
      <c r="BF33" s="136"/>
      <c r="BG33" s="136"/>
      <c r="BH33" s="136"/>
      <c r="BI33" s="63"/>
      <c r="BJ33" s="63"/>
      <c r="BL33" s="20"/>
      <c r="BM33" s="20"/>
      <c r="BN33" s="20"/>
      <c r="BO33" s="20"/>
      <c r="BP33" s="20"/>
      <c r="BQ33" s="25"/>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row>
    <row r="34" spans="1:62" ht="14.25">
      <c r="A34" s="114" t="s">
        <v>135</v>
      </c>
      <c r="B34" s="114"/>
      <c r="C34" s="114"/>
      <c r="D34" s="114"/>
      <c r="E34" s="114"/>
      <c r="F34" s="115"/>
      <c r="G34" s="152">
        <v>979874</v>
      </c>
      <c r="H34" s="136"/>
      <c r="I34" s="136"/>
      <c r="J34" s="136"/>
      <c r="K34" s="136"/>
      <c r="L34" s="136"/>
      <c r="M34" s="136"/>
      <c r="N34" s="136"/>
      <c r="O34" s="136"/>
      <c r="P34" s="136">
        <v>412</v>
      </c>
      <c r="Q34" s="136"/>
      <c r="R34" s="136"/>
      <c r="S34" s="136"/>
      <c r="T34" s="136"/>
      <c r="U34" s="136"/>
      <c r="V34" s="136"/>
      <c r="W34" s="136"/>
      <c r="X34" s="136"/>
      <c r="Y34" s="136" t="s">
        <v>164</v>
      </c>
      <c r="Z34" s="136"/>
      <c r="AA34" s="136"/>
      <c r="AB34" s="136"/>
      <c r="AC34" s="136"/>
      <c r="AD34" s="136"/>
      <c r="AE34" s="136"/>
      <c r="AF34" s="136"/>
      <c r="AG34" s="136"/>
      <c r="AH34" s="136">
        <v>980286</v>
      </c>
      <c r="AI34" s="136"/>
      <c r="AJ34" s="136"/>
      <c r="AK34" s="136"/>
      <c r="AL34" s="136"/>
      <c r="AM34" s="136"/>
      <c r="AN34" s="136"/>
      <c r="AO34" s="136"/>
      <c r="AP34" s="136"/>
      <c r="AQ34" s="136">
        <v>660118</v>
      </c>
      <c r="AR34" s="136"/>
      <c r="AS34" s="136"/>
      <c r="AT34" s="136"/>
      <c r="AU34" s="136"/>
      <c r="AV34" s="136"/>
      <c r="AW34" s="136"/>
      <c r="AX34" s="136"/>
      <c r="AY34" s="136"/>
      <c r="AZ34" s="136">
        <v>1640404</v>
      </c>
      <c r="BA34" s="136"/>
      <c r="BB34" s="136"/>
      <c r="BC34" s="136"/>
      <c r="BD34" s="136"/>
      <c r="BE34" s="136"/>
      <c r="BF34" s="136"/>
      <c r="BG34" s="136"/>
      <c r="BH34" s="136"/>
      <c r="BI34" s="63"/>
      <c r="BJ34" s="63"/>
    </row>
    <row r="35" spans="1:62" ht="14.25">
      <c r="A35" s="112" t="s">
        <v>163</v>
      </c>
      <c r="B35" s="112"/>
      <c r="C35" s="112"/>
      <c r="D35" s="112"/>
      <c r="E35" s="112"/>
      <c r="F35" s="113"/>
      <c r="G35" s="164">
        <f>SUM(G37:O50)</f>
        <v>1132018</v>
      </c>
      <c r="H35" s="160"/>
      <c r="I35" s="160"/>
      <c r="J35" s="160"/>
      <c r="K35" s="160"/>
      <c r="L35" s="160"/>
      <c r="M35" s="160"/>
      <c r="N35" s="160"/>
      <c r="O35" s="160"/>
      <c r="P35" s="160">
        <f>SUM(P37:X50)</f>
        <v>446</v>
      </c>
      <c r="Q35" s="160"/>
      <c r="R35" s="160"/>
      <c r="S35" s="160"/>
      <c r="T35" s="160"/>
      <c r="U35" s="160"/>
      <c r="V35" s="160"/>
      <c r="W35" s="160"/>
      <c r="X35" s="160"/>
      <c r="Y35" s="160" t="s">
        <v>239</v>
      </c>
      <c r="Z35" s="160"/>
      <c r="AA35" s="160"/>
      <c r="AB35" s="160"/>
      <c r="AC35" s="160"/>
      <c r="AD35" s="160"/>
      <c r="AE35" s="160"/>
      <c r="AF35" s="160"/>
      <c r="AG35" s="160"/>
      <c r="AH35" s="160">
        <f>SUM(AH37:AP50)</f>
        <v>1132464</v>
      </c>
      <c r="AI35" s="160"/>
      <c r="AJ35" s="160"/>
      <c r="AK35" s="160"/>
      <c r="AL35" s="160"/>
      <c r="AM35" s="160"/>
      <c r="AN35" s="160"/>
      <c r="AO35" s="160"/>
      <c r="AP35" s="160"/>
      <c r="AQ35" s="160">
        <f>SUM(AQ37:AY50)</f>
        <v>803969</v>
      </c>
      <c r="AR35" s="160"/>
      <c r="AS35" s="160"/>
      <c r="AT35" s="160"/>
      <c r="AU35" s="160"/>
      <c r="AV35" s="160"/>
      <c r="AW35" s="160"/>
      <c r="AX35" s="160"/>
      <c r="AY35" s="160"/>
      <c r="AZ35" s="160">
        <f>SUM(AZ37:BH50)</f>
        <v>1936433</v>
      </c>
      <c r="BA35" s="160"/>
      <c r="BB35" s="160"/>
      <c r="BC35" s="160"/>
      <c r="BD35" s="160"/>
      <c r="BE35" s="160"/>
      <c r="BF35" s="160"/>
      <c r="BG35" s="160"/>
      <c r="BH35" s="160"/>
      <c r="BI35" s="70"/>
      <c r="BJ35" s="70"/>
    </row>
    <row r="36" spans="1:6" ht="14.25">
      <c r="A36" s="15"/>
      <c r="B36" s="15"/>
      <c r="C36" s="15"/>
      <c r="D36" s="15"/>
      <c r="E36" s="15"/>
      <c r="F36" s="4"/>
    </row>
    <row r="37" spans="1:62" ht="14.25">
      <c r="A37" s="114" t="s">
        <v>110</v>
      </c>
      <c r="B37" s="114"/>
      <c r="C37" s="114"/>
      <c r="D37" s="114"/>
      <c r="E37" s="114"/>
      <c r="F37" s="115"/>
      <c r="G37" s="152">
        <v>150680</v>
      </c>
      <c r="H37" s="136"/>
      <c r="I37" s="136"/>
      <c r="J37" s="136"/>
      <c r="K37" s="136"/>
      <c r="L37" s="136"/>
      <c r="M37" s="136"/>
      <c r="N37" s="136"/>
      <c r="O37" s="136"/>
      <c r="P37" s="136">
        <v>36</v>
      </c>
      <c r="Q37" s="136"/>
      <c r="R37" s="136"/>
      <c r="S37" s="136"/>
      <c r="T37" s="136"/>
      <c r="U37" s="136"/>
      <c r="V37" s="136"/>
      <c r="W37" s="136"/>
      <c r="X37" s="136"/>
      <c r="Y37" s="136" t="s">
        <v>164</v>
      </c>
      <c r="Z37" s="136"/>
      <c r="AA37" s="136"/>
      <c r="AB37" s="136"/>
      <c r="AC37" s="136"/>
      <c r="AD37" s="136"/>
      <c r="AE37" s="136"/>
      <c r="AF37" s="136"/>
      <c r="AG37" s="136"/>
      <c r="AH37" s="136">
        <v>150716</v>
      </c>
      <c r="AI37" s="136"/>
      <c r="AJ37" s="136"/>
      <c r="AK37" s="136"/>
      <c r="AL37" s="136"/>
      <c r="AM37" s="136"/>
      <c r="AN37" s="136"/>
      <c r="AO37" s="136"/>
      <c r="AP37" s="136"/>
      <c r="AQ37" s="136">
        <v>106086</v>
      </c>
      <c r="AR37" s="136"/>
      <c r="AS37" s="136"/>
      <c r="AT37" s="136"/>
      <c r="AU37" s="136"/>
      <c r="AV37" s="136"/>
      <c r="AW37" s="136"/>
      <c r="AX37" s="136"/>
      <c r="AY37" s="136"/>
      <c r="AZ37" s="136">
        <v>256802</v>
      </c>
      <c r="BA37" s="136"/>
      <c r="BB37" s="136"/>
      <c r="BC37" s="136"/>
      <c r="BD37" s="136"/>
      <c r="BE37" s="136"/>
      <c r="BF37" s="136"/>
      <c r="BG37" s="136"/>
      <c r="BH37" s="136"/>
      <c r="BI37" s="63"/>
      <c r="BJ37" s="63"/>
    </row>
    <row r="38" spans="1:62" ht="14.25">
      <c r="A38" s="114" t="s">
        <v>136</v>
      </c>
      <c r="B38" s="114"/>
      <c r="C38" s="114"/>
      <c r="D38" s="114"/>
      <c r="E38" s="114"/>
      <c r="F38" s="115"/>
      <c r="G38" s="152">
        <v>150445</v>
      </c>
      <c r="H38" s="136"/>
      <c r="I38" s="136"/>
      <c r="J38" s="136"/>
      <c r="K38" s="136"/>
      <c r="L38" s="136"/>
      <c r="M38" s="136"/>
      <c r="N38" s="136"/>
      <c r="O38" s="136"/>
      <c r="P38" s="136">
        <v>37</v>
      </c>
      <c r="Q38" s="136"/>
      <c r="R38" s="136"/>
      <c r="S38" s="136"/>
      <c r="T38" s="136"/>
      <c r="U38" s="136"/>
      <c r="V38" s="136"/>
      <c r="W38" s="136"/>
      <c r="X38" s="136"/>
      <c r="Y38" s="136" t="s">
        <v>164</v>
      </c>
      <c r="Z38" s="136"/>
      <c r="AA38" s="136"/>
      <c r="AB38" s="136"/>
      <c r="AC38" s="136"/>
      <c r="AD38" s="136"/>
      <c r="AE38" s="136"/>
      <c r="AF38" s="136"/>
      <c r="AG38" s="136"/>
      <c r="AH38" s="136">
        <v>150482</v>
      </c>
      <c r="AI38" s="136"/>
      <c r="AJ38" s="136"/>
      <c r="AK38" s="136"/>
      <c r="AL38" s="136"/>
      <c r="AM38" s="136"/>
      <c r="AN38" s="136"/>
      <c r="AO38" s="136"/>
      <c r="AP38" s="136"/>
      <c r="AQ38" s="136">
        <v>93839</v>
      </c>
      <c r="AR38" s="136"/>
      <c r="AS38" s="136"/>
      <c r="AT38" s="136"/>
      <c r="AU38" s="136"/>
      <c r="AV38" s="136"/>
      <c r="AW38" s="136"/>
      <c r="AX38" s="136"/>
      <c r="AY38" s="136"/>
      <c r="AZ38" s="136">
        <v>244321</v>
      </c>
      <c r="BA38" s="136"/>
      <c r="BB38" s="136"/>
      <c r="BC38" s="136"/>
      <c r="BD38" s="136"/>
      <c r="BE38" s="136"/>
      <c r="BF38" s="136"/>
      <c r="BG38" s="136"/>
      <c r="BH38" s="136"/>
      <c r="BI38" s="63"/>
      <c r="BJ38" s="63"/>
    </row>
    <row r="39" spans="1:62" ht="14.25">
      <c r="A39" s="114" t="s">
        <v>137</v>
      </c>
      <c r="B39" s="114"/>
      <c r="C39" s="114"/>
      <c r="D39" s="114"/>
      <c r="E39" s="114"/>
      <c r="F39" s="115"/>
      <c r="G39" s="152">
        <v>106290</v>
      </c>
      <c r="H39" s="136"/>
      <c r="I39" s="136"/>
      <c r="J39" s="136"/>
      <c r="K39" s="136"/>
      <c r="L39" s="136"/>
      <c r="M39" s="136"/>
      <c r="N39" s="136"/>
      <c r="O39" s="136"/>
      <c r="P39" s="136">
        <v>36</v>
      </c>
      <c r="Q39" s="136"/>
      <c r="R39" s="136"/>
      <c r="S39" s="136"/>
      <c r="T39" s="136"/>
      <c r="U39" s="136"/>
      <c r="V39" s="136"/>
      <c r="W39" s="136"/>
      <c r="X39" s="136"/>
      <c r="Y39" s="136" t="s">
        <v>164</v>
      </c>
      <c r="Z39" s="136"/>
      <c r="AA39" s="136"/>
      <c r="AB39" s="136"/>
      <c r="AC39" s="136"/>
      <c r="AD39" s="136"/>
      <c r="AE39" s="136"/>
      <c r="AF39" s="136"/>
      <c r="AG39" s="136"/>
      <c r="AH39" s="136">
        <v>106326</v>
      </c>
      <c r="AI39" s="136"/>
      <c r="AJ39" s="136"/>
      <c r="AK39" s="136"/>
      <c r="AL39" s="136"/>
      <c r="AM39" s="136"/>
      <c r="AN39" s="136"/>
      <c r="AO39" s="136"/>
      <c r="AP39" s="136"/>
      <c r="AQ39" s="136">
        <v>55829</v>
      </c>
      <c r="AR39" s="136"/>
      <c r="AS39" s="136"/>
      <c r="AT39" s="136"/>
      <c r="AU39" s="136"/>
      <c r="AV39" s="136"/>
      <c r="AW39" s="136"/>
      <c r="AX39" s="136"/>
      <c r="AY39" s="136"/>
      <c r="AZ39" s="136">
        <v>162155</v>
      </c>
      <c r="BA39" s="136"/>
      <c r="BB39" s="136"/>
      <c r="BC39" s="136"/>
      <c r="BD39" s="136"/>
      <c r="BE39" s="136"/>
      <c r="BF39" s="136"/>
      <c r="BG39" s="136"/>
      <c r="BH39" s="136"/>
      <c r="BI39" s="63"/>
      <c r="BJ39" s="63"/>
    </row>
    <row r="40" spans="1:62" ht="14.25">
      <c r="A40" s="114" t="s">
        <v>138</v>
      </c>
      <c r="B40" s="114"/>
      <c r="C40" s="114"/>
      <c r="D40" s="114"/>
      <c r="E40" s="114"/>
      <c r="F40" s="115"/>
      <c r="G40" s="152">
        <v>146211</v>
      </c>
      <c r="H40" s="136"/>
      <c r="I40" s="136"/>
      <c r="J40" s="136"/>
      <c r="K40" s="136"/>
      <c r="L40" s="136"/>
      <c r="M40" s="136"/>
      <c r="N40" s="136"/>
      <c r="O40" s="136"/>
      <c r="P40" s="136">
        <v>46</v>
      </c>
      <c r="Q40" s="136"/>
      <c r="R40" s="136"/>
      <c r="S40" s="136"/>
      <c r="T40" s="136"/>
      <c r="U40" s="136"/>
      <c r="V40" s="136"/>
      <c r="W40" s="136"/>
      <c r="X40" s="136"/>
      <c r="Y40" s="136" t="s">
        <v>164</v>
      </c>
      <c r="Z40" s="136"/>
      <c r="AA40" s="136"/>
      <c r="AB40" s="136"/>
      <c r="AC40" s="136"/>
      <c r="AD40" s="136"/>
      <c r="AE40" s="136"/>
      <c r="AF40" s="136"/>
      <c r="AG40" s="136"/>
      <c r="AH40" s="136">
        <v>146257</v>
      </c>
      <c r="AI40" s="136"/>
      <c r="AJ40" s="136"/>
      <c r="AK40" s="136"/>
      <c r="AL40" s="136"/>
      <c r="AM40" s="136"/>
      <c r="AN40" s="136"/>
      <c r="AO40" s="136"/>
      <c r="AP40" s="136"/>
      <c r="AQ40" s="136">
        <v>134555</v>
      </c>
      <c r="AR40" s="136"/>
      <c r="AS40" s="136"/>
      <c r="AT40" s="136"/>
      <c r="AU40" s="136"/>
      <c r="AV40" s="136"/>
      <c r="AW40" s="136"/>
      <c r="AX40" s="136"/>
      <c r="AY40" s="136"/>
      <c r="AZ40" s="136">
        <v>280812</v>
      </c>
      <c r="BA40" s="136"/>
      <c r="BB40" s="136"/>
      <c r="BC40" s="136"/>
      <c r="BD40" s="136"/>
      <c r="BE40" s="136"/>
      <c r="BF40" s="136"/>
      <c r="BG40" s="136"/>
      <c r="BH40" s="136"/>
      <c r="BI40" s="63"/>
      <c r="BJ40" s="63"/>
    </row>
    <row r="41" spans="1:6" ht="14.25">
      <c r="A41" s="15"/>
      <c r="B41" s="15"/>
      <c r="C41" s="15"/>
      <c r="D41" s="15"/>
      <c r="E41" s="15"/>
      <c r="F41" s="4"/>
    </row>
    <row r="42" spans="1:111" ht="17.25">
      <c r="A42" s="114" t="s">
        <v>139</v>
      </c>
      <c r="B42" s="114"/>
      <c r="C42" s="114"/>
      <c r="D42" s="114"/>
      <c r="E42" s="114"/>
      <c r="F42" s="115"/>
      <c r="G42" s="152">
        <v>64681</v>
      </c>
      <c r="H42" s="136"/>
      <c r="I42" s="136"/>
      <c r="J42" s="136"/>
      <c r="K42" s="136"/>
      <c r="L42" s="136"/>
      <c r="M42" s="136"/>
      <c r="N42" s="136"/>
      <c r="O42" s="136"/>
      <c r="P42" s="136">
        <v>48</v>
      </c>
      <c r="Q42" s="136"/>
      <c r="R42" s="136"/>
      <c r="S42" s="136"/>
      <c r="T42" s="136"/>
      <c r="U42" s="136"/>
      <c r="V42" s="136"/>
      <c r="W42" s="136"/>
      <c r="X42" s="136"/>
      <c r="Y42" s="136" t="s">
        <v>164</v>
      </c>
      <c r="Z42" s="136"/>
      <c r="AA42" s="136"/>
      <c r="AB42" s="136"/>
      <c r="AC42" s="136"/>
      <c r="AD42" s="136"/>
      <c r="AE42" s="136"/>
      <c r="AF42" s="136"/>
      <c r="AG42" s="136"/>
      <c r="AH42" s="136">
        <v>64729</v>
      </c>
      <c r="AI42" s="136"/>
      <c r="AJ42" s="136"/>
      <c r="AK42" s="136"/>
      <c r="AL42" s="136"/>
      <c r="AM42" s="136"/>
      <c r="AN42" s="136"/>
      <c r="AO42" s="136"/>
      <c r="AP42" s="136"/>
      <c r="AQ42" s="136">
        <v>46115</v>
      </c>
      <c r="AR42" s="136"/>
      <c r="AS42" s="136"/>
      <c r="AT42" s="136"/>
      <c r="AU42" s="136"/>
      <c r="AV42" s="136"/>
      <c r="AW42" s="136"/>
      <c r="AX42" s="136"/>
      <c r="AY42" s="136"/>
      <c r="AZ42" s="136">
        <v>110844</v>
      </c>
      <c r="BA42" s="136"/>
      <c r="BB42" s="136"/>
      <c r="BC42" s="136"/>
      <c r="BD42" s="136"/>
      <c r="BE42" s="136"/>
      <c r="BF42" s="136"/>
      <c r="BG42" s="136"/>
      <c r="BH42" s="136"/>
      <c r="BI42" s="63"/>
      <c r="BJ42" s="63"/>
      <c r="BL42" s="267" t="s">
        <v>274</v>
      </c>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67"/>
      <c r="CN42" s="267"/>
      <c r="CO42" s="267"/>
      <c r="CP42" s="267"/>
      <c r="CQ42" s="267"/>
      <c r="CR42" s="267"/>
      <c r="CS42" s="267"/>
      <c r="CT42" s="267"/>
      <c r="CU42" s="267"/>
      <c r="CV42" s="267"/>
      <c r="CW42" s="267"/>
      <c r="CX42" s="267"/>
      <c r="CY42" s="267"/>
      <c r="CZ42" s="267"/>
      <c r="DA42" s="267"/>
      <c r="DB42" s="267"/>
      <c r="DC42" s="267"/>
      <c r="DD42" s="267"/>
      <c r="DE42" s="267"/>
      <c r="DF42" s="267"/>
      <c r="DG42" s="267"/>
    </row>
    <row r="43" spans="1:111" ht="17.25" thickBot="1">
      <c r="A43" s="114" t="s">
        <v>140</v>
      </c>
      <c r="B43" s="114"/>
      <c r="C43" s="114"/>
      <c r="D43" s="114"/>
      <c r="E43" s="114"/>
      <c r="F43" s="115"/>
      <c r="G43" s="152">
        <v>71219</v>
      </c>
      <c r="H43" s="136"/>
      <c r="I43" s="136"/>
      <c r="J43" s="136"/>
      <c r="K43" s="136"/>
      <c r="L43" s="136"/>
      <c r="M43" s="136"/>
      <c r="N43" s="136"/>
      <c r="O43" s="136"/>
      <c r="P43" s="136">
        <v>40</v>
      </c>
      <c r="Q43" s="136"/>
      <c r="R43" s="136"/>
      <c r="S43" s="136"/>
      <c r="T43" s="136"/>
      <c r="U43" s="136"/>
      <c r="V43" s="136"/>
      <c r="W43" s="136"/>
      <c r="X43" s="136"/>
      <c r="Y43" s="136" t="s">
        <v>164</v>
      </c>
      <c r="Z43" s="136"/>
      <c r="AA43" s="136"/>
      <c r="AB43" s="136"/>
      <c r="AC43" s="136"/>
      <c r="AD43" s="136"/>
      <c r="AE43" s="136"/>
      <c r="AF43" s="136"/>
      <c r="AG43" s="136"/>
      <c r="AH43" s="136">
        <v>71259</v>
      </c>
      <c r="AI43" s="136"/>
      <c r="AJ43" s="136"/>
      <c r="AK43" s="136"/>
      <c r="AL43" s="136"/>
      <c r="AM43" s="136"/>
      <c r="AN43" s="136"/>
      <c r="AO43" s="136"/>
      <c r="AP43" s="136"/>
      <c r="AQ43" s="136">
        <v>32094</v>
      </c>
      <c r="AR43" s="136"/>
      <c r="AS43" s="136"/>
      <c r="AT43" s="136"/>
      <c r="AU43" s="136"/>
      <c r="AV43" s="136"/>
      <c r="AW43" s="136"/>
      <c r="AX43" s="136"/>
      <c r="AY43" s="136"/>
      <c r="AZ43" s="136">
        <v>103353</v>
      </c>
      <c r="BA43" s="136"/>
      <c r="BB43" s="136"/>
      <c r="BC43" s="136"/>
      <c r="BD43" s="136"/>
      <c r="BE43" s="136"/>
      <c r="BF43" s="136"/>
      <c r="BG43" s="136"/>
      <c r="BH43" s="136"/>
      <c r="BI43" s="63"/>
      <c r="BJ43" s="63"/>
      <c r="DG43" s="30" t="s">
        <v>120</v>
      </c>
    </row>
    <row r="44" spans="1:111" ht="14.25">
      <c r="A44" s="114" t="s">
        <v>141</v>
      </c>
      <c r="B44" s="114"/>
      <c r="C44" s="114"/>
      <c r="D44" s="114"/>
      <c r="E44" s="114"/>
      <c r="F44" s="115"/>
      <c r="G44" s="152">
        <v>98331</v>
      </c>
      <c r="H44" s="136"/>
      <c r="I44" s="136"/>
      <c r="J44" s="136"/>
      <c r="K44" s="136"/>
      <c r="L44" s="136"/>
      <c r="M44" s="136"/>
      <c r="N44" s="136"/>
      <c r="O44" s="136"/>
      <c r="P44" s="136">
        <v>36</v>
      </c>
      <c r="Q44" s="136"/>
      <c r="R44" s="136"/>
      <c r="S44" s="136"/>
      <c r="T44" s="136"/>
      <c r="U44" s="136"/>
      <c r="V44" s="136"/>
      <c r="W44" s="136"/>
      <c r="X44" s="136"/>
      <c r="Y44" s="136" t="s">
        <v>164</v>
      </c>
      <c r="Z44" s="136"/>
      <c r="AA44" s="136"/>
      <c r="AB44" s="136"/>
      <c r="AC44" s="136"/>
      <c r="AD44" s="136"/>
      <c r="AE44" s="136"/>
      <c r="AF44" s="136"/>
      <c r="AG44" s="136"/>
      <c r="AH44" s="136">
        <v>98367</v>
      </c>
      <c r="AI44" s="136"/>
      <c r="AJ44" s="136"/>
      <c r="AK44" s="136"/>
      <c r="AL44" s="136"/>
      <c r="AM44" s="136"/>
      <c r="AN44" s="136"/>
      <c r="AO44" s="136"/>
      <c r="AP44" s="136"/>
      <c r="AQ44" s="136">
        <v>66619</v>
      </c>
      <c r="AR44" s="136"/>
      <c r="AS44" s="136"/>
      <c r="AT44" s="136"/>
      <c r="AU44" s="136"/>
      <c r="AV44" s="136"/>
      <c r="AW44" s="136"/>
      <c r="AX44" s="136"/>
      <c r="AY44" s="136"/>
      <c r="AZ44" s="136">
        <v>164986</v>
      </c>
      <c r="BA44" s="136"/>
      <c r="BB44" s="136"/>
      <c r="BC44" s="136"/>
      <c r="BD44" s="136"/>
      <c r="BE44" s="136"/>
      <c r="BF44" s="136"/>
      <c r="BG44" s="136"/>
      <c r="BH44" s="136"/>
      <c r="BI44" s="63"/>
      <c r="BJ44" s="63"/>
      <c r="BL44" s="98" t="s">
        <v>154</v>
      </c>
      <c r="BM44" s="98"/>
      <c r="BN44" s="98"/>
      <c r="BO44" s="98"/>
      <c r="BP44" s="98"/>
      <c r="BQ44" s="99"/>
      <c r="BR44" s="118" t="s">
        <v>13</v>
      </c>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20"/>
      <c r="CT44" s="157" t="s">
        <v>236</v>
      </c>
      <c r="CU44" s="98"/>
      <c r="CV44" s="98"/>
      <c r="CW44" s="98"/>
      <c r="CX44" s="98"/>
      <c r="CY44" s="98"/>
      <c r="CZ44" s="99"/>
      <c r="DA44" s="118" t="s">
        <v>14</v>
      </c>
      <c r="DB44" s="119"/>
      <c r="DC44" s="119"/>
      <c r="DD44" s="119"/>
      <c r="DE44" s="119"/>
      <c r="DF44" s="119"/>
      <c r="DG44" s="119"/>
    </row>
    <row r="45" spans="1:111" ht="14.25">
      <c r="A45" s="114" t="s">
        <v>142</v>
      </c>
      <c r="B45" s="114"/>
      <c r="C45" s="114"/>
      <c r="D45" s="114"/>
      <c r="E45" s="114"/>
      <c r="F45" s="115"/>
      <c r="G45" s="152">
        <v>90187</v>
      </c>
      <c r="H45" s="136"/>
      <c r="I45" s="136"/>
      <c r="J45" s="136"/>
      <c r="K45" s="136"/>
      <c r="L45" s="136"/>
      <c r="M45" s="136"/>
      <c r="N45" s="136"/>
      <c r="O45" s="136"/>
      <c r="P45" s="136">
        <v>36</v>
      </c>
      <c r="Q45" s="136"/>
      <c r="R45" s="136"/>
      <c r="S45" s="136"/>
      <c r="T45" s="136"/>
      <c r="U45" s="136"/>
      <c r="V45" s="136"/>
      <c r="W45" s="136"/>
      <c r="X45" s="136"/>
      <c r="Y45" s="136" t="s">
        <v>164</v>
      </c>
      <c r="Z45" s="136"/>
      <c r="AA45" s="136"/>
      <c r="AB45" s="136"/>
      <c r="AC45" s="136"/>
      <c r="AD45" s="136"/>
      <c r="AE45" s="136"/>
      <c r="AF45" s="136"/>
      <c r="AG45" s="136"/>
      <c r="AH45" s="136">
        <v>90223</v>
      </c>
      <c r="AI45" s="136"/>
      <c r="AJ45" s="136"/>
      <c r="AK45" s="136"/>
      <c r="AL45" s="136"/>
      <c r="AM45" s="136"/>
      <c r="AN45" s="136"/>
      <c r="AO45" s="136"/>
      <c r="AP45" s="136"/>
      <c r="AQ45" s="136">
        <v>61846</v>
      </c>
      <c r="AR45" s="136"/>
      <c r="AS45" s="136"/>
      <c r="AT45" s="136"/>
      <c r="AU45" s="136"/>
      <c r="AV45" s="136"/>
      <c r="AW45" s="136"/>
      <c r="AX45" s="136"/>
      <c r="AY45" s="136"/>
      <c r="AZ45" s="136">
        <v>152069</v>
      </c>
      <c r="BA45" s="136"/>
      <c r="BB45" s="136"/>
      <c r="BC45" s="136"/>
      <c r="BD45" s="136"/>
      <c r="BE45" s="136"/>
      <c r="BF45" s="136"/>
      <c r="BG45" s="136"/>
      <c r="BH45" s="136"/>
      <c r="BI45" s="63"/>
      <c r="BJ45" s="63"/>
      <c r="BL45" s="100"/>
      <c r="BM45" s="100"/>
      <c r="BN45" s="100"/>
      <c r="BO45" s="100"/>
      <c r="BP45" s="100"/>
      <c r="BQ45" s="101"/>
      <c r="BR45" s="124"/>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6"/>
      <c r="CT45" s="158"/>
      <c r="CU45" s="100"/>
      <c r="CV45" s="100"/>
      <c r="CW45" s="100"/>
      <c r="CX45" s="100"/>
      <c r="CY45" s="100"/>
      <c r="CZ45" s="101"/>
      <c r="DA45" s="121"/>
      <c r="DB45" s="122"/>
      <c r="DC45" s="122"/>
      <c r="DD45" s="122"/>
      <c r="DE45" s="122"/>
      <c r="DF45" s="122"/>
      <c r="DG45" s="122"/>
    </row>
    <row r="46" spans="1:111" ht="15" customHeight="1">
      <c r="A46" s="15"/>
      <c r="B46" s="15"/>
      <c r="C46" s="15"/>
      <c r="D46" s="15"/>
      <c r="E46" s="15"/>
      <c r="F46" s="4"/>
      <c r="BL46" s="100"/>
      <c r="BM46" s="100"/>
      <c r="BN46" s="100"/>
      <c r="BO46" s="100"/>
      <c r="BP46" s="100"/>
      <c r="BQ46" s="101"/>
      <c r="BR46" s="155" t="s">
        <v>158</v>
      </c>
      <c r="BS46" s="155"/>
      <c r="BT46" s="155"/>
      <c r="BU46" s="155"/>
      <c r="BV46" s="155"/>
      <c r="BW46" s="155"/>
      <c r="BX46" s="155"/>
      <c r="BY46" s="127" t="s">
        <v>102</v>
      </c>
      <c r="BZ46" s="128"/>
      <c r="CA46" s="128"/>
      <c r="CB46" s="128"/>
      <c r="CC46" s="128"/>
      <c r="CD46" s="128"/>
      <c r="CE46" s="129"/>
      <c r="CF46" s="127" t="s">
        <v>160</v>
      </c>
      <c r="CG46" s="128"/>
      <c r="CH46" s="128"/>
      <c r="CI46" s="128"/>
      <c r="CJ46" s="128"/>
      <c r="CK46" s="128"/>
      <c r="CL46" s="129"/>
      <c r="CM46" s="137" t="s">
        <v>159</v>
      </c>
      <c r="CN46" s="137"/>
      <c r="CO46" s="137"/>
      <c r="CP46" s="137"/>
      <c r="CQ46" s="137"/>
      <c r="CR46" s="137"/>
      <c r="CS46" s="137"/>
      <c r="CT46" s="158"/>
      <c r="CU46" s="100"/>
      <c r="CV46" s="100"/>
      <c r="CW46" s="100"/>
      <c r="CX46" s="100"/>
      <c r="CY46" s="100"/>
      <c r="CZ46" s="101"/>
      <c r="DA46" s="121"/>
      <c r="DB46" s="122"/>
      <c r="DC46" s="122"/>
      <c r="DD46" s="122"/>
      <c r="DE46" s="122"/>
      <c r="DF46" s="122"/>
      <c r="DG46" s="122"/>
    </row>
    <row r="47" spans="1:111" ht="15" customHeight="1">
      <c r="A47" s="114" t="s">
        <v>143</v>
      </c>
      <c r="B47" s="114"/>
      <c r="C47" s="114"/>
      <c r="D47" s="114"/>
      <c r="E47" s="114"/>
      <c r="F47" s="115"/>
      <c r="G47" s="152">
        <v>90000</v>
      </c>
      <c r="H47" s="136"/>
      <c r="I47" s="136"/>
      <c r="J47" s="136"/>
      <c r="K47" s="136"/>
      <c r="L47" s="136"/>
      <c r="M47" s="136"/>
      <c r="N47" s="136"/>
      <c r="O47" s="136"/>
      <c r="P47" s="136">
        <v>32</v>
      </c>
      <c r="Q47" s="136"/>
      <c r="R47" s="136"/>
      <c r="S47" s="136"/>
      <c r="T47" s="136"/>
      <c r="U47" s="136"/>
      <c r="V47" s="136"/>
      <c r="W47" s="136"/>
      <c r="X47" s="136"/>
      <c r="Y47" s="136" t="s">
        <v>164</v>
      </c>
      <c r="Z47" s="136"/>
      <c r="AA47" s="136"/>
      <c r="AB47" s="136"/>
      <c r="AC47" s="136"/>
      <c r="AD47" s="136"/>
      <c r="AE47" s="136"/>
      <c r="AF47" s="136"/>
      <c r="AG47" s="136"/>
      <c r="AH47" s="136">
        <v>90032</v>
      </c>
      <c r="AI47" s="136"/>
      <c r="AJ47" s="136"/>
      <c r="AK47" s="136"/>
      <c r="AL47" s="136"/>
      <c r="AM47" s="136"/>
      <c r="AN47" s="136"/>
      <c r="AO47" s="136"/>
      <c r="AP47" s="136"/>
      <c r="AQ47" s="136">
        <v>77161</v>
      </c>
      <c r="AR47" s="136"/>
      <c r="AS47" s="136"/>
      <c r="AT47" s="136"/>
      <c r="AU47" s="136"/>
      <c r="AV47" s="136"/>
      <c r="AW47" s="136"/>
      <c r="AX47" s="136"/>
      <c r="AY47" s="136"/>
      <c r="AZ47" s="136">
        <v>167193</v>
      </c>
      <c r="BA47" s="136"/>
      <c r="BB47" s="136"/>
      <c r="BC47" s="136"/>
      <c r="BD47" s="136"/>
      <c r="BE47" s="136"/>
      <c r="BF47" s="136"/>
      <c r="BG47" s="136"/>
      <c r="BH47" s="136"/>
      <c r="BI47" s="63"/>
      <c r="BJ47" s="63"/>
      <c r="BL47" s="102"/>
      <c r="BM47" s="102"/>
      <c r="BN47" s="102"/>
      <c r="BO47" s="102"/>
      <c r="BP47" s="102"/>
      <c r="BQ47" s="103"/>
      <c r="BR47" s="124" t="s">
        <v>13</v>
      </c>
      <c r="BS47" s="125"/>
      <c r="BT47" s="125"/>
      <c r="BU47" s="125"/>
      <c r="BV47" s="125"/>
      <c r="BW47" s="125"/>
      <c r="BX47" s="126"/>
      <c r="BY47" s="124"/>
      <c r="BZ47" s="125"/>
      <c r="CA47" s="125"/>
      <c r="CB47" s="125"/>
      <c r="CC47" s="125"/>
      <c r="CD47" s="125"/>
      <c r="CE47" s="126"/>
      <c r="CF47" s="124" t="s">
        <v>13</v>
      </c>
      <c r="CG47" s="125"/>
      <c r="CH47" s="125"/>
      <c r="CI47" s="125"/>
      <c r="CJ47" s="125"/>
      <c r="CK47" s="125"/>
      <c r="CL47" s="126"/>
      <c r="CM47" s="156" t="s">
        <v>161</v>
      </c>
      <c r="CN47" s="156"/>
      <c r="CO47" s="156"/>
      <c r="CP47" s="156"/>
      <c r="CQ47" s="156"/>
      <c r="CR47" s="156"/>
      <c r="CS47" s="156"/>
      <c r="CT47" s="159"/>
      <c r="CU47" s="102"/>
      <c r="CV47" s="102"/>
      <c r="CW47" s="102"/>
      <c r="CX47" s="102"/>
      <c r="CY47" s="102"/>
      <c r="CZ47" s="103"/>
      <c r="DA47" s="124"/>
      <c r="DB47" s="125"/>
      <c r="DC47" s="125"/>
      <c r="DD47" s="125"/>
      <c r="DE47" s="125"/>
      <c r="DF47" s="125"/>
      <c r="DG47" s="125"/>
    </row>
    <row r="48" spans="1:69" ht="14.25">
      <c r="A48" s="114" t="s">
        <v>144</v>
      </c>
      <c r="B48" s="114"/>
      <c r="C48" s="114"/>
      <c r="D48" s="114"/>
      <c r="E48" s="114"/>
      <c r="F48" s="115"/>
      <c r="G48" s="152">
        <v>66850</v>
      </c>
      <c r="H48" s="136"/>
      <c r="I48" s="136"/>
      <c r="J48" s="136"/>
      <c r="K48" s="136"/>
      <c r="L48" s="136"/>
      <c r="M48" s="136"/>
      <c r="N48" s="136"/>
      <c r="O48" s="136"/>
      <c r="P48" s="136">
        <v>28</v>
      </c>
      <c r="Q48" s="136"/>
      <c r="R48" s="136"/>
      <c r="S48" s="136"/>
      <c r="T48" s="136"/>
      <c r="U48" s="136"/>
      <c r="V48" s="136"/>
      <c r="W48" s="136"/>
      <c r="X48" s="136"/>
      <c r="Y48" s="136" t="s">
        <v>164</v>
      </c>
      <c r="Z48" s="136"/>
      <c r="AA48" s="136"/>
      <c r="AB48" s="136"/>
      <c r="AC48" s="136"/>
      <c r="AD48" s="136"/>
      <c r="AE48" s="136"/>
      <c r="AF48" s="136"/>
      <c r="AG48" s="136"/>
      <c r="AH48" s="136">
        <v>66878</v>
      </c>
      <c r="AI48" s="136"/>
      <c r="AJ48" s="136"/>
      <c r="AK48" s="136"/>
      <c r="AL48" s="136"/>
      <c r="AM48" s="136"/>
      <c r="AN48" s="136"/>
      <c r="AO48" s="136"/>
      <c r="AP48" s="136"/>
      <c r="AQ48" s="136">
        <v>55315</v>
      </c>
      <c r="AR48" s="136"/>
      <c r="AS48" s="136"/>
      <c r="AT48" s="136"/>
      <c r="AU48" s="136"/>
      <c r="AV48" s="136"/>
      <c r="AW48" s="136"/>
      <c r="AX48" s="136"/>
      <c r="AY48" s="136"/>
      <c r="AZ48" s="136">
        <v>122193</v>
      </c>
      <c r="BA48" s="136"/>
      <c r="BB48" s="136"/>
      <c r="BC48" s="136"/>
      <c r="BD48" s="136"/>
      <c r="BE48" s="136"/>
      <c r="BF48" s="136"/>
      <c r="BG48" s="136"/>
      <c r="BH48" s="136"/>
      <c r="BI48" s="63"/>
      <c r="BJ48" s="63"/>
      <c r="BL48" s="21"/>
      <c r="BM48" s="21"/>
      <c r="BN48" s="21"/>
      <c r="BO48" s="21"/>
      <c r="BP48" s="21"/>
      <c r="BQ48" s="22"/>
    </row>
    <row r="49" spans="1:111" ht="14.25">
      <c r="A49" s="114" t="s">
        <v>145</v>
      </c>
      <c r="B49" s="114"/>
      <c r="C49" s="114"/>
      <c r="D49" s="114"/>
      <c r="E49" s="114"/>
      <c r="F49" s="115"/>
      <c r="G49" s="152">
        <v>37276</v>
      </c>
      <c r="H49" s="136"/>
      <c r="I49" s="136"/>
      <c r="J49" s="136"/>
      <c r="K49" s="136"/>
      <c r="L49" s="136"/>
      <c r="M49" s="136"/>
      <c r="N49" s="136"/>
      <c r="O49" s="136"/>
      <c r="P49" s="136">
        <v>33</v>
      </c>
      <c r="Q49" s="136"/>
      <c r="R49" s="136"/>
      <c r="S49" s="136"/>
      <c r="T49" s="136"/>
      <c r="U49" s="136"/>
      <c r="V49" s="136"/>
      <c r="W49" s="136"/>
      <c r="X49" s="136"/>
      <c r="Y49" s="136" t="s">
        <v>164</v>
      </c>
      <c r="Z49" s="136"/>
      <c r="AA49" s="136"/>
      <c r="AB49" s="136"/>
      <c r="AC49" s="136"/>
      <c r="AD49" s="136"/>
      <c r="AE49" s="136"/>
      <c r="AF49" s="136"/>
      <c r="AG49" s="136"/>
      <c r="AH49" s="136">
        <v>37309</v>
      </c>
      <c r="AI49" s="136"/>
      <c r="AJ49" s="136"/>
      <c r="AK49" s="136"/>
      <c r="AL49" s="136"/>
      <c r="AM49" s="136"/>
      <c r="AN49" s="136"/>
      <c r="AO49" s="136"/>
      <c r="AP49" s="136"/>
      <c r="AQ49" s="136">
        <v>31796</v>
      </c>
      <c r="AR49" s="136"/>
      <c r="AS49" s="136"/>
      <c r="AT49" s="136"/>
      <c r="AU49" s="136"/>
      <c r="AV49" s="136"/>
      <c r="AW49" s="136"/>
      <c r="AX49" s="136"/>
      <c r="AY49" s="136"/>
      <c r="AZ49" s="136">
        <v>69105</v>
      </c>
      <c r="BA49" s="136"/>
      <c r="BB49" s="136"/>
      <c r="BC49" s="136"/>
      <c r="BD49" s="136"/>
      <c r="BE49" s="136"/>
      <c r="BF49" s="136"/>
      <c r="BG49" s="136"/>
      <c r="BH49" s="136"/>
      <c r="BI49" s="63"/>
      <c r="BJ49" s="63"/>
      <c r="BL49" s="114" t="s">
        <v>93</v>
      </c>
      <c r="BM49" s="114"/>
      <c r="BN49" s="114"/>
      <c r="BO49" s="114"/>
      <c r="BP49" s="114"/>
      <c r="BQ49" s="115"/>
      <c r="BR49" s="152">
        <v>93224</v>
      </c>
      <c r="BS49" s="136"/>
      <c r="BT49" s="136"/>
      <c r="BU49" s="136"/>
      <c r="BV49" s="136"/>
      <c r="BW49" s="136"/>
      <c r="BX49" s="136"/>
      <c r="BY49" s="136">
        <v>31376</v>
      </c>
      <c r="BZ49" s="136"/>
      <c r="CA49" s="136"/>
      <c r="CB49" s="136"/>
      <c r="CC49" s="136"/>
      <c r="CD49" s="136"/>
      <c r="CE49" s="136"/>
      <c r="CF49" s="136">
        <v>236300</v>
      </c>
      <c r="CG49" s="136"/>
      <c r="CH49" s="136"/>
      <c r="CI49" s="136"/>
      <c r="CJ49" s="136"/>
      <c r="CK49" s="136"/>
      <c r="CL49" s="136"/>
      <c r="CM49" s="136">
        <v>39691</v>
      </c>
      <c r="CN49" s="136"/>
      <c r="CO49" s="136"/>
      <c r="CP49" s="136"/>
      <c r="CQ49" s="136"/>
      <c r="CR49" s="136"/>
      <c r="CS49" s="136"/>
      <c r="CT49" s="136">
        <v>80358</v>
      </c>
      <c r="CU49" s="136"/>
      <c r="CV49" s="136"/>
      <c r="CW49" s="136"/>
      <c r="CX49" s="136"/>
      <c r="CY49" s="136"/>
      <c r="CZ49" s="136"/>
      <c r="DA49" s="136">
        <v>80991</v>
      </c>
      <c r="DB49" s="136"/>
      <c r="DC49" s="136"/>
      <c r="DD49" s="136"/>
      <c r="DE49" s="136"/>
      <c r="DF49" s="136"/>
      <c r="DG49" s="136"/>
    </row>
    <row r="50" spans="1:111" ht="14.25">
      <c r="A50" s="114" t="s">
        <v>146</v>
      </c>
      <c r="B50" s="114"/>
      <c r="C50" s="114"/>
      <c r="D50" s="114"/>
      <c r="E50" s="114"/>
      <c r="F50" s="115"/>
      <c r="G50" s="152">
        <v>59848</v>
      </c>
      <c r="H50" s="136"/>
      <c r="I50" s="136"/>
      <c r="J50" s="136"/>
      <c r="K50" s="136"/>
      <c r="L50" s="136"/>
      <c r="M50" s="136"/>
      <c r="N50" s="136"/>
      <c r="O50" s="136"/>
      <c r="P50" s="136">
        <v>38</v>
      </c>
      <c r="Q50" s="136"/>
      <c r="R50" s="136"/>
      <c r="S50" s="136"/>
      <c r="T50" s="136"/>
      <c r="U50" s="136"/>
      <c r="V50" s="136"/>
      <c r="W50" s="136"/>
      <c r="X50" s="136"/>
      <c r="Y50" s="136" t="s">
        <v>164</v>
      </c>
      <c r="Z50" s="136"/>
      <c r="AA50" s="136"/>
      <c r="AB50" s="136"/>
      <c r="AC50" s="136"/>
      <c r="AD50" s="136"/>
      <c r="AE50" s="136"/>
      <c r="AF50" s="136"/>
      <c r="AG50" s="136"/>
      <c r="AH50" s="136">
        <v>59886</v>
      </c>
      <c r="AI50" s="136"/>
      <c r="AJ50" s="136"/>
      <c r="AK50" s="136"/>
      <c r="AL50" s="136"/>
      <c r="AM50" s="136"/>
      <c r="AN50" s="136"/>
      <c r="AO50" s="136"/>
      <c r="AP50" s="136"/>
      <c r="AQ50" s="136">
        <v>42714</v>
      </c>
      <c r="AR50" s="136"/>
      <c r="AS50" s="136"/>
      <c r="AT50" s="136"/>
      <c r="AU50" s="136"/>
      <c r="AV50" s="136"/>
      <c r="AW50" s="136"/>
      <c r="AX50" s="136"/>
      <c r="AY50" s="136"/>
      <c r="AZ50" s="136">
        <v>102600</v>
      </c>
      <c r="BA50" s="136"/>
      <c r="BB50" s="136"/>
      <c r="BC50" s="136"/>
      <c r="BD50" s="136"/>
      <c r="BE50" s="136"/>
      <c r="BF50" s="136"/>
      <c r="BG50" s="136"/>
      <c r="BH50" s="136"/>
      <c r="BI50" s="63"/>
      <c r="BJ50" s="63"/>
      <c r="BL50" s="114" t="s">
        <v>133</v>
      </c>
      <c r="BM50" s="114"/>
      <c r="BN50" s="114"/>
      <c r="BO50" s="114"/>
      <c r="BP50" s="114"/>
      <c r="BQ50" s="115"/>
      <c r="BR50" s="152">
        <v>97931</v>
      </c>
      <c r="BS50" s="136"/>
      <c r="BT50" s="136"/>
      <c r="BU50" s="136"/>
      <c r="BV50" s="136"/>
      <c r="BW50" s="136"/>
      <c r="BX50" s="136"/>
      <c r="BY50" s="136">
        <v>33455</v>
      </c>
      <c r="BZ50" s="136"/>
      <c r="CA50" s="136"/>
      <c r="CB50" s="136"/>
      <c r="CC50" s="136"/>
      <c r="CD50" s="136"/>
      <c r="CE50" s="136"/>
      <c r="CF50" s="136">
        <v>238810</v>
      </c>
      <c r="CG50" s="136"/>
      <c r="CH50" s="136"/>
      <c r="CI50" s="136"/>
      <c r="CJ50" s="136"/>
      <c r="CK50" s="136"/>
      <c r="CL50" s="136"/>
      <c r="CM50" s="136">
        <v>40409</v>
      </c>
      <c r="CN50" s="136"/>
      <c r="CO50" s="136"/>
      <c r="CP50" s="136"/>
      <c r="CQ50" s="136"/>
      <c r="CR50" s="136"/>
      <c r="CS50" s="136"/>
      <c r="CT50" s="136">
        <v>78546</v>
      </c>
      <c r="CU50" s="136"/>
      <c r="CV50" s="136"/>
      <c r="CW50" s="136"/>
      <c r="CX50" s="136"/>
      <c r="CY50" s="136"/>
      <c r="CZ50" s="136"/>
      <c r="DA50" s="136">
        <v>83591</v>
      </c>
      <c r="DB50" s="136"/>
      <c r="DC50" s="136"/>
      <c r="DD50" s="136"/>
      <c r="DE50" s="136"/>
      <c r="DF50" s="136"/>
      <c r="DG50" s="136"/>
    </row>
    <row r="51" spans="1:111" ht="14.25">
      <c r="A51" s="20"/>
      <c r="B51" s="20"/>
      <c r="C51" s="20"/>
      <c r="D51" s="20"/>
      <c r="E51" s="20"/>
      <c r="F51" s="25"/>
      <c r="G51" s="31"/>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3"/>
      <c r="BJ51" s="23"/>
      <c r="BL51" s="114" t="s">
        <v>134</v>
      </c>
      <c r="BM51" s="114"/>
      <c r="BN51" s="114"/>
      <c r="BO51" s="114"/>
      <c r="BP51" s="114"/>
      <c r="BQ51" s="115"/>
      <c r="BR51" s="152">
        <v>86721</v>
      </c>
      <c r="BS51" s="136"/>
      <c r="BT51" s="136"/>
      <c r="BU51" s="136"/>
      <c r="BV51" s="136"/>
      <c r="BW51" s="136"/>
      <c r="BX51" s="136"/>
      <c r="BY51" s="136">
        <v>37153</v>
      </c>
      <c r="BZ51" s="136"/>
      <c r="CA51" s="136"/>
      <c r="CB51" s="136"/>
      <c r="CC51" s="136"/>
      <c r="CD51" s="136"/>
      <c r="CE51" s="136"/>
      <c r="CF51" s="136">
        <v>253839</v>
      </c>
      <c r="CG51" s="136"/>
      <c r="CH51" s="136"/>
      <c r="CI51" s="136"/>
      <c r="CJ51" s="136"/>
      <c r="CK51" s="136"/>
      <c r="CL51" s="136"/>
      <c r="CM51" s="136">
        <v>43661</v>
      </c>
      <c r="CN51" s="136"/>
      <c r="CO51" s="136"/>
      <c r="CP51" s="136"/>
      <c r="CQ51" s="136"/>
      <c r="CR51" s="136"/>
      <c r="CS51" s="136"/>
      <c r="CT51" s="136">
        <v>79671</v>
      </c>
      <c r="CU51" s="136"/>
      <c r="CV51" s="136"/>
      <c r="CW51" s="136"/>
      <c r="CX51" s="136"/>
      <c r="CY51" s="136"/>
      <c r="CZ51" s="136"/>
      <c r="DA51" s="136">
        <v>85029</v>
      </c>
      <c r="DB51" s="136"/>
      <c r="DC51" s="136"/>
      <c r="DD51" s="136"/>
      <c r="DE51" s="136"/>
      <c r="DF51" s="136"/>
      <c r="DG51" s="136"/>
    </row>
    <row r="52" spans="1:111" ht="14.25">
      <c r="A52" s="17" t="s">
        <v>115</v>
      </c>
      <c r="BL52" s="114" t="s">
        <v>135</v>
      </c>
      <c r="BM52" s="114"/>
      <c r="BN52" s="114"/>
      <c r="BO52" s="114"/>
      <c r="BP52" s="114"/>
      <c r="BQ52" s="115"/>
      <c r="BR52" s="152">
        <v>103454</v>
      </c>
      <c r="BS52" s="136"/>
      <c r="BT52" s="136"/>
      <c r="BU52" s="136"/>
      <c r="BV52" s="136"/>
      <c r="BW52" s="136"/>
      <c r="BX52" s="136"/>
      <c r="BY52" s="136">
        <v>38699</v>
      </c>
      <c r="BZ52" s="136"/>
      <c r="CA52" s="136"/>
      <c r="CB52" s="136"/>
      <c r="CC52" s="136"/>
      <c r="CD52" s="136"/>
      <c r="CE52" s="136"/>
      <c r="CF52" s="136">
        <v>264160</v>
      </c>
      <c r="CG52" s="136"/>
      <c r="CH52" s="136"/>
      <c r="CI52" s="136"/>
      <c r="CJ52" s="136"/>
      <c r="CK52" s="136"/>
      <c r="CL52" s="136"/>
      <c r="CM52" s="136">
        <v>48181</v>
      </c>
      <c r="CN52" s="136"/>
      <c r="CO52" s="136"/>
      <c r="CP52" s="136"/>
      <c r="CQ52" s="136"/>
      <c r="CR52" s="136"/>
      <c r="CS52" s="136"/>
      <c r="CT52" s="136">
        <v>73853</v>
      </c>
      <c r="CU52" s="136"/>
      <c r="CV52" s="136"/>
      <c r="CW52" s="136"/>
      <c r="CX52" s="136"/>
      <c r="CY52" s="136"/>
      <c r="CZ52" s="136"/>
      <c r="DA52" s="136">
        <v>87006</v>
      </c>
      <c r="DB52" s="136"/>
      <c r="DC52" s="136"/>
      <c r="DD52" s="136"/>
      <c r="DE52" s="136"/>
      <c r="DF52" s="136"/>
      <c r="DG52" s="136"/>
    </row>
    <row r="53" spans="1:111" ht="14.25">
      <c r="A53" s="17" t="s">
        <v>116</v>
      </c>
      <c r="BL53" s="112" t="s">
        <v>163</v>
      </c>
      <c r="BM53" s="112"/>
      <c r="BN53" s="112"/>
      <c r="BO53" s="112"/>
      <c r="BP53" s="112"/>
      <c r="BQ53" s="113"/>
      <c r="BR53" s="164">
        <f>SUM(BR55:BX68)</f>
        <v>100633</v>
      </c>
      <c r="BS53" s="160"/>
      <c r="BT53" s="160"/>
      <c r="BU53" s="160"/>
      <c r="BV53" s="160"/>
      <c r="BW53" s="160"/>
      <c r="BX53" s="160"/>
      <c r="BY53" s="160">
        <f>SUM(BY55:CE68)</f>
        <v>42686</v>
      </c>
      <c r="BZ53" s="160"/>
      <c r="CA53" s="160"/>
      <c r="CB53" s="160"/>
      <c r="CC53" s="160"/>
      <c r="CD53" s="160"/>
      <c r="CE53" s="160"/>
      <c r="CF53" s="160">
        <f>SUM(CF55:CL68)</f>
        <v>295127</v>
      </c>
      <c r="CG53" s="160"/>
      <c r="CH53" s="160"/>
      <c r="CI53" s="160"/>
      <c r="CJ53" s="160"/>
      <c r="CK53" s="160"/>
      <c r="CL53" s="160"/>
      <c r="CM53" s="160">
        <f>SUM(CM55:CS68)</f>
        <v>53512</v>
      </c>
      <c r="CN53" s="160"/>
      <c r="CO53" s="160"/>
      <c r="CP53" s="160"/>
      <c r="CQ53" s="160"/>
      <c r="CR53" s="160"/>
      <c r="CS53" s="160"/>
      <c r="CT53" s="160">
        <f>SUM(CT55:CZ68)</f>
        <v>70140</v>
      </c>
      <c r="CU53" s="160"/>
      <c r="CV53" s="160"/>
      <c r="CW53" s="160"/>
      <c r="CX53" s="160"/>
      <c r="CY53" s="160"/>
      <c r="CZ53" s="160"/>
      <c r="DA53" s="160">
        <f>SUM(DA55:DG68)</f>
        <v>90673</v>
      </c>
      <c r="DB53" s="160"/>
      <c r="DC53" s="160"/>
      <c r="DD53" s="160"/>
      <c r="DE53" s="160"/>
      <c r="DF53" s="160"/>
      <c r="DG53" s="160"/>
    </row>
    <row r="54" spans="1:69" ht="14.25">
      <c r="A54" s="18" t="s">
        <v>243</v>
      </c>
      <c r="BL54" s="15"/>
      <c r="BM54" s="15"/>
      <c r="BN54" s="15"/>
      <c r="BO54" s="15"/>
      <c r="BP54" s="15"/>
      <c r="BQ54" s="4"/>
    </row>
    <row r="55" spans="64:111" ht="14.25">
      <c r="BL55" s="114" t="s">
        <v>110</v>
      </c>
      <c r="BM55" s="114"/>
      <c r="BN55" s="114"/>
      <c r="BO55" s="114"/>
      <c r="BP55" s="114"/>
      <c r="BQ55" s="115"/>
      <c r="BR55" s="152">
        <v>9079</v>
      </c>
      <c r="BS55" s="136"/>
      <c r="BT55" s="136"/>
      <c r="BU55" s="136"/>
      <c r="BV55" s="136"/>
      <c r="BW55" s="136"/>
      <c r="BX55" s="136"/>
      <c r="BY55" s="136">
        <v>3467</v>
      </c>
      <c r="BZ55" s="136"/>
      <c r="CA55" s="136"/>
      <c r="CB55" s="136"/>
      <c r="CC55" s="136"/>
      <c r="CD55" s="136"/>
      <c r="CE55" s="136"/>
      <c r="CF55" s="136">
        <v>21883</v>
      </c>
      <c r="CG55" s="136"/>
      <c r="CH55" s="136"/>
      <c r="CI55" s="136"/>
      <c r="CJ55" s="136"/>
      <c r="CK55" s="136"/>
      <c r="CL55" s="136"/>
      <c r="CM55" s="136">
        <v>4202</v>
      </c>
      <c r="CN55" s="136"/>
      <c r="CO55" s="136"/>
      <c r="CP55" s="136"/>
      <c r="CQ55" s="136"/>
      <c r="CR55" s="136"/>
      <c r="CS55" s="136"/>
      <c r="CT55" s="136">
        <v>5181</v>
      </c>
      <c r="CU55" s="136"/>
      <c r="CV55" s="136"/>
      <c r="CW55" s="136"/>
      <c r="CX55" s="136"/>
      <c r="CY55" s="136"/>
      <c r="CZ55" s="136"/>
      <c r="DA55" s="136">
        <v>6654</v>
      </c>
      <c r="DB55" s="136"/>
      <c r="DC55" s="136"/>
      <c r="DD55" s="136"/>
      <c r="DE55" s="136"/>
      <c r="DF55" s="136"/>
      <c r="DG55" s="136"/>
    </row>
    <row r="56" spans="1:111" ht="17.25">
      <c r="A56" s="267" t="s">
        <v>272</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68"/>
      <c r="BJ56" s="68"/>
      <c r="BL56" s="114" t="s">
        <v>136</v>
      </c>
      <c r="BM56" s="114"/>
      <c r="BN56" s="114"/>
      <c r="BO56" s="114"/>
      <c r="BP56" s="114"/>
      <c r="BQ56" s="115"/>
      <c r="BR56" s="152">
        <v>9862</v>
      </c>
      <c r="BS56" s="136"/>
      <c r="BT56" s="136"/>
      <c r="BU56" s="136"/>
      <c r="BV56" s="136"/>
      <c r="BW56" s="136"/>
      <c r="BX56" s="136"/>
      <c r="BY56" s="136">
        <v>3371</v>
      </c>
      <c r="BZ56" s="136"/>
      <c r="CA56" s="136"/>
      <c r="CB56" s="136"/>
      <c r="CC56" s="136"/>
      <c r="CD56" s="136"/>
      <c r="CE56" s="136"/>
      <c r="CF56" s="136">
        <v>22675</v>
      </c>
      <c r="CG56" s="136"/>
      <c r="CH56" s="136"/>
      <c r="CI56" s="136"/>
      <c r="CJ56" s="136"/>
      <c r="CK56" s="136"/>
      <c r="CL56" s="136"/>
      <c r="CM56" s="136">
        <v>4024</v>
      </c>
      <c r="CN56" s="136"/>
      <c r="CO56" s="136"/>
      <c r="CP56" s="136"/>
      <c r="CQ56" s="136"/>
      <c r="CR56" s="136"/>
      <c r="CS56" s="136"/>
      <c r="CT56" s="136">
        <v>5195</v>
      </c>
      <c r="CU56" s="136"/>
      <c r="CV56" s="136"/>
      <c r="CW56" s="136"/>
      <c r="CX56" s="136"/>
      <c r="CY56" s="136"/>
      <c r="CZ56" s="136"/>
      <c r="DA56" s="136">
        <v>6899</v>
      </c>
      <c r="DB56" s="136"/>
      <c r="DC56" s="136"/>
      <c r="DD56" s="136"/>
      <c r="DE56" s="136"/>
      <c r="DF56" s="136"/>
      <c r="DG56" s="136"/>
    </row>
    <row r="57" spans="60:111" ht="15" thickBot="1">
      <c r="BH57" s="30" t="s">
        <v>113</v>
      </c>
      <c r="BI57" s="30"/>
      <c r="BJ57" s="30"/>
      <c r="BL57" s="114" t="s">
        <v>137</v>
      </c>
      <c r="BM57" s="114"/>
      <c r="BN57" s="114"/>
      <c r="BO57" s="114"/>
      <c r="BP57" s="114"/>
      <c r="BQ57" s="115"/>
      <c r="BR57" s="152">
        <v>9658</v>
      </c>
      <c r="BS57" s="136"/>
      <c r="BT57" s="136"/>
      <c r="BU57" s="136"/>
      <c r="BV57" s="136"/>
      <c r="BW57" s="136"/>
      <c r="BX57" s="136"/>
      <c r="BY57" s="136">
        <v>3267</v>
      </c>
      <c r="BZ57" s="136"/>
      <c r="CA57" s="136"/>
      <c r="CB57" s="136"/>
      <c r="CC57" s="136"/>
      <c r="CD57" s="136"/>
      <c r="CE57" s="136"/>
      <c r="CF57" s="136">
        <v>22243</v>
      </c>
      <c r="CG57" s="136"/>
      <c r="CH57" s="136"/>
      <c r="CI57" s="136"/>
      <c r="CJ57" s="136"/>
      <c r="CK57" s="136"/>
      <c r="CL57" s="136"/>
      <c r="CM57" s="136">
        <v>4279</v>
      </c>
      <c r="CN57" s="136"/>
      <c r="CO57" s="136"/>
      <c r="CP57" s="136"/>
      <c r="CQ57" s="136"/>
      <c r="CR57" s="136"/>
      <c r="CS57" s="136"/>
      <c r="CT57" s="136">
        <v>4941</v>
      </c>
      <c r="CU57" s="136"/>
      <c r="CV57" s="136"/>
      <c r="CW57" s="136"/>
      <c r="CX57" s="136"/>
      <c r="CY57" s="136"/>
      <c r="CZ57" s="136"/>
      <c r="DA57" s="136">
        <v>6991</v>
      </c>
      <c r="DB57" s="136"/>
      <c r="DC57" s="136"/>
      <c r="DD57" s="136"/>
      <c r="DE57" s="136"/>
      <c r="DF57" s="136"/>
      <c r="DG57" s="136"/>
    </row>
    <row r="58" spans="1:111" ht="14.25">
      <c r="A58" s="142" t="s">
        <v>0</v>
      </c>
      <c r="B58" s="110"/>
      <c r="C58" s="110"/>
      <c r="D58" s="110"/>
      <c r="E58" s="144" t="s">
        <v>147</v>
      </c>
      <c r="F58" s="144"/>
      <c r="G58" s="144"/>
      <c r="H58" s="144"/>
      <c r="I58" s="144"/>
      <c r="J58" s="144"/>
      <c r="K58" s="144"/>
      <c r="L58" s="144"/>
      <c r="M58" s="144"/>
      <c r="N58" s="144"/>
      <c r="O58" s="144"/>
      <c r="P58" s="144"/>
      <c r="Q58" s="144"/>
      <c r="R58" s="144"/>
      <c r="S58" s="144" t="s">
        <v>148</v>
      </c>
      <c r="T58" s="144"/>
      <c r="U58" s="144"/>
      <c r="V58" s="144"/>
      <c r="W58" s="144"/>
      <c r="X58" s="144"/>
      <c r="Y58" s="144"/>
      <c r="Z58" s="144"/>
      <c r="AA58" s="144"/>
      <c r="AB58" s="144"/>
      <c r="AC58" s="144"/>
      <c r="AD58" s="144"/>
      <c r="AE58" s="144"/>
      <c r="AF58" s="144"/>
      <c r="AG58" s="144" t="s">
        <v>149</v>
      </c>
      <c r="AH58" s="144"/>
      <c r="AI58" s="144"/>
      <c r="AJ58" s="144"/>
      <c r="AK58" s="144"/>
      <c r="AL58" s="144"/>
      <c r="AM58" s="144"/>
      <c r="AN58" s="144"/>
      <c r="AO58" s="144"/>
      <c r="AP58" s="144"/>
      <c r="AQ58" s="144"/>
      <c r="AR58" s="144"/>
      <c r="AS58" s="144"/>
      <c r="AT58" s="144"/>
      <c r="AU58" s="144" t="s">
        <v>150</v>
      </c>
      <c r="AV58" s="144"/>
      <c r="AW58" s="144"/>
      <c r="AX58" s="144"/>
      <c r="AY58" s="144"/>
      <c r="AZ58" s="144"/>
      <c r="BA58" s="144"/>
      <c r="BB58" s="144"/>
      <c r="BC58" s="144"/>
      <c r="BD58" s="144"/>
      <c r="BE58" s="144"/>
      <c r="BF58" s="144"/>
      <c r="BG58" s="144"/>
      <c r="BH58" s="134"/>
      <c r="BI58" s="62"/>
      <c r="BJ58" s="62"/>
      <c r="BL58" s="114" t="s">
        <v>138</v>
      </c>
      <c r="BM58" s="114"/>
      <c r="BN58" s="114"/>
      <c r="BO58" s="114"/>
      <c r="BP58" s="114"/>
      <c r="BQ58" s="115"/>
      <c r="BR58" s="152">
        <v>8655</v>
      </c>
      <c r="BS58" s="136"/>
      <c r="BT58" s="136"/>
      <c r="BU58" s="136"/>
      <c r="BV58" s="136"/>
      <c r="BW58" s="136"/>
      <c r="BX58" s="136"/>
      <c r="BY58" s="136">
        <v>3406</v>
      </c>
      <c r="BZ58" s="136"/>
      <c r="CA58" s="136"/>
      <c r="CB58" s="136"/>
      <c r="CC58" s="136"/>
      <c r="CD58" s="136"/>
      <c r="CE58" s="136"/>
      <c r="CF58" s="136">
        <v>25603</v>
      </c>
      <c r="CG58" s="136"/>
      <c r="CH58" s="136"/>
      <c r="CI58" s="136"/>
      <c r="CJ58" s="136"/>
      <c r="CK58" s="136"/>
      <c r="CL58" s="136"/>
      <c r="CM58" s="136">
        <v>4732</v>
      </c>
      <c r="CN58" s="136"/>
      <c r="CO58" s="136"/>
      <c r="CP58" s="136"/>
      <c r="CQ58" s="136"/>
      <c r="CR58" s="136"/>
      <c r="CS58" s="136"/>
      <c r="CT58" s="136">
        <v>5618</v>
      </c>
      <c r="CU58" s="136"/>
      <c r="CV58" s="136"/>
      <c r="CW58" s="136"/>
      <c r="CX58" s="136"/>
      <c r="CY58" s="136"/>
      <c r="CZ58" s="136"/>
      <c r="DA58" s="136">
        <v>8347</v>
      </c>
      <c r="DB58" s="136"/>
      <c r="DC58" s="136"/>
      <c r="DD58" s="136"/>
      <c r="DE58" s="136"/>
      <c r="DF58" s="136"/>
      <c r="DG58" s="136"/>
    </row>
    <row r="59" spans="1:69" ht="14.25">
      <c r="A59" s="143"/>
      <c r="B59" s="104"/>
      <c r="C59" s="104"/>
      <c r="D59" s="104"/>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9"/>
      <c r="BI59" s="62"/>
      <c r="BJ59" s="62"/>
      <c r="BL59" s="15"/>
      <c r="BM59" s="15"/>
      <c r="BN59" s="15"/>
      <c r="BO59" s="15"/>
      <c r="BP59" s="15"/>
      <c r="BQ59" s="4"/>
    </row>
    <row r="60" spans="1:111" ht="17.25" customHeight="1">
      <c r="A60" s="143"/>
      <c r="B60" s="104"/>
      <c r="C60" s="104"/>
      <c r="D60" s="104"/>
      <c r="E60" s="104" t="s">
        <v>3</v>
      </c>
      <c r="F60" s="104"/>
      <c r="G60" s="104"/>
      <c r="H60" s="104"/>
      <c r="I60" s="104" t="s">
        <v>4</v>
      </c>
      <c r="J60" s="104"/>
      <c r="K60" s="104"/>
      <c r="L60" s="104"/>
      <c r="M60" s="104"/>
      <c r="N60" s="104" t="s">
        <v>5</v>
      </c>
      <c r="O60" s="104"/>
      <c r="P60" s="104"/>
      <c r="Q60" s="104"/>
      <c r="R60" s="104"/>
      <c r="S60" s="104" t="s">
        <v>3</v>
      </c>
      <c r="T60" s="104"/>
      <c r="U60" s="104"/>
      <c r="V60" s="104"/>
      <c r="W60" s="104" t="s">
        <v>4</v>
      </c>
      <c r="X60" s="104"/>
      <c r="Y60" s="104"/>
      <c r="Z60" s="104"/>
      <c r="AA60" s="104"/>
      <c r="AB60" s="104" t="s">
        <v>5</v>
      </c>
      <c r="AC60" s="104"/>
      <c r="AD60" s="104"/>
      <c r="AE60" s="104"/>
      <c r="AF60" s="104"/>
      <c r="AG60" s="104" t="s">
        <v>3</v>
      </c>
      <c r="AH60" s="104"/>
      <c r="AI60" s="104"/>
      <c r="AJ60" s="104"/>
      <c r="AK60" s="104" t="s">
        <v>4</v>
      </c>
      <c r="AL60" s="104"/>
      <c r="AM60" s="104"/>
      <c r="AN60" s="104"/>
      <c r="AO60" s="104"/>
      <c r="AP60" s="104" t="s">
        <v>5</v>
      </c>
      <c r="AQ60" s="104"/>
      <c r="AR60" s="104"/>
      <c r="AS60" s="104"/>
      <c r="AT60" s="104"/>
      <c r="AU60" s="104" t="s">
        <v>3</v>
      </c>
      <c r="AV60" s="104"/>
      <c r="AW60" s="104"/>
      <c r="AX60" s="104"/>
      <c r="AY60" s="104" t="s">
        <v>4</v>
      </c>
      <c r="AZ60" s="104"/>
      <c r="BA60" s="104"/>
      <c r="BB60" s="104"/>
      <c r="BC60" s="104"/>
      <c r="BD60" s="104" t="s">
        <v>5</v>
      </c>
      <c r="BE60" s="104"/>
      <c r="BF60" s="104"/>
      <c r="BG60" s="104"/>
      <c r="BH60" s="149"/>
      <c r="BI60" s="64"/>
      <c r="BJ60" s="64"/>
      <c r="BL60" s="114" t="s">
        <v>139</v>
      </c>
      <c r="BM60" s="114"/>
      <c r="BN60" s="114"/>
      <c r="BO60" s="114"/>
      <c r="BP60" s="114"/>
      <c r="BQ60" s="115"/>
      <c r="BR60" s="152">
        <v>7402</v>
      </c>
      <c r="BS60" s="136"/>
      <c r="BT60" s="136"/>
      <c r="BU60" s="136"/>
      <c r="BV60" s="136"/>
      <c r="BW60" s="136"/>
      <c r="BX60" s="136"/>
      <c r="BY60" s="136">
        <v>3138</v>
      </c>
      <c r="BZ60" s="136"/>
      <c r="CA60" s="136"/>
      <c r="CB60" s="136"/>
      <c r="CC60" s="136"/>
      <c r="CD60" s="136"/>
      <c r="CE60" s="136"/>
      <c r="CF60" s="136">
        <v>24839</v>
      </c>
      <c r="CG60" s="136"/>
      <c r="CH60" s="136"/>
      <c r="CI60" s="136"/>
      <c r="CJ60" s="136"/>
      <c r="CK60" s="136"/>
      <c r="CL60" s="136"/>
      <c r="CM60" s="136">
        <v>4073</v>
      </c>
      <c r="CN60" s="136"/>
      <c r="CO60" s="136"/>
      <c r="CP60" s="136"/>
      <c r="CQ60" s="136"/>
      <c r="CR60" s="136"/>
      <c r="CS60" s="136"/>
      <c r="CT60" s="136">
        <v>6161</v>
      </c>
      <c r="CU60" s="136"/>
      <c r="CV60" s="136"/>
      <c r="CW60" s="136"/>
      <c r="CX60" s="136"/>
      <c r="CY60" s="136"/>
      <c r="CZ60" s="136"/>
      <c r="DA60" s="136">
        <v>8839</v>
      </c>
      <c r="DB60" s="136"/>
      <c r="DC60" s="136"/>
      <c r="DD60" s="136"/>
      <c r="DE60" s="136"/>
      <c r="DF60" s="136"/>
      <c r="DG60" s="136"/>
    </row>
    <row r="61" spans="1:111" ht="14.25">
      <c r="A61" s="26"/>
      <c r="B61" s="26"/>
      <c r="C61" s="26"/>
      <c r="D61" s="27"/>
      <c r="BL61" s="114" t="s">
        <v>140</v>
      </c>
      <c r="BM61" s="114"/>
      <c r="BN61" s="114"/>
      <c r="BO61" s="114"/>
      <c r="BP61" s="114"/>
      <c r="BQ61" s="115"/>
      <c r="BR61" s="152">
        <v>8928</v>
      </c>
      <c r="BS61" s="136"/>
      <c r="BT61" s="136"/>
      <c r="BU61" s="136"/>
      <c r="BV61" s="136"/>
      <c r="BW61" s="136"/>
      <c r="BX61" s="136"/>
      <c r="BY61" s="136">
        <v>3285</v>
      </c>
      <c r="BZ61" s="136"/>
      <c r="CA61" s="136"/>
      <c r="CB61" s="136"/>
      <c r="CC61" s="136"/>
      <c r="CD61" s="136"/>
      <c r="CE61" s="136"/>
      <c r="CF61" s="136">
        <v>24155</v>
      </c>
      <c r="CG61" s="136"/>
      <c r="CH61" s="136"/>
      <c r="CI61" s="136"/>
      <c r="CJ61" s="136"/>
      <c r="CK61" s="136"/>
      <c r="CL61" s="136"/>
      <c r="CM61" s="136">
        <v>4610</v>
      </c>
      <c r="CN61" s="136"/>
      <c r="CO61" s="136"/>
      <c r="CP61" s="136"/>
      <c r="CQ61" s="136"/>
      <c r="CR61" s="136"/>
      <c r="CS61" s="136"/>
      <c r="CT61" s="136">
        <v>5276</v>
      </c>
      <c r="CU61" s="136"/>
      <c r="CV61" s="136"/>
      <c r="CW61" s="136"/>
      <c r="CX61" s="136"/>
      <c r="CY61" s="136"/>
      <c r="CZ61" s="136"/>
      <c r="DA61" s="136">
        <v>7782</v>
      </c>
      <c r="DB61" s="136"/>
      <c r="DC61" s="136"/>
      <c r="DD61" s="136"/>
      <c r="DE61" s="136"/>
      <c r="DF61" s="136"/>
      <c r="DG61" s="136"/>
    </row>
    <row r="62" spans="1:111" ht="14.25">
      <c r="A62" s="150" t="s">
        <v>1</v>
      </c>
      <c r="B62" s="150"/>
      <c r="C62" s="150"/>
      <c r="D62" s="151"/>
      <c r="E62" s="145" t="s">
        <v>83</v>
      </c>
      <c r="F62" s="146"/>
      <c r="G62" s="146"/>
      <c r="H62" s="146"/>
      <c r="I62" s="117">
        <f>SUM(I64:M68)</f>
        <v>702563</v>
      </c>
      <c r="J62" s="117"/>
      <c r="K62" s="117"/>
      <c r="L62" s="117"/>
      <c r="M62" s="117"/>
      <c r="N62" s="166" t="s">
        <v>240</v>
      </c>
      <c r="O62" s="166"/>
      <c r="P62" s="166"/>
      <c r="Q62" s="166"/>
      <c r="R62" s="166"/>
      <c r="S62" s="166">
        <v>30</v>
      </c>
      <c r="T62" s="166"/>
      <c r="U62" s="166"/>
      <c r="V62" s="166"/>
      <c r="W62" s="117">
        <f>SUM(W64:AA68)</f>
        <v>554503</v>
      </c>
      <c r="X62" s="117"/>
      <c r="Y62" s="117"/>
      <c r="Z62" s="117"/>
      <c r="AA62" s="117"/>
      <c r="AB62" s="160">
        <f>SUM(AB64:AF68)</f>
        <v>93443</v>
      </c>
      <c r="AC62" s="160"/>
      <c r="AD62" s="160"/>
      <c r="AE62" s="160"/>
      <c r="AF62" s="160"/>
      <c r="AG62" s="167" t="s">
        <v>241</v>
      </c>
      <c r="AH62" s="167"/>
      <c r="AI62" s="167"/>
      <c r="AJ62" s="167"/>
      <c r="AK62" s="117">
        <f>SUM(AK64:AO68)</f>
        <v>145040</v>
      </c>
      <c r="AL62" s="166"/>
      <c r="AM62" s="166"/>
      <c r="AN62" s="166"/>
      <c r="AO62" s="166"/>
      <c r="AP62" s="166" t="s">
        <v>242</v>
      </c>
      <c r="AQ62" s="166"/>
      <c r="AR62" s="166"/>
      <c r="AS62" s="166"/>
      <c r="AT62" s="166"/>
      <c r="AU62" s="166">
        <f>SUM(AU64:AX68)</f>
        <v>1</v>
      </c>
      <c r="AV62" s="166"/>
      <c r="AW62" s="166"/>
      <c r="AX62" s="166"/>
      <c r="AY62" s="117">
        <f>SUM(AY64:BC68)</f>
        <v>3000</v>
      </c>
      <c r="AZ62" s="117"/>
      <c r="BA62" s="117"/>
      <c r="BB62" s="117"/>
      <c r="BC62" s="117"/>
      <c r="BD62" s="166">
        <f>SUM(BD64:BH68)</f>
        <v>0</v>
      </c>
      <c r="BE62" s="166"/>
      <c r="BF62" s="166"/>
      <c r="BG62" s="166"/>
      <c r="BH62" s="166"/>
      <c r="BI62" s="71"/>
      <c r="BJ62" s="71"/>
      <c r="BL62" s="114" t="s">
        <v>141</v>
      </c>
      <c r="BM62" s="114"/>
      <c r="BN62" s="114"/>
      <c r="BO62" s="114"/>
      <c r="BP62" s="114"/>
      <c r="BQ62" s="115"/>
      <c r="BR62" s="152">
        <v>9799</v>
      </c>
      <c r="BS62" s="136"/>
      <c r="BT62" s="136"/>
      <c r="BU62" s="136"/>
      <c r="BV62" s="136"/>
      <c r="BW62" s="136"/>
      <c r="BX62" s="136"/>
      <c r="BY62" s="136">
        <v>3863</v>
      </c>
      <c r="BZ62" s="136"/>
      <c r="CA62" s="136"/>
      <c r="CB62" s="136"/>
      <c r="CC62" s="136"/>
      <c r="CD62" s="136"/>
      <c r="CE62" s="136"/>
      <c r="CF62" s="136">
        <v>24973</v>
      </c>
      <c r="CG62" s="136"/>
      <c r="CH62" s="136"/>
      <c r="CI62" s="136"/>
      <c r="CJ62" s="136"/>
      <c r="CK62" s="136"/>
      <c r="CL62" s="136"/>
      <c r="CM62" s="136">
        <v>4662</v>
      </c>
      <c r="CN62" s="136"/>
      <c r="CO62" s="136"/>
      <c r="CP62" s="136"/>
      <c r="CQ62" s="136"/>
      <c r="CR62" s="136"/>
      <c r="CS62" s="136"/>
      <c r="CT62" s="136">
        <v>5556</v>
      </c>
      <c r="CU62" s="136"/>
      <c r="CV62" s="136"/>
      <c r="CW62" s="136"/>
      <c r="CX62" s="136"/>
      <c r="CY62" s="136"/>
      <c r="CZ62" s="136"/>
      <c r="DA62" s="136">
        <v>7168</v>
      </c>
      <c r="DB62" s="136"/>
      <c r="DC62" s="136"/>
      <c r="DD62" s="136"/>
      <c r="DE62" s="136"/>
      <c r="DF62" s="136"/>
      <c r="DG62" s="136"/>
    </row>
    <row r="63" spans="1:111" ht="14.25">
      <c r="A63" s="15"/>
      <c r="B63" s="15"/>
      <c r="C63" s="15"/>
      <c r="D63" s="4"/>
      <c r="BL63" s="114" t="s">
        <v>142</v>
      </c>
      <c r="BM63" s="114"/>
      <c r="BN63" s="114"/>
      <c r="BO63" s="114"/>
      <c r="BP63" s="114"/>
      <c r="BQ63" s="115"/>
      <c r="BR63" s="152">
        <v>9178</v>
      </c>
      <c r="BS63" s="136"/>
      <c r="BT63" s="136"/>
      <c r="BU63" s="136"/>
      <c r="BV63" s="136"/>
      <c r="BW63" s="136"/>
      <c r="BX63" s="136"/>
      <c r="BY63" s="136">
        <v>3914</v>
      </c>
      <c r="BZ63" s="136"/>
      <c r="CA63" s="136"/>
      <c r="CB63" s="136"/>
      <c r="CC63" s="136"/>
      <c r="CD63" s="136"/>
      <c r="CE63" s="136"/>
      <c r="CF63" s="136">
        <v>23731</v>
      </c>
      <c r="CG63" s="136"/>
      <c r="CH63" s="136"/>
      <c r="CI63" s="136"/>
      <c r="CJ63" s="136"/>
      <c r="CK63" s="136"/>
      <c r="CL63" s="136"/>
      <c r="CM63" s="136">
        <v>4515</v>
      </c>
      <c r="CN63" s="136"/>
      <c r="CO63" s="136"/>
      <c r="CP63" s="136"/>
      <c r="CQ63" s="136"/>
      <c r="CR63" s="136"/>
      <c r="CS63" s="136"/>
      <c r="CT63" s="136">
        <v>5742</v>
      </c>
      <c r="CU63" s="136"/>
      <c r="CV63" s="136"/>
      <c r="CW63" s="136"/>
      <c r="CX63" s="136"/>
      <c r="CY63" s="136"/>
      <c r="CZ63" s="136"/>
      <c r="DA63" s="136">
        <v>7208</v>
      </c>
      <c r="DB63" s="136"/>
      <c r="DC63" s="136"/>
      <c r="DD63" s="136"/>
      <c r="DE63" s="136"/>
      <c r="DF63" s="136"/>
      <c r="DG63" s="136"/>
    </row>
    <row r="64" spans="1:69" ht="14.25">
      <c r="A64" s="114" t="s">
        <v>2</v>
      </c>
      <c r="B64" s="114"/>
      <c r="C64" s="114"/>
      <c r="D64" s="115"/>
      <c r="E64" s="147" t="s">
        <v>165</v>
      </c>
      <c r="F64" s="148"/>
      <c r="G64" s="148"/>
      <c r="H64" s="148"/>
      <c r="I64" s="116">
        <v>53320</v>
      </c>
      <c r="J64" s="116"/>
      <c r="K64" s="116"/>
      <c r="L64" s="116"/>
      <c r="M64" s="116"/>
      <c r="N64" s="165" t="s">
        <v>84</v>
      </c>
      <c r="O64" s="165"/>
      <c r="P64" s="165"/>
      <c r="Q64" s="165"/>
      <c r="R64" s="165"/>
      <c r="S64" s="165">
        <v>4</v>
      </c>
      <c r="T64" s="165"/>
      <c r="U64" s="165"/>
      <c r="V64" s="165"/>
      <c r="W64" s="116">
        <v>30030</v>
      </c>
      <c r="X64" s="116"/>
      <c r="Y64" s="116"/>
      <c r="Z64" s="116"/>
      <c r="AA64" s="116"/>
      <c r="AB64" s="136">
        <v>3995</v>
      </c>
      <c r="AC64" s="136"/>
      <c r="AD64" s="136"/>
      <c r="AE64" s="136"/>
      <c r="AF64" s="136"/>
      <c r="AG64" s="148" t="s">
        <v>85</v>
      </c>
      <c r="AH64" s="148"/>
      <c r="AI64" s="148"/>
      <c r="AJ64" s="148"/>
      <c r="AK64" s="116">
        <v>20270</v>
      </c>
      <c r="AL64" s="116"/>
      <c r="AM64" s="116"/>
      <c r="AN64" s="116"/>
      <c r="AO64" s="116"/>
      <c r="AP64" s="165" t="s">
        <v>84</v>
      </c>
      <c r="AQ64" s="165"/>
      <c r="AR64" s="165"/>
      <c r="AS64" s="165"/>
      <c r="AT64" s="165"/>
      <c r="AU64" s="165">
        <v>1</v>
      </c>
      <c r="AV64" s="165"/>
      <c r="AW64" s="165"/>
      <c r="AX64" s="165"/>
      <c r="AY64" s="116">
        <v>3000</v>
      </c>
      <c r="AZ64" s="116"/>
      <c r="BA64" s="116"/>
      <c r="BB64" s="116"/>
      <c r="BC64" s="116"/>
      <c r="BD64" s="165">
        <v>0</v>
      </c>
      <c r="BE64" s="165"/>
      <c r="BF64" s="165"/>
      <c r="BG64" s="165"/>
      <c r="BH64" s="165"/>
      <c r="BI64" s="30"/>
      <c r="BJ64" s="30"/>
      <c r="BL64" s="15"/>
      <c r="BM64" s="15"/>
      <c r="BN64" s="15"/>
      <c r="BO64" s="15"/>
      <c r="BP64" s="15"/>
      <c r="BQ64" s="4"/>
    </row>
    <row r="65" spans="1:111" ht="14.25">
      <c r="A65" s="114" t="s">
        <v>106</v>
      </c>
      <c r="B65" s="114"/>
      <c r="C65" s="114"/>
      <c r="D65" s="115"/>
      <c r="E65" s="147" t="s">
        <v>81</v>
      </c>
      <c r="F65" s="148"/>
      <c r="G65" s="148"/>
      <c r="H65" s="148"/>
      <c r="I65" s="116">
        <v>614210</v>
      </c>
      <c r="J65" s="116"/>
      <c r="K65" s="116"/>
      <c r="L65" s="116"/>
      <c r="M65" s="116"/>
      <c r="N65" s="165" t="s">
        <v>84</v>
      </c>
      <c r="O65" s="165"/>
      <c r="P65" s="165"/>
      <c r="Q65" s="165"/>
      <c r="R65" s="165"/>
      <c r="S65" s="165">
        <v>21</v>
      </c>
      <c r="T65" s="165"/>
      <c r="U65" s="165"/>
      <c r="V65" s="165"/>
      <c r="W65" s="116">
        <v>501660</v>
      </c>
      <c r="X65" s="116"/>
      <c r="Y65" s="116"/>
      <c r="Z65" s="116"/>
      <c r="AA65" s="116"/>
      <c r="AB65" s="136">
        <v>87440</v>
      </c>
      <c r="AC65" s="136"/>
      <c r="AD65" s="136"/>
      <c r="AE65" s="136"/>
      <c r="AF65" s="136"/>
      <c r="AG65" s="148" t="s">
        <v>86</v>
      </c>
      <c r="AH65" s="148"/>
      <c r="AI65" s="148"/>
      <c r="AJ65" s="148"/>
      <c r="AK65" s="116">
        <v>112550</v>
      </c>
      <c r="AL65" s="116"/>
      <c r="AM65" s="116"/>
      <c r="AN65" s="116"/>
      <c r="AO65" s="116"/>
      <c r="AP65" s="165" t="s">
        <v>84</v>
      </c>
      <c r="AQ65" s="165"/>
      <c r="AR65" s="165"/>
      <c r="AS65" s="165"/>
      <c r="AT65" s="165"/>
      <c r="AU65" s="165" t="s">
        <v>164</v>
      </c>
      <c r="AV65" s="165"/>
      <c r="AW65" s="165"/>
      <c r="AX65" s="165"/>
      <c r="AY65" s="116" t="s">
        <v>164</v>
      </c>
      <c r="AZ65" s="116"/>
      <c r="BA65" s="116"/>
      <c r="BB65" s="116"/>
      <c r="BC65" s="116"/>
      <c r="BD65" s="116" t="s">
        <v>164</v>
      </c>
      <c r="BE65" s="116"/>
      <c r="BF65" s="116"/>
      <c r="BG65" s="116"/>
      <c r="BH65" s="116"/>
      <c r="BI65" s="61"/>
      <c r="BJ65" s="61"/>
      <c r="BL65" s="114" t="s">
        <v>143</v>
      </c>
      <c r="BM65" s="114"/>
      <c r="BN65" s="114"/>
      <c r="BO65" s="114"/>
      <c r="BP65" s="114"/>
      <c r="BQ65" s="115"/>
      <c r="BR65" s="152">
        <v>8807</v>
      </c>
      <c r="BS65" s="136"/>
      <c r="BT65" s="136"/>
      <c r="BU65" s="136"/>
      <c r="BV65" s="136"/>
      <c r="BW65" s="136"/>
      <c r="BX65" s="136"/>
      <c r="BY65" s="136">
        <v>3599</v>
      </c>
      <c r="BZ65" s="136"/>
      <c r="CA65" s="136"/>
      <c r="CB65" s="136"/>
      <c r="CC65" s="136"/>
      <c r="CD65" s="136"/>
      <c r="CE65" s="136"/>
      <c r="CF65" s="136">
        <v>24974</v>
      </c>
      <c r="CG65" s="136"/>
      <c r="CH65" s="136"/>
      <c r="CI65" s="136"/>
      <c r="CJ65" s="136"/>
      <c r="CK65" s="136"/>
      <c r="CL65" s="136"/>
      <c r="CM65" s="136">
        <v>4330</v>
      </c>
      <c r="CN65" s="136"/>
      <c r="CO65" s="136"/>
      <c r="CP65" s="136"/>
      <c r="CQ65" s="136"/>
      <c r="CR65" s="136"/>
      <c r="CS65" s="136"/>
      <c r="CT65" s="136">
        <v>6540</v>
      </c>
      <c r="CU65" s="136"/>
      <c r="CV65" s="136"/>
      <c r="CW65" s="136"/>
      <c r="CX65" s="136"/>
      <c r="CY65" s="136"/>
      <c r="CZ65" s="136"/>
      <c r="DA65" s="136">
        <v>7404</v>
      </c>
      <c r="DB65" s="136"/>
      <c r="DC65" s="136"/>
      <c r="DD65" s="136"/>
      <c r="DE65" s="136"/>
      <c r="DF65" s="136"/>
      <c r="DG65" s="136"/>
    </row>
    <row r="66" spans="1:111" ht="14.25">
      <c r="A66" s="114" t="s">
        <v>107</v>
      </c>
      <c r="B66" s="114"/>
      <c r="C66" s="114"/>
      <c r="D66" s="115"/>
      <c r="E66" s="147" t="s">
        <v>82</v>
      </c>
      <c r="F66" s="148"/>
      <c r="G66" s="148"/>
      <c r="H66" s="148"/>
      <c r="I66" s="116">
        <v>16400</v>
      </c>
      <c r="J66" s="116"/>
      <c r="K66" s="116"/>
      <c r="L66" s="116"/>
      <c r="M66" s="116"/>
      <c r="N66" s="165" t="s">
        <v>84</v>
      </c>
      <c r="O66" s="165"/>
      <c r="P66" s="165"/>
      <c r="Q66" s="165"/>
      <c r="R66" s="165"/>
      <c r="S66" s="165">
        <v>3</v>
      </c>
      <c r="T66" s="165"/>
      <c r="U66" s="165"/>
      <c r="V66" s="165"/>
      <c r="W66" s="116">
        <v>7880</v>
      </c>
      <c r="X66" s="116"/>
      <c r="Y66" s="116"/>
      <c r="Z66" s="116"/>
      <c r="AA66" s="116"/>
      <c r="AB66" s="136">
        <v>1120</v>
      </c>
      <c r="AC66" s="136"/>
      <c r="AD66" s="136"/>
      <c r="AE66" s="136"/>
      <c r="AF66" s="136"/>
      <c r="AG66" s="148" t="s">
        <v>87</v>
      </c>
      <c r="AH66" s="148"/>
      <c r="AI66" s="148"/>
      <c r="AJ66" s="148"/>
      <c r="AK66" s="116">
        <v>8520</v>
      </c>
      <c r="AL66" s="116"/>
      <c r="AM66" s="116"/>
      <c r="AN66" s="116"/>
      <c r="AO66" s="116"/>
      <c r="AP66" s="165" t="s">
        <v>84</v>
      </c>
      <c r="AQ66" s="165"/>
      <c r="AR66" s="165"/>
      <c r="AS66" s="165"/>
      <c r="AT66" s="165"/>
      <c r="AU66" s="165" t="s">
        <v>164</v>
      </c>
      <c r="AV66" s="165"/>
      <c r="AW66" s="165"/>
      <c r="AX66" s="165"/>
      <c r="AY66" s="116" t="s">
        <v>164</v>
      </c>
      <c r="AZ66" s="116"/>
      <c r="BA66" s="116"/>
      <c r="BB66" s="116"/>
      <c r="BC66" s="116"/>
      <c r="BD66" s="116" t="s">
        <v>164</v>
      </c>
      <c r="BE66" s="116"/>
      <c r="BF66" s="116"/>
      <c r="BG66" s="116"/>
      <c r="BH66" s="116"/>
      <c r="BI66" s="61"/>
      <c r="BJ66" s="61"/>
      <c r="BL66" s="114" t="s">
        <v>144</v>
      </c>
      <c r="BM66" s="114"/>
      <c r="BN66" s="114"/>
      <c r="BO66" s="114"/>
      <c r="BP66" s="114"/>
      <c r="BQ66" s="115"/>
      <c r="BR66" s="152">
        <v>7881</v>
      </c>
      <c r="BS66" s="136"/>
      <c r="BT66" s="136"/>
      <c r="BU66" s="136"/>
      <c r="BV66" s="136"/>
      <c r="BW66" s="136"/>
      <c r="BX66" s="136"/>
      <c r="BY66" s="136">
        <v>3701</v>
      </c>
      <c r="BZ66" s="136"/>
      <c r="CA66" s="136"/>
      <c r="CB66" s="136"/>
      <c r="CC66" s="136"/>
      <c r="CD66" s="136"/>
      <c r="CE66" s="136"/>
      <c r="CF66" s="136">
        <v>26134</v>
      </c>
      <c r="CG66" s="136"/>
      <c r="CH66" s="136"/>
      <c r="CI66" s="136"/>
      <c r="CJ66" s="136"/>
      <c r="CK66" s="136"/>
      <c r="CL66" s="136"/>
      <c r="CM66" s="136">
        <v>4541</v>
      </c>
      <c r="CN66" s="136"/>
      <c r="CO66" s="136"/>
      <c r="CP66" s="136"/>
      <c r="CQ66" s="136"/>
      <c r="CR66" s="136"/>
      <c r="CS66" s="136"/>
      <c r="CT66" s="136">
        <v>6904</v>
      </c>
      <c r="CU66" s="136"/>
      <c r="CV66" s="136"/>
      <c r="CW66" s="136"/>
      <c r="CX66" s="136"/>
      <c r="CY66" s="136"/>
      <c r="CZ66" s="136"/>
      <c r="DA66" s="136">
        <v>8197</v>
      </c>
      <c r="DB66" s="136"/>
      <c r="DC66" s="136"/>
      <c r="DD66" s="136"/>
      <c r="DE66" s="136"/>
      <c r="DF66" s="136"/>
      <c r="DG66" s="136"/>
    </row>
    <row r="67" spans="1:111" ht="14.25">
      <c r="A67" s="114" t="s">
        <v>108</v>
      </c>
      <c r="B67" s="114"/>
      <c r="C67" s="114"/>
      <c r="D67" s="115"/>
      <c r="E67" s="147" t="s">
        <v>166</v>
      </c>
      <c r="F67" s="148"/>
      <c r="G67" s="148"/>
      <c r="H67" s="148"/>
      <c r="I67" s="116">
        <v>18500</v>
      </c>
      <c r="J67" s="116"/>
      <c r="K67" s="116"/>
      <c r="L67" s="116"/>
      <c r="M67" s="116"/>
      <c r="N67" s="165" t="s">
        <v>84</v>
      </c>
      <c r="O67" s="165"/>
      <c r="P67" s="165"/>
      <c r="Q67" s="165"/>
      <c r="R67" s="165"/>
      <c r="S67" s="165">
        <v>1</v>
      </c>
      <c r="T67" s="165"/>
      <c r="U67" s="165"/>
      <c r="V67" s="165"/>
      <c r="W67" s="116">
        <v>14800</v>
      </c>
      <c r="X67" s="116"/>
      <c r="Y67" s="116"/>
      <c r="Z67" s="116"/>
      <c r="AA67" s="116"/>
      <c r="AB67" s="136">
        <v>800</v>
      </c>
      <c r="AC67" s="136"/>
      <c r="AD67" s="136"/>
      <c r="AE67" s="136"/>
      <c r="AF67" s="136"/>
      <c r="AG67" s="148" t="s">
        <v>88</v>
      </c>
      <c r="AH67" s="148"/>
      <c r="AI67" s="148"/>
      <c r="AJ67" s="148"/>
      <c r="AK67" s="116">
        <v>3700</v>
      </c>
      <c r="AL67" s="116"/>
      <c r="AM67" s="116"/>
      <c r="AN67" s="116"/>
      <c r="AO67" s="116"/>
      <c r="AP67" s="165" t="s">
        <v>84</v>
      </c>
      <c r="AQ67" s="165"/>
      <c r="AR67" s="165"/>
      <c r="AS67" s="165"/>
      <c r="AT67" s="165"/>
      <c r="AU67" s="165" t="s">
        <v>164</v>
      </c>
      <c r="AV67" s="165"/>
      <c r="AW67" s="165"/>
      <c r="AX67" s="165"/>
      <c r="AY67" s="116" t="s">
        <v>164</v>
      </c>
      <c r="AZ67" s="116"/>
      <c r="BA67" s="116"/>
      <c r="BB67" s="116"/>
      <c r="BC67" s="116"/>
      <c r="BD67" s="116" t="s">
        <v>164</v>
      </c>
      <c r="BE67" s="116"/>
      <c r="BF67" s="116"/>
      <c r="BG67" s="116"/>
      <c r="BH67" s="116"/>
      <c r="BI67" s="61"/>
      <c r="BJ67" s="61"/>
      <c r="BL67" s="114" t="s">
        <v>145</v>
      </c>
      <c r="BM67" s="114"/>
      <c r="BN67" s="114"/>
      <c r="BO67" s="114"/>
      <c r="BP67" s="114"/>
      <c r="BQ67" s="115"/>
      <c r="BR67" s="152">
        <v>5199</v>
      </c>
      <c r="BS67" s="136"/>
      <c r="BT67" s="136"/>
      <c r="BU67" s="136"/>
      <c r="BV67" s="136"/>
      <c r="BW67" s="136"/>
      <c r="BX67" s="136"/>
      <c r="BY67" s="136">
        <v>3683</v>
      </c>
      <c r="BZ67" s="136"/>
      <c r="CA67" s="136"/>
      <c r="CB67" s="136"/>
      <c r="CC67" s="136"/>
      <c r="CD67" s="136"/>
      <c r="CE67" s="136"/>
      <c r="CF67" s="136">
        <v>26702</v>
      </c>
      <c r="CG67" s="136"/>
      <c r="CH67" s="136"/>
      <c r="CI67" s="136"/>
      <c r="CJ67" s="136"/>
      <c r="CK67" s="136"/>
      <c r="CL67" s="136"/>
      <c r="CM67" s="136">
        <v>4568</v>
      </c>
      <c r="CN67" s="136"/>
      <c r="CO67" s="136"/>
      <c r="CP67" s="136"/>
      <c r="CQ67" s="136"/>
      <c r="CR67" s="136"/>
      <c r="CS67" s="136"/>
      <c r="CT67" s="136">
        <v>6585</v>
      </c>
      <c r="CU67" s="136"/>
      <c r="CV67" s="136"/>
      <c r="CW67" s="136"/>
      <c r="CX67" s="136"/>
      <c r="CY67" s="136"/>
      <c r="CZ67" s="136"/>
      <c r="DA67" s="136">
        <v>7625</v>
      </c>
      <c r="DB67" s="136"/>
      <c r="DC67" s="136"/>
      <c r="DD67" s="136"/>
      <c r="DE67" s="136"/>
      <c r="DF67" s="136"/>
      <c r="DG67" s="136"/>
    </row>
    <row r="68" spans="1:111" ht="14.25">
      <c r="A68" s="153" t="s">
        <v>109</v>
      </c>
      <c r="B68" s="153"/>
      <c r="C68" s="153"/>
      <c r="D68" s="154"/>
      <c r="E68" s="147" t="s">
        <v>167</v>
      </c>
      <c r="F68" s="148"/>
      <c r="G68" s="148"/>
      <c r="H68" s="148"/>
      <c r="I68" s="116">
        <v>133</v>
      </c>
      <c r="J68" s="116"/>
      <c r="K68" s="116"/>
      <c r="L68" s="116"/>
      <c r="M68" s="116"/>
      <c r="N68" s="165" t="s">
        <v>84</v>
      </c>
      <c r="O68" s="165"/>
      <c r="P68" s="165"/>
      <c r="Q68" s="165"/>
      <c r="R68" s="165"/>
      <c r="S68" s="165">
        <v>1</v>
      </c>
      <c r="T68" s="165"/>
      <c r="U68" s="165"/>
      <c r="V68" s="165"/>
      <c r="W68" s="116">
        <v>133</v>
      </c>
      <c r="X68" s="116"/>
      <c r="Y68" s="116"/>
      <c r="Z68" s="116"/>
      <c r="AA68" s="116"/>
      <c r="AB68" s="136">
        <v>88</v>
      </c>
      <c r="AC68" s="136"/>
      <c r="AD68" s="136"/>
      <c r="AE68" s="136"/>
      <c r="AF68" s="136"/>
      <c r="AG68" s="165" t="s">
        <v>164</v>
      </c>
      <c r="AH68" s="165"/>
      <c r="AI68" s="165"/>
      <c r="AJ68" s="165"/>
      <c r="AK68" s="116" t="s">
        <v>164</v>
      </c>
      <c r="AL68" s="116"/>
      <c r="AM68" s="116"/>
      <c r="AN68" s="116"/>
      <c r="AO68" s="116"/>
      <c r="AP68" s="165" t="s">
        <v>84</v>
      </c>
      <c r="AQ68" s="165"/>
      <c r="AR68" s="165"/>
      <c r="AS68" s="165"/>
      <c r="AT68" s="165"/>
      <c r="AU68" s="165" t="s">
        <v>164</v>
      </c>
      <c r="AV68" s="165"/>
      <c r="AW68" s="165"/>
      <c r="AX68" s="165"/>
      <c r="AY68" s="116" t="s">
        <v>164</v>
      </c>
      <c r="AZ68" s="116"/>
      <c r="BA68" s="116"/>
      <c r="BB68" s="116"/>
      <c r="BC68" s="116"/>
      <c r="BD68" s="116" t="s">
        <v>164</v>
      </c>
      <c r="BE68" s="116"/>
      <c r="BF68" s="116"/>
      <c r="BG68" s="116"/>
      <c r="BH68" s="116"/>
      <c r="BI68" s="61"/>
      <c r="BJ68" s="61"/>
      <c r="BL68" s="114" t="s">
        <v>146</v>
      </c>
      <c r="BM68" s="114"/>
      <c r="BN68" s="114"/>
      <c r="BO68" s="114"/>
      <c r="BP68" s="114"/>
      <c r="BQ68" s="115"/>
      <c r="BR68" s="152">
        <v>6185</v>
      </c>
      <c r="BS68" s="136"/>
      <c r="BT68" s="136"/>
      <c r="BU68" s="136"/>
      <c r="BV68" s="136"/>
      <c r="BW68" s="136"/>
      <c r="BX68" s="136"/>
      <c r="BY68" s="136">
        <v>3992</v>
      </c>
      <c r="BZ68" s="136"/>
      <c r="CA68" s="136"/>
      <c r="CB68" s="136"/>
      <c r="CC68" s="136"/>
      <c r="CD68" s="136"/>
      <c r="CE68" s="136"/>
      <c r="CF68" s="136">
        <v>27215</v>
      </c>
      <c r="CG68" s="136"/>
      <c r="CH68" s="136"/>
      <c r="CI68" s="136"/>
      <c r="CJ68" s="136"/>
      <c r="CK68" s="136"/>
      <c r="CL68" s="136"/>
      <c r="CM68" s="136">
        <v>4976</v>
      </c>
      <c r="CN68" s="136"/>
      <c r="CO68" s="136"/>
      <c r="CP68" s="136"/>
      <c r="CQ68" s="136"/>
      <c r="CR68" s="136"/>
      <c r="CS68" s="136"/>
      <c r="CT68" s="136">
        <v>6441</v>
      </c>
      <c r="CU68" s="136"/>
      <c r="CV68" s="136"/>
      <c r="CW68" s="136"/>
      <c r="CX68" s="136"/>
      <c r="CY68" s="136"/>
      <c r="CZ68" s="136"/>
      <c r="DA68" s="136">
        <v>7559</v>
      </c>
      <c r="DB68" s="136"/>
      <c r="DC68" s="136"/>
      <c r="DD68" s="136"/>
      <c r="DE68" s="136"/>
      <c r="DF68" s="136"/>
      <c r="DG68" s="136"/>
    </row>
    <row r="69" spans="1:111" ht="14.25">
      <c r="A69" s="28"/>
      <c r="B69" s="28"/>
      <c r="C69" s="28"/>
      <c r="D69" s="29"/>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3"/>
      <c r="BJ69" s="23"/>
      <c r="BL69" s="20"/>
      <c r="BM69" s="20"/>
      <c r="BN69" s="20"/>
      <c r="BO69" s="20"/>
      <c r="BP69" s="20"/>
      <c r="BQ69" s="25"/>
      <c r="BR69" s="31"/>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row>
    <row r="70" spans="1:64" ht="14.25">
      <c r="A70" s="17" t="s">
        <v>117</v>
      </c>
      <c r="BL70" s="17" t="s">
        <v>121</v>
      </c>
    </row>
    <row r="71" spans="1:64" ht="14.25">
      <c r="A71" s="17" t="s">
        <v>118</v>
      </c>
      <c r="BL71" s="18" t="s">
        <v>122</v>
      </c>
    </row>
    <row r="72" ht="14.25">
      <c r="A72" s="18" t="s">
        <v>119</v>
      </c>
    </row>
  </sheetData>
  <sheetProtection/>
  <mergeCells count="568">
    <mergeCell ref="BR68:BX68"/>
    <mergeCell ref="BY68:CE68"/>
    <mergeCell ref="CF68:CL68"/>
    <mergeCell ref="CM68:CS68"/>
    <mergeCell ref="CT68:CZ68"/>
    <mergeCell ref="DA68:DG68"/>
    <mergeCell ref="BR67:BX67"/>
    <mergeCell ref="BY67:CE67"/>
    <mergeCell ref="CF67:CL67"/>
    <mergeCell ref="CM67:CS67"/>
    <mergeCell ref="CT67:CZ67"/>
    <mergeCell ref="DA67:DG67"/>
    <mergeCell ref="DA65:DG65"/>
    <mergeCell ref="BR66:BX66"/>
    <mergeCell ref="BY66:CE66"/>
    <mergeCell ref="CF66:CL66"/>
    <mergeCell ref="CM66:CS66"/>
    <mergeCell ref="CT66:CZ66"/>
    <mergeCell ref="DA66:DG66"/>
    <mergeCell ref="BY63:CE63"/>
    <mergeCell ref="CF63:CL63"/>
    <mergeCell ref="CM63:CS63"/>
    <mergeCell ref="CT63:CZ63"/>
    <mergeCell ref="DA63:DG63"/>
    <mergeCell ref="BR65:BX65"/>
    <mergeCell ref="BY65:CE65"/>
    <mergeCell ref="CF65:CL65"/>
    <mergeCell ref="CM65:CS65"/>
    <mergeCell ref="CT65:CZ65"/>
    <mergeCell ref="DA61:DG61"/>
    <mergeCell ref="BR62:BX62"/>
    <mergeCell ref="BY62:CE62"/>
    <mergeCell ref="CF62:CL62"/>
    <mergeCell ref="CM62:CS62"/>
    <mergeCell ref="CT62:CZ62"/>
    <mergeCell ref="DA62:DG62"/>
    <mergeCell ref="BY60:CE60"/>
    <mergeCell ref="CF60:CL60"/>
    <mergeCell ref="CM60:CS60"/>
    <mergeCell ref="CT60:CZ60"/>
    <mergeCell ref="DA60:DG60"/>
    <mergeCell ref="BR61:BX61"/>
    <mergeCell ref="BY61:CE61"/>
    <mergeCell ref="CF61:CL61"/>
    <mergeCell ref="CM61:CS61"/>
    <mergeCell ref="CT61:CZ61"/>
    <mergeCell ref="DA57:DG57"/>
    <mergeCell ref="BR58:BX58"/>
    <mergeCell ref="BY58:CE58"/>
    <mergeCell ref="CF58:CL58"/>
    <mergeCell ref="CM58:CS58"/>
    <mergeCell ref="CT58:CZ58"/>
    <mergeCell ref="DA58:DG58"/>
    <mergeCell ref="BY56:CE56"/>
    <mergeCell ref="CF56:CL56"/>
    <mergeCell ref="CM56:CS56"/>
    <mergeCell ref="CT56:CZ56"/>
    <mergeCell ref="DA56:DG56"/>
    <mergeCell ref="BR57:BX57"/>
    <mergeCell ref="BY57:CE57"/>
    <mergeCell ref="CF57:CL57"/>
    <mergeCell ref="CM57:CS57"/>
    <mergeCell ref="CT57:CZ57"/>
    <mergeCell ref="DA53:DG53"/>
    <mergeCell ref="BR55:BX55"/>
    <mergeCell ref="BY55:CE55"/>
    <mergeCell ref="CF55:CL55"/>
    <mergeCell ref="CM55:CS55"/>
    <mergeCell ref="CT55:CZ55"/>
    <mergeCell ref="DA55:DG55"/>
    <mergeCell ref="BY52:CE52"/>
    <mergeCell ref="CF52:CL52"/>
    <mergeCell ref="CM52:CS52"/>
    <mergeCell ref="CT52:CZ52"/>
    <mergeCell ref="DA52:DG52"/>
    <mergeCell ref="BR53:BX53"/>
    <mergeCell ref="BY53:CE53"/>
    <mergeCell ref="CF53:CL53"/>
    <mergeCell ref="CM53:CS53"/>
    <mergeCell ref="CT53:CZ53"/>
    <mergeCell ref="CF50:CL50"/>
    <mergeCell ref="CM50:CS50"/>
    <mergeCell ref="CT50:CZ50"/>
    <mergeCell ref="DA50:DG50"/>
    <mergeCell ref="BR51:BX51"/>
    <mergeCell ref="BY51:CE51"/>
    <mergeCell ref="CF51:CL51"/>
    <mergeCell ref="CM51:CS51"/>
    <mergeCell ref="CT51:CZ51"/>
    <mergeCell ref="DA51:DG51"/>
    <mergeCell ref="CM32:CS32"/>
    <mergeCell ref="CT32:CZ32"/>
    <mergeCell ref="DA32:DG32"/>
    <mergeCell ref="BR49:BX49"/>
    <mergeCell ref="BY49:CE49"/>
    <mergeCell ref="CF49:CL49"/>
    <mergeCell ref="CM49:CS49"/>
    <mergeCell ref="CT49:CZ49"/>
    <mergeCell ref="DA49:DG49"/>
    <mergeCell ref="CM46:CS46"/>
    <mergeCell ref="CM30:CS30"/>
    <mergeCell ref="CT30:CZ30"/>
    <mergeCell ref="DA30:DG30"/>
    <mergeCell ref="CF31:CL31"/>
    <mergeCell ref="CM31:CS31"/>
    <mergeCell ref="CT31:CZ31"/>
    <mergeCell ref="DA31:DG31"/>
    <mergeCell ref="CM27:CS27"/>
    <mergeCell ref="CT27:CZ27"/>
    <mergeCell ref="DA27:DG27"/>
    <mergeCell ref="CF29:CL29"/>
    <mergeCell ref="CM29:CS29"/>
    <mergeCell ref="CT29:CZ29"/>
    <mergeCell ref="DA29:DG29"/>
    <mergeCell ref="CM25:CS25"/>
    <mergeCell ref="CT25:CZ25"/>
    <mergeCell ref="DA25:DG25"/>
    <mergeCell ref="CF26:CL26"/>
    <mergeCell ref="CM26:CS26"/>
    <mergeCell ref="CT26:CZ26"/>
    <mergeCell ref="DA26:DG26"/>
    <mergeCell ref="DA21:DG21"/>
    <mergeCell ref="CT22:CZ22"/>
    <mergeCell ref="DA22:DG22"/>
    <mergeCell ref="CF24:CL24"/>
    <mergeCell ref="CM24:CS24"/>
    <mergeCell ref="CT24:CZ24"/>
    <mergeCell ref="DA24:DG24"/>
    <mergeCell ref="CF21:CL21"/>
    <mergeCell ref="CF22:CL22"/>
    <mergeCell ref="DA17:DG17"/>
    <mergeCell ref="CM19:CS19"/>
    <mergeCell ref="CM22:CS22"/>
    <mergeCell ref="CT19:CZ19"/>
    <mergeCell ref="DA19:DG19"/>
    <mergeCell ref="CM20:CS20"/>
    <mergeCell ref="CT20:CZ20"/>
    <mergeCell ref="DA20:DG20"/>
    <mergeCell ref="CM21:CS21"/>
    <mergeCell ref="CT21:CZ21"/>
    <mergeCell ref="DA14:DG14"/>
    <mergeCell ref="CF15:CL15"/>
    <mergeCell ref="CM15:CS15"/>
    <mergeCell ref="CT15:CZ15"/>
    <mergeCell ref="DA15:DG15"/>
    <mergeCell ref="CT16:CZ16"/>
    <mergeCell ref="DA16:DG16"/>
    <mergeCell ref="CM14:CS14"/>
    <mergeCell ref="CF16:CL16"/>
    <mergeCell ref="CM16:CS16"/>
    <mergeCell ref="CF19:CL19"/>
    <mergeCell ref="CF20:CL20"/>
    <mergeCell ref="CT14:CZ14"/>
    <mergeCell ref="CF17:CL17"/>
    <mergeCell ref="CM17:CS17"/>
    <mergeCell ref="CT17:CZ17"/>
    <mergeCell ref="BY27:CE27"/>
    <mergeCell ref="BY29:CE29"/>
    <mergeCell ref="BY30:CE30"/>
    <mergeCell ref="BY31:CE31"/>
    <mergeCell ref="BY32:CE32"/>
    <mergeCell ref="CF14:CL14"/>
    <mergeCell ref="CF25:CL25"/>
    <mergeCell ref="CF27:CL27"/>
    <mergeCell ref="CF30:CL30"/>
    <mergeCell ref="CF32:CL32"/>
    <mergeCell ref="BY20:CE20"/>
    <mergeCell ref="BY21:CE21"/>
    <mergeCell ref="BY22:CE22"/>
    <mergeCell ref="BY24:CE24"/>
    <mergeCell ref="BY25:CE25"/>
    <mergeCell ref="BY26:CE26"/>
    <mergeCell ref="BY13:CE13"/>
    <mergeCell ref="BY14:CE14"/>
    <mergeCell ref="BY15:CE15"/>
    <mergeCell ref="BY16:CE16"/>
    <mergeCell ref="BY17:CE17"/>
    <mergeCell ref="BY19:CE19"/>
    <mergeCell ref="BR26:BX26"/>
    <mergeCell ref="BR27:BX27"/>
    <mergeCell ref="BR29:BX29"/>
    <mergeCell ref="BR30:BX30"/>
    <mergeCell ref="BR31:BX31"/>
    <mergeCell ref="BR32:BX32"/>
    <mergeCell ref="BR19:BX19"/>
    <mergeCell ref="BR20:BX20"/>
    <mergeCell ref="BR21:BX21"/>
    <mergeCell ref="BR22:BX22"/>
    <mergeCell ref="BR24:BX24"/>
    <mergeCell ref="BR25:BX25"/>
    <mergeCell ref="BD66:BH66"/>
    <mergeCell ref="AY67:BC67"/>
    <mergeCell ref="BD67:BH67"/>
    <mergeCell ref="AY68:BC68"/>
    <mergeCell ref="BD68:BH68"/>
    <mergeCell ref="BR13:BX13"/>
    <mergeCell ref="BR14:BX14"/>
    <mergeCell ref="BR15:BX15"/>
    <mergeCell ref="BR16:BX16"/>
    <mergeCell ref="BR17:BX17"/>
    <mergeCell ref="W68:AA68"/>
    <mergeCell ref="AB68:AF68"/>
    <mergeCell ref="AK64:AO64"/>
    <mergeCell ref="AP64:AT64"/>
    <mergeCell ref="AK65:AO65"/>
    <mergeCell ref="AP65:AT65"/>
    <mergeCell ref="AK66:AO66"/>
    <mergeCell ref="AP66:AT66"/>
    <mergeCell ref="W65:AA65"/>
    <mergeCell ref="AB65:AF65"/>
    <mergeCell ref="W67:AA67"/>
    <mergeCell ref="AB67:AF67"/>
    <mergeCell ref="AY62:BC62"/>
    <mergeCell ref="BD62:BH62"/>
    <mergeCell ref="AG62:AJ62"/>
    <mergeCell ref="AU62:AX62"/>
    <mergeCell ref="W64:AA64"/>
    <mergeCell ref="AB64:AF64"/>
    <mergeCell ref="AY65:BC65"/>
    <mergeCell ref="BD65:BH65"/>
    <mergeCell ref="AY64:BC64"/>
    <mergeCell ref="BD64:BH64"/>
    <mergeCell ref="AP67:AT67"/>
    <mergeCell ref="AK68:AO68"/>
    <mergeCell ref="AP68:AT68"/>
    <mergeCell ref="AB62:AF62"/>
    <mergeCell ref="AK62:AO62"/>
    <mergeCell ref="AP62:AT62"/>
    <mergeCell ref="AB66:AF66"/>
    <mergeCell ref="AY66:BC66"/>
    <mergeCell ref="S67:V67"/>
    <mergeCell ref="W62:AA62"/>
    <mergeCell ref="AG68:AJ68"/>
    <mergeCell ref="AU64:AX64"/>
    <mergeCell ref="AU65:AX65"/>
    <mergeCell ref="AU66:AX66"/>
    <mergeCell ref="AU67:AX67"/>
    <mergeCell ref="AU68:AX68"/>
    <mergeCell ref="AK67:AO67"/>
    <mergeCell ref="W66:AA66"/>
    <mergeCell ref="S68:V68"/>
    <mergeCell ref="N62:R62"/>
    <mergeCell ref="N64:R64"/>
    <mergeCell ref="N65:R65"/>
    <mergeCell ref="N66:R66"/>
    <mergeCell ref="N67:R67"/>
    <mergeCell ref="N68:R68"/>
    <mergeCell ref="S62:V62"/>
    <mergeCell ref="S64:V64"/>
    <mergeCell ref="S65:V65"/>
    <mergeCell ref="E68:H68"/>
    <mergeCell ref="I62:M62"/>
    <mergeCell ref="I64:M64"/>
    <mergeCell ref="I65:M65"/>
    <mergeCell ref="I66:M66"/>
    <mergeCell ref="I67:M67"/>
    <mergeCell ref="I68:M68"/>
    <mergeCell ref="Y50:AG50"/>
    <mergeCell ref="AH50:AP50"/>
    <mergeCell ref="AQ50:AY50"/>
    <mergeCell ref="AZ50:BH50"/>
    <mergeCell ref="E67:H67"/>
    <mergeCell ref="AG64:AJ64"/>
    <mergeCell ref="AG65:AJ65"/>
    <mergeCell ref="AG66:AJ66"/>
    <mergeCell ref="AG67:AJ67"/>
    <mergeCell ref="S66:V66"/>
    <mergeCell ref="Y48:AG48"/>
    <mergeCell ref="AH48:AP48"/>
    <mergeCell ref="AQ48:AY48"/>
    <mergeCell ref="AZ48:BH48"/>
    <mergeCell ref="P49:X49"/>
    <mergeCell ref="Y49:AG49"/>
    <mergeCell ref="AH49:AP49"/>
    <mergeCell ref="AQ49:AY49"/>
    <mergeCell ref="AZ49:BH49"/>
    <mergeCell ref="Y45:AG45"/>
    <mergeCell ref="AH45:AP45"/>
    <mergeCell ref="AQ45:AY45"/>
    <mergeCell ref="AZ45:BH45"/>
    <mergeCell ref="P47:X47"/>
    <mergeCell ref="Y47:AG47"/>
    <mergeCell ref="AH47:AP47"/>
    <mergeCell ref="AQ47:AY47"/>
    <mergeCell ref="AZ47:BH47"/>
    <mergeCell ref="Y43:AG43"/>
    <mergeCell ref="AH43:AP43"/>
    <mergeCell ref="AQ43:AY43"/>
    <mergeCell ref="AZ43:BH43"/>
    <mergeCell ref="P44:X44"/>
    <mergeCell ref="Y44:AG44"/>
    <mergeCell ref="AH44:AP44"/>
    <mergeCell ref="AQ44:AY44"/>
    <mergeCell ref="AZ44:BH44"/>
    <mergeCell ref="Y40:AG40"/>
    <mergeCell ref="AH40:AP40"/>
    <mergeCell ref="AQ40:AY40"/>
    <mergeCell ref="AZ40:BH40"/>
    <mergeCell ref="P42:X42"/>
    <mergeCell ref="Y42:AG42"/>
    <mergeCell ref="AH42:AP42"/>
    <mergeCell ref="AQ42:AY42"/>
    <mergeCell ref="AZ42:BH42"/>
    <mergeCell ref="AH38:AP38"/>
    <mergeCell ref="AQ38:AY38"/>
    <mergeCell ref="AZ38:BH38"/>
    <mergeCell ref="P39:X39"/>
    <mergeCell ref="Y39:AG39"/>
    <mergeCell ref="AH39:AP39"/>
    <mergeCell ref="AQ39:AY39"/>
    <mergeCell ref="AZ39:BH39"/>
    <mergeCell ref="AH33:AP33"/>
    <mergeCell ref="AQ33:AY33"/>
    <mergeCell ref="AZ33:BH33"/>
    <mergeCell ref="P37:X37"/>
    <mergeCell ref="Y37:AG37"/>
    <mergeCell ref="AH37:AP37"/>
    <mergeCell ref="AQ37:AY37"/>
    <mergeCell ref="AZ37:BH37"/>
    <mergeCell ref="AH34:AP34"/>
    <mergeCell ref="AQ34:AY34"/>
    <mergeCell ref="AZ34:BH34"/>
    <mergeCell ref="G48:O48"/>
    <mergeCell ref="G42:O42"/>
    <mergeCell ref="G43:O43"/>
    <mergeCell ref="G44:O44"/>
    <mergeCell ref="G45:O45"/>
    <mergeCell ref="AQ35:AY35"/>
    <mergeCell ref="AZ35:BH35"/>
    <mergeCell ref="G38:O38"/>
    <mergeCell ref="G39:O39"/>
    <mergeCell ref="Y32:AG32"/>
    <mergeCell ref="P33:X33"/>
    <mergeCell ref="Y33:AG33"/>
    <mergeCell ref="P35:X35"/>
    <mergeCell ref="Y35:AG35"/>
    <mergeCell ref="G40:O40"/>
    <mergeCell ref="P34:X34"/>
    <mergeCell ref="Y34:AG34"/>
    <mergeCell ref="P38:X38"/>
    <mergeCell ref="Y38:AG38"/>
    <mergeCell ref="G49:O49"/>
    <mergeCell ref="G50:O50"/>
    <mergeCell ref="P31:X31"/>
    <mergeCell ref="P32:X32"/>
    <mergeCell ref="P40:X40"/>
    <mergeCell ref="P43:X43"/>
    <mergeCell ref="P45:X45"/>
    <mergeCell ref="P48:X48"/>
    <mergeCell ref="G32:O32"/>
    <mergeCell ref="P50:X50"/>
    <mergeCell ref="AH32:AP32"/>
    <mergeCell ref="AQ32:AY32"/>
    <mergeCell ref="AZ32:BH32"/>
    <mergeCell ref="AW18:BB18"/>
    <mergeCell ref="G47:O47"/>
    <mergeCell ref="G33:O33"/>
    <mergeCell ref="G34:O34"/>
    <mergeCell ref="G35:O35"/>
    <mergeCell ref="G37:O37"/>
    <mergeCell ref="M18:R18"/>
    <mergeCell ref="G31:O31"/>
    <mergeCell ref="Y31:AG31"/>
    <mergeCell ref="AH31:AP31"/>
    <mergeCell ref="AQ31:AY31"/>
    <mergeCell ref="AZ31:BH31"/>
    <mergeCell ref="AQ16:AV16"/>
    <mergeCell ref="BC18:BH18"/>
    <mergeCell ref="M19:R19"/>
    <mergeCell ref="S19:X19"/>
    <mergeCell ref="Y19:AD19"/>
    <mergeCell ref="AE19:AJ19"/>
    <mergeCell ref="AK19:AP19"/>
    <mergeCell ref="AQ19:AV19"/>
    <mergeCell ref="AW19:BB19"/>
    <mergeCell ref="BC19:BH19"/>
    <mergeCell ref="AW17:BB17"/>
    <mergeCell ref="BC17:BH17"/>
    <mergeCell ref="M16:R16"/>
    <mergeCell ref="AK18:AP18"/>
    <mergeCell ref="AQ18:AV18"/>
    <mergeCell ref="AW16:BB16"/>
    <mergeCell ref="S16:X16"/>
    <mergeCell ref="Y16:AD16"/>
    <mergeCell ref="AE16:AJ16"/>
    <mergeCell ref="AK16:AP16"/>
    <mergeCell ref="M17:R17"/>
    <mergeCell ref="S17:X17"/>
    <mergeCell ref="Y17:AD17"/>
    <mergeCell ref="AE17:AJ17"/>
    <mergeCell ref="AK17:AP17"/>
    <mergeCell ref="AQ17:AV17"/>
    <mergeCell ref="BL7:DG7"/>
    <mergeCell ref="A7:BH7"/>
    <mergeCell ref="A24:BH24"/>
    <mergeCell ref="A56:BH56"/>
    <mergeCell ref="AQ26:AY27"/>
    <mergeCell ref="AQ29:AY29"/>
    <mergeCell ref="AZ26:BH27"/>
    <mergeCell ref="AZ29:BH29"/>
    <mergeCell ref="CF46:CL46"/>
    <mergeCell ref="BC16:BH16"/>
    <mergeCell ref="CF47:CL47"/>
    <mergeCell ref="CM47:CS47"/>
    <mergeCell ref="CT44:CZ47"/>
    <mergeCell ref="Y28:AG28"/>
    <mergeCell ref="Y29:AG29"/>
    <mergeCell ref="AH28:AP28"/>
    <mergeCell ref="AH29:AP29"/>
    <mergeCell ref="AH35:AP35"/>
    <mergeCell ref="BL42:DG42"/>
    <mergeCell ref="DA44:DG47"/>
    <mergeCell ref="BR44:CS45"/>
    <mergeCell ref="BY46:CE47"/>
    <mergeCell ref="BL67:BQ67"/>
    <mergeCell ref="BL68:BQ68"/>
    <mergeCell ref="BL44:BQ47"/>
    <mergeCell ref="BR47:BX47"/>
    <mergeCell ref="BR46:BX46"/>
    <mergeCell ref="BR50:BX50"/>
    <mergeCell ref="BY50:CE50"/>
    <mergeCell ref="BR52:BX52"/>
    <mergeCell ref="BL60:BQ60"/>
    <mergeCell ref="BL61:BQ61"/>
    <mergeCell ref="BL62:BQ62"/>
    <mergeCell ref="BL63:BQ63"/>
    <mergeCell ref="BL65:BQ65"/>
    <mergeCell ref="BL58:BQ58"/>
    <mergeCell ref="BR56:BX56"/>
    <mergeCell ref="BR60:BX60"/>
    <mergeCell ref="BR63:BX63"/>
    <mergeCell ref="BL66:BQ66"/>
    <mergeCell ref="A68:D68"/>
    <mergeCell ref="BL49:BQ49"/>
    <mergeCell ref="BL50:BQ50"/>
    <mergeCell ref="BL51:BQ51"/>
    <mergeCell ref="BL52:BQ52"/>
    <mergeCell ref="BL53:BQ53"/>
    <mergeCell ref="BL55:BQ55"/>
    <mergeCell ref="BL56:BQ56"/>
    <mergeCell ref="BL57:BQ57"/>
    <mergeCell ref="BD60:BH60"/>
    <mergeCell ref="A62:D62"/>
    <mergeCell ref="A64:D64"/>
    <mergeCell ref="W60:AA60"/>
    <mergeCell ref="AB60:AF60"/>
    <mergeCell ref="S58:AF59"/>
    <mergeCell ref="AG58:AT59"/>
    <mergeCell ref="A65:D65"/>
    <mergeCell ref="A66:D66"/>
    <mergeCell ref="A67:D67"/>
    <mergeCell ref="E62:H62"/>
    <mergeCell ref="E64:H64"/>
    <mergeCell ref="E65:H65"/>
    <mergeCell ref="E66:H66"/>
    <mergeCell ref="AU58:BH59"/>
    <mergeCell ref="AG60:AJ60"/>
    <mergeCell ref="AK60:AO60"/>
    <mergeCell ref="AP60:AT60"/>
    <mergeCell ref="AU60:AX60"/>
    <mergeCell ref="AY60:BC60"/>
    <mergeCell ref="A58:D60"/>
    <mergeCell ref="E60:H60"/>
    <mergeCell ref="I60:M60"/>
    <mergeCell ref="N60:R60"/>
    <mergeCell ref="E58:R59"/>
    <mergeCell ref="S60:V60"/>
    <mergeCell ref="A44:F44"/>
    <mergeCell ref="A45:F45"/>
    <mergeCell ref="A47:F47"/>
    <mergeCell ref="A48:F48"/>
    <mergeCell ref="A49:F49"/>
    <mergeCell ref="A50:F50"/>
    <mergeCell ref="A37:F37"/>
    <mergeCell ref="A38:F38"/>
    <mergeCell ref="A39:F39"/>
    <mergeCell ref="A40:F40"/>
    <mergeCell ref="A42:F42"/>
    <mergeCell ref="A43:F43"/>
    <mergeCell ref="A31:F31"/>
    <mergeCell ref="A32:F32"/>
    <mergeCell ref="A33:F33"/>
    <mergeCell ref="A34:F34"/>
    <mergeCell ref="A35:F35"/>
    <mergeCell ref="G15:L15"/>
    <mergeCell ref="G16:L16"/>
    <mergeCell ref="G17:L17"/>
    <mergeCell ref="G18:L18"/>
    <mergeCell ref="G19:L19"/>
    <mergeCell ref="G26:AP27"/>
    <mergeCell ref="M13:R13"/>
    <mergeCell ref="M15:R15"/>
    <mergeCell ref="S15:X15"/>
    <mergeCell ref="Y15:AD15"/>
    <mergeCell ref="AE15:AJ15"/>
    <mergeCell ref="G13:L13"/>
    <mergeCell ref="S18:X18"/>
    <mergeCell ref="Y18:AD18"/>
    <mergeCell ref="AE18:AJ18"/>
    <mergeCell ref="BL27:BQ27"/>
    <mergeCell ref="BL29:BQ29"/>
    <mergeCell ref="BL30:BQ30"/>
    <mergeCell ref="BL31:BQ31"/>
    <mergeCell ref="BL32:BQ32"/>
    <mergeCell ref="A26:F29"/>
    <mergeCell ref="G28:O28"/>
    <mergeCell ref="G29:O29"/>
    <mergeCell ref="P28:X28"/>
    <mergeCell ref="P29:X29"/>
    <mergeCell ref="BL20:BQ20"/>
    <mergeCell ref="BL21:BQ21"/>
    <mergeCell ref="BL22:BQ22"/>
    <mergeCell ref="BL24:BQ24"/>
    <mergeCell ref="BL25:BQ25"/>
    <mergeCell ref="BL26:BQ26"/>
    <mergeCell ref="BY9:DG9"/>
    <mergeCell ref="BL13:BQ13"/>
    <mergeCell ref="BL14:BQ14"/>
    <mergeCell ref="BL15:BQ15"/>
    <mergeCell ref="BL16:BQ16"/>
    <mergeCell ref="BL17:BQ17"/>
    <mergeCell ref="CF13:CL13"/>
    <mergeCell ref="CM13:CS13"/>
    <mergeCell ref="CT13:CZ13"/>
    <mergeCell ref="DA13:DG13"/>
    <mergeCell ref="BY10:CE11"/>
    <mergeCell ref="CF10:CL11"/>
    <mergeCell ref="CM10:CS11"/>
    <mergeCell ref="CT10:CZ10"/>
    <mergeCell ref="CT11:CZ11"/>
    <mergeCell ref="DA10:DG11"/>
    <mergeCell ref="A16:F16"/>
    <mergeCell ref="A17:F17"/>
    <mergeCell ref="A18:F18"/>
    <mergeCell ref="A19:F19"/>
    <mergeCell ref="BL9:BQ11"/>
    <mergeCell ref="BR9:BX11"/>
    <mergeCell ref="BL19:BQ19"/>
    <mergeCell ref="AK15:AP15"/>
    <mergeCell ref="AQ15:AV15"/>
    <mergeCell ref="AW15:BB15"/>
    <mergeCell ref="A13:F13"/>
    <mergeCell ref="A15:F15"/>
    <mergeCell ref="BC15:BH15"/>
    <mergeCell ref="S13:X13"/>
    <mergeCell ref="Y13:AD13"/>
    <mergeCell ref="AE13:AJ13"/>
    <mergeCell ref="AK13:AP13"/>
    <mergeCell ref="AQ13:AV13"/>
    <mergeCell ref="AW13:BB13"/>
    <mergeCell ref="BC13:BH13"/>
    <mergeCell ref="AE10:AP10"/>
    <mergeCell ref="AQ10:AV11"/>
    <mergeCell ref="AW11:BB11"/>
    <mergeCell ref="BC11:BH11"/>
    <mergeCell ref="AW10:BH10"/>
    <mergeCell ref="Y9:AP9"/>
    <mergeCell ref="AQ9:BH9"/>
    <mergeCell ref="AW4:BZ4"/>
    <mergeCell ref="A9:F11"/>
    <mergeCell ref="G10:L11"/>
    <mergeCell ref="M11:R11"/>
    <mergeCell ref="S11:X11"/>
    <mergeCell ref="M10:X10"/>
    <mergeCell ref="G9:X9"/>
    <mergeCell ref="Y10:AD11"/>
    <mergeCell ref="AE11:AJ11"/>
    <mergeCell ref="AK11:AP11"/>
  </mergeCells>
  <printOptions horizontalCentered="1"/>
  <pageMargins left="0.5118110236220472" right="0.5118110236220472" top="0.5905511811023623" bottom="0.3937007874015748" header="0" footer="0"/>
  <pageSetup fitToHeight="1" fitToWidth="1" horizontalDpi="600" verticalDpi="600" orientation="landscape" paperSize="8" scale="69" r:id="rId1"/>
  <ignoredErrors>
    <ignoredError sqref="E62 AG62" twoDigitTextYear="1"/>
    <ignoredError sqref="E64:H64 E67:H68 F65:H65 AG64:AJ64 AG66:AJ67 AH65:AJ65" numberStoredAsText="1"/>
    <ignoredError sqref="E65 AG65" numberStoredAsText="1" twoDigitTextYear="1"/>
  </ignoredErrors>
</worksheet>
</file>

<file path=xl/worksheets/sheet2.xml><?xml version="1.0" encoding="utf-8"?>
<worksheet xmlns="http://schemas.openxmlformats.org/spreadsheetml/2006/main" xmlns:r="http://schemas.openxmlformats.org/officeDocument/2006/relationships">
  <sheetPr>
    <pageSetUpPr fitToPage="1"/>
  </sheetPr>
  <dimension ref="A1:DB70"/>
  <sheetViews>
    <sheetView zoomScale="60" zoomScaleNormal="60" zoomScalePageLayoutView="0" workbookViewId="0" topLeftCell="A1">
      <selection activeCell="A1" sqref="A1"/>
    </sheetView>
  </sheetViews>
  <sheetFormatPr defaultColWidth="9.00390625" defaultRowHeight="13.5"/>
  <cols>
    <col min="1" max="5" width="3.25390625" style="18" customWidth="1"/>
    <col min="6" max="46" width="2.625" style="18" customWidth="1"/>
    <col min="47" max="50" width="3.125" style="18" customWidth="1"/>
    <col min="51" max="66" width="2.625" style="18" customWidth="1"/>
    <col min="67" max="69" width="3.00390625" style="18" customWidth="1"/>
    <col min="70" max="145" width="2.625" style="18" customWidth="1"/>
    <col min="146" max="16384" width="9.00390625" style="18" customWidth="1"/>
  </cols>
  <sheetData>
    <row r="1" spans="1:106" ht="15">
      <c r="A1" s="97" t="s">
        <v>168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96" t="s">
        <v>216</v>
      </c>
    </row>
    <row r="2" spans="1:106"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96"/>
    </row>
    <row r="3" spans="1:106" ht="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96"/>
    </row>
    <row r="4" spans="1:106"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row>
    <row r="5" spans="1:106" ht="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row>
    <row r="6" spans="1:106" ht="18">
      <c r="A6" s="268" t="s">
        <v>275</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1"/>
      <c r="AU6" s="268" t="s">
        <v>276</v>
      </c>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8"/>
      <c r="CP6" s="268"/>
      <c r="CQ6" s="268"/>
      <c r="CR6" s="268"/>
      <c r="CS6" s="268"/>
      <c r="CT6" s="268"/>
      <c r="CU6" s="268"/>
      <c r="CV6" s="268"/>
      <c r="CW6" s="268"/>
      <c r="CX6" s="268"/>
      <c r="CY6" s="268"/>
      <c r="CZ6" s="1"/>
      <c r="DA6" s="1"/>
      <c r="DB6" s="1"/>
    </row>
    <row r="7" spans="1:106" ht="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row>
    <row r="8" spans="1:106" ht="15">
      <c r="A8" s="211" t="s">
        <v>169</v>
      </c>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1"/>
      <c r="AU8" s="211" t="s">
        <v>217</v>
      </c>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1"/>
      <c r="DA8" s="1"/>
      <c r="DB8" s="1"/>
    </row>
    <row r="9" spans="1:106" ht="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row>
    <row r="10" spans="1:106" ht="15.75"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90" t="s">
        <v>171</v>
      </c>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90"/>
      <c r="CZ10" s="1"/>
      <c r="DA10" s="1"/>
      <c r="DB10" s="90" t="s">
        <v>235</v>
      </c>
    </row>
    <row r="11" spans="1:106" ht="17.25" customHeight="1">
      <c r="A11" s="218" t="s">
        <v>170</v>
      </c>
      <c r="B11" s="219"/>
      <c r="C11" s="219"/>
      <c r="D11" s="219"/>
      <c r="E11" s="219"/>
      <c r="F11" s="222" t="s">
        <v>91</v>
      </c>
      <c r="G11" s="223"/>
      <c r="H11" s="223"/>
      <c r="I11" s="223"/>
      <c r="J11" s="224"/>
      <c r="K11" s="212" t="s">
        <v>19</v>
      </c>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t="s">
        <v>174</v>
      </c>
      <c r="AP11" s="212"/>
      <c r="AQ11" s="212"/>
      <c r="AR11" s="212"/>
      <c r="AS11" s="214"/>
      <c r="AT11" s="1"/>
      <c r="AU11" s="185" t="s">
        <v>260</v>
      </c>
      <c r="AV11" s="223"/>
      <c r="AW11" s="223"/>
      <c r="AX11" s="224"/>
      <c r="AY11" s="184" t="s">
        <v>261</v>
      </c>
      <c r="AZ11" s="185"/>
      <c r="BA11" s="185"/>
      <c r="BB11" s="185"/>
      <c r="BC11" s="185"/>
      <c r="BD11" s="175" t="s">
        <v>203</v>
      </c>
      <c r="BE11" s="176"/>
      <c r="BF11" s="176"/>
      <c r="BG11" s="176"/>
      <c r="BH11" s="177"/>
      <c r="BI11" s="169" t="s">
        <v>262</v>
      </c>
      <c r="BJ11" s="169"/>
      <c r="BK11" s="169"/>
      <c r="BL11" s="170"/>
      <c r="BM11" s="89"/>
      <c r="BN11" s="88"/>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6"/>
      <c r="CP11" s="176"/>
      <c r="CQ11" s="176"/>
      <c r="CR11" s="176"/>
      <c r="CS11" s="176"/>
      <c r="CT11" s="176"/>
      <c r="CU11" s="184" t="s">
        <v>263</v>
      </c>
      <c r="CV11" s="185"/>
      <c r="CW11" s="185"/>
      <c r="CX11" s="205"/>
      <c r="CY11" s="175" t="s">
        <v>215</v>
      </c>
      <c r="CZ11" s="176"/>
      <c r="DA11" s="176"/>
      <c r="DB11" s="176"/>
    </row>
    <row r="12" spans="1:106" ht="17.25" customHeight="1">
      <c r="A12" s="220"/>
      <c r="B12" s="221"/>
      <c r="C12" s="221"/>
      <c r="D12" s="221"/>
      <c r="E12" s="221"/>
      <c r="F12" s="225"/>
      <c r="G12" s="226"/>
      <c r="H12" s="226"/>
      <c r="I12" s="226"/>
      <c r="J12" s="227"/>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5"/>
      <c r="AT12" s="1"/>
      <c r="AU12" s="226"/>
      <c r="AV12" s="226"/>
      <c r="AW12" s="226"/>
      <c r="AX12" s="227"/>
      <c r="AY12" s="186"/>
      <c r="AZ12" s="187"/>
      <c r="BA12" s="187"/>
      <c r="BB12" s="187"/>
      <c r="BC12" s="187"/>
      <c r="BD12" s="178"/>
      <c r="BE12" s="179"/>
      <c r="BF12" s="179"/>
      <c r="BG12" s="179"/>
      <c r="BH12" s="180"/>
      <c r="BI12" s="171"/>
      <c r="BJ12" s="171"/>
      <c r="BK12" s="171"/>
      <c r="BL12" s="172"/>
      <c r="BM12" s="178" t="s">
        <v>204</v>
      </c>
      <c r="BN12" s="179"/>
      <c r="BO12" s="179"/>
      <c r="BP12" s="180"/>
      <c r="BQ12" s="194" t="s">
        <v>205</v>
      </c>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5"/>
      <c r="CQ12" s="196" t="s">
        <v>214</v>
      </c>
      <c r="CR12" s="197"/>
      <c r="CS12" s="197"/>
      <c r="CT12" s="198"/>
      <c r="CU12" s="186"/>
      <c r="CV12" s="187"/>
      <c r="CW12" s="187"/>
      <c r="CX12" s="206"/>
      <c r="CY12" s="200" t="s">
        <v>264</v>
      </c>
      <c r="CZ12" s="200"/>
      <c r="DA12" s="200"/>
      <c r="DB12" s="200"/>
    </row>
    <row r="13" spans="1:106" ht="15">
      <c r="A13" s="220"/>
      <c r="B13" s="221"/>
      <c r="C13" s="221"/>
      <c r="D13" s="221"/>
      <c r="E13" s="221"/>
      <c r="F13" s="225"/>
      <c r="G13" s="226"/>
      <c r="H13" s="226"/>
      <c r="I13" s="226"/>
      <c r="J13" s="227"/>
      <c r="K13" s="213" t="s">
        <v>177</v>
      </c>
      <c r="L13" s="213"/>
      <c r="M13" s="213"/>
      <c r="N13" s="213"/>
      <c r="O13" s="213"/>
      <c r="P13" s="213" t="s">
        <v>15</v>
      </c>
      <c r="Q13" s="213"/>
      <c r="R13" s="213"/>
      <c r="S13" s="213"/>
      <c r="T13" s="213"/>
      <c r="U13" s="213" t="s">
        <v>16</v>
      </c>
      <c r="V13" s="213"/>
      <c r="W13" s="213"/>
      <c r="X13" s="213"/>
      <c r="Y13" s="213"/>
      <c r="Z13" s="213" t="s">
        <v>17</v>
      </c>
      <c r="AA13" s="213"/>
      <c r="AB13" s="213"/>
      <c r="AC13" s="213"/>
      <c r="AD13" s="213"/>
      <c r="AE13" s="213" t="s">
        <v>178</v>
      </c>
      <c r="AF13" s="213"/>
      <c r="AG13" s="213"/>
      <c r="AH13" s="213"/>
      <c r="AI13" s="213"/>
      <c r="AJ13" s="213" t="s">
        <v>18</v>
      </c>
      <c r="AK13" s="213"/>
      <c r="AL13" s="213"/>
      <c r="AM13" s="213"/>
      <c r="AN13" s="213"/>
      <c r="AO13" s="213"/>
      <c r="AP13" s="213"/>
      <c r="AQ13" s="213"/>
      <c r="AR13" s="213"/>
      <c r="AS13" s="215"/>
      <c r="AT13" s="1"/>
      <c r="AU13" s="226"/>
      <c r="AV13" s="226"/>
      <c r="AW13" s="226"/>
      <c r="AX13" s="227"/>
      <c r="AY13" s="186"/>
      <c r="AZ13" s="187"/>
      <c r="BA13" s="187"/>
      <c r="BB13" s="187"/>
      <c r="BC13" s="187"/>
      <c r="BD13" s="178"/>
      <c r="BE13" s="179"/>
      <c r="BF13" s="179"/>
      <c r="BG13" s="179"/>
      <c r="BH13" s="180"/>
      <c r="BI13" s="171"/>
      <c r="BJ13" s="171"/>
      <c r="BK13" s="171"/>
      <c r="BL13" s="172"/>
      <c r="BM13" s="178"/>
      <c r="BN13" s="179"/>
      <c r="BO13" s="179"/>
      <c r="BP13" s="180"/>
      <c r="BQ13" s="192" t="s">
        <v>173</v>
      </c>
      <c r="BR13" s="192"/>
      <c r="BS13" s="192"/>
      <c r="BT13" s="192"/>
      <c r="BU13" s="192" t="s">
        <v>206</v>
      </c>
      <c r="BV13" s="192"/>
      <c r="BW13" s="192"/>
      <c r="BX13" s="192"/>
      <c r="BY13" s="192" t="s">
        <v>207</v>
      </c>
      <c r="BZ13" s="192"/>
      <c r="CA13" s="192"/>
      <c r="CB13" s="192"/>
      <c r="CC13" s="192" t="s">
        <v>208</v>
      </c>
      <c r="CD13" s="192"/>
      <c r="CE13" s="192"/>
      <c r="CF13" s="192"/>
      <c r="CG13" s="192" t="s">
        <v>210</v>
      </c>
      <c r="CH13" s="192"/>
      <c r="CI13" s="192"/>
      <c r="CJ13" s="192" t="s">
        <v>211</v>
      </c>
      <c r="CK13" s="192"/>
      <c r="CL13" s="192"/>
      <c r="CM13" s="192" t="s">
        <v>212</v>
      </c>
      <c r="CN13" s="192"/>
      <c r="CO13" s="192"/>
      <c r="CP13" s="192"/>
      <c r="CQ13" s="199"/>
      <c r="CR13" s="200"/>
      <c r="CS13" s="200"/>
      <c r="CT13" s="201"/>
      <c r="CU13" s="186"/>
      <c r="CV13" s="187"/>
      <c r="CW13" s="187"/>
      <c r="CX13" s="206"/>
      <c r="CY13" s="200"/>
      <c r="CZ13" s="200"/>
      <c r="DA13" s="200"/>
      <c r="DB13" s="200"/>
    </row>
    <row r="14" spans="1:106" ht="15">
      <c r="A14" s="220"/>
      <c r="B14" s="221"/>
      <c r="C14" s="221"/>
      <c r="D14" s="221"/>
      <c r="E14" s="221"/>
      <c r="F14" s="228"/>
      <c r="G14" s="229"/>
      <c r="H14" s="229"/>
      <c r="I14" s="229"/>
      <c r="J14" s="230"/>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5"/>
      <c r="AT14" s="1"/>
      <c r="AU14" s="229"/>
      <c r="AV14" s="229"/>
      <c r="AW14" s="229"/>
      <c r="AX14" s="230"/>
      <c r="AY14" s="188"/>
      <c r="AZ14" s="189"/>
      <c r="BA14" s="189"/>
      <c r="BB14" s="189"/>
      <c r="BC14" s="189"/>
      <c r="BD14" s="181"/>
      <c r="BE14" s="182"/>
      <c r="BF14" s="182"/>
      <c r="BG14" s="182"/>
      <c r="BH14" s="183"/>
      <c r="BI14" s="173"/>
      <c r="BJ14" s="173"/>
      <c r="BK14" s="173"/>
      <c r="BL14" s="174"/>
      <c r="BM14" s="181"/>
      <c r="BN14" s="182"/>
      <c r="BO14" s="182"/>
      <c r="BP14" s="183"/>
      <c r="BQ14" s="193"/>
      <c r="BR14" s="193"/>
      <c r="BS14" s="193"/>
      <c r="BT14" s="193"/>
      <c r="BU14" s="193"/>
      <c r="BV14" s="193"/>
      <c r="BW14" s="193"/>
      <c r="BX14" s="193"/>
      <c r="BY14" s="193"/>
      <c r="BZ14" s="193"/>
      <c r="CA14" s="193"/>
      <c r="CB14" s="193"/>
      <c r="CC14" s="193" t="s">
        <v>209</v>
      </c>
      <c r="CD14" s="193"/>
      <c r="CE14" s="193"/>
      <c r="CF14" s="193"/>
      <c r="CG14" s="193"/>
      <c r="CH14" s="193"/>
      <c r="CI14" s="193"/>
      <c r="CJ14" s="193"/>
      <c r="CK14" s="193"/>
      <c r="CL14" s="193"/>
      <c r="CM14" s="193" t="s">
        <v>213</v>
      </c>
      <c r="CN14" s="193"/>
      <c r="CO14" s="193"/>
      <c r="CP14" s="193"/>
      <c r="CQ14" s="202"/>
      <c r="CR14" s="203"/>
      <c r="CS14" s="203"/>
      <c r="CT14" s="204"/>
      <c r="CU14" s="188"/>
      <c r="CV14" s="189"/>
      <c r="CW14" s="189"/>
      <c r="CX14" s="207"/>
      <c r="CY14" s="203"/>
      <c r="CZ14" s="203"/>
      <c r="DA14" s="203"/>
      <c r="DB14" s="203"/>
    </row>
    <row r="15" spans="1:106" ht="15">
      <c r="A15" s="95"/>
      <c r="B15" s="95"/>
      <c r="C15" s="95"/>
      <c r="D15" s="95"/>
      <c r="E15" s="94"/>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95"/>
      <c r="AV15" s="95"/>
      <c r="AW15" s="95"/>
      <c r="AX15" s="94"/>
      <c r="AY15" s="1"/>
      <c r="AZ15" s="93"/>
      <c r="BA15" s="93"/>
      <c r="BB15" s="92"/>
      <c r="BC15" s="92" t="s">
        <v>95</v>
      </c>
      <c r="BD15" s="92"/>
      <c r="BE15" s="1"/>
      <c r="BF15" s="1"/>
      <c r="BG15" s="1"/>
      <c r="BH15" s="1" t="s">
        <v>221</v>
      </c>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row>
    <row r="16" spans="1:106" ht="14.25">
      <c r="A16" s="216" t="s">
        <v>175</v>
      </c>
      <c r="B16" s="216"/>
      <c r="C16" s="216"/>
      <c r="D16" s="216"/>
      <c r="E16" s="217"/>
      <c r="F16" s="210">
        <v>53788129</v>
      </c>
      <c r="G16" s="209"/>
      <c r="H16" s="209"/>
      <c r="I16" s="209"/>
      <c r="J16" s="209"/>
      <c r="K16" s="209">
        <v>51736795</v>
      </c>
      <c r="L16" s="209"/>
      <c r="M16" s="209"/>
      <c r="N16" s="209"/>
      <c r="O16" s="209"/>
      <c r="P16" s="209">
        <v>33870525</v>
      </c>
      <c r="Q16" s="209"/>
      <c r="R16" s="209"/>
      <c r="S16" s="209"/>
      <c r="T16" s="209"/>
      <c r="U16" s="209">
        <v>521226</v>
      </c>
      <c r="V16" s="209"/>
      <c r="W16" s="209"/>
      <c r="X16" s="209"/>
      <c r="Y16" s="209"/>
      <c r="Z16" s="209">
        <v>12506509</v>
      </c>
      <c r="AA16" s="209"/>
      <c r="AB16" s="209"/>
      <c r="AC16" s="209"/>
      <c r="AD16" s="209"/>
      <c r="AE16" s="209">
        <v>3258250</v>
      </c>
      <c r="AF16" s="209"/>
      <c r="AG16" s="209"/>
      <c r="AH16" s="209"/>
      <c r="AI16" s="209"/>
      <c r="AJ16" s="209">
        <v>1580285</v>
      </c>
      <c r="AK16" s="209"/>
      <c r="AL16" s="209"/>
      <c r="AM16" s="209"/>
      <c r="AN16" s="209"/>
      <c r="AO16" s="209">
        <v>61224</v>
      </c>
      <c r="AP16" s="209"/>
      <c r="AQ16" s="209"/>
      <c r="AR16" s="209"/>
      <c r="AS16" s="209"/>
      <c r="AT16" s="1"/>
      <c r="AU16" s="216" t="s">
        <v>21</v>
      </c>
      <c r="AV16" s="216"/>
      <c r="AW16" s="216"/>
      <c r="AX16" s="217"/>
      <c r="AY16" s="190">
        <v>137517</v>
      </c>
      <c r="AZ16" s="191"/>
      <c r="BA16" s="191"/>
      <c r="BB16" s="191"/>
      <c r="BC16" s="191"/>
      <c r="BD16" s="168">
        <v>417845</v>
      </c>
      <c r="BE16" s="168"/>
      <c r="BF16" s="168"/>
      <c r="BG16" s="168"/>
      <c r="BH16" s="168"/>
      <c r="BI16" s="168">
        <v>64450</v>
      </c>
      <c r="BJ16" s="168"/>
      <c r="BK16" s="168"/>
      <c r="BL16" s="168"/>
      <c r="BM16" s="168">
        <v>54907</v>
      </c>
      <c r="BN16" s="168"/>
      <c r="BO16" s="168"/>
      <c r="BP16" s="168"/>
      <c r="BQ16" s="168">
        <v>33740</v>
      </c>
      <c r="BR16" s="168"/>
      <c r="BS16" s="168"/>
      <c r="BT16" s="168"/>
      <c r="BU16" s="168">
        <v>12303</v>
      </c>
      <c r="BV16" s="168"/>
      <c r="BW16" s="168"/>
      <c r="BX16" s="168"/>
      <c r="BY16" s="168">
        <v>3085</v>
      </c>
      <c r="BZ16" s="168"/>
      <c r="CA16" s="168"/>
      <c r="CB16" s="168"/>
      <c r="CC16" s="168">
        <v>3253</v>
      </c>
      <c r="CD16" s="168"/>
      <c r="CE16" s="168"/>
      <c r="CF16" s="168"/>
      <c r="CG16" s="208">
        <v>166</v>
      </c>
      <c r="CH16" s="208"/>
      <c r="CI16" s="208"/>
      <c r="CJ16" s="208">
        <v>67</v>
      </c>
      <c r="CK16" s="208"/>
      <c r="CL16" s="208"/>
      <c r="CM16" s="168" t="s">
        <v>244</v>
      </c>
      <c r="CN16" s="168"/>
      <c r="CO16" s="168"/>
      <c r="CP16" s="168"/>
      <c r="CQ16" s="168">
        <v>2293</v>
      </c>
      <c r="CR16" s="168"/>
      <c r="CS16" s="168"/>
      <c r="CT16" s="168"/>
      <c r="CU16" s="168">
        <v>9543</v>
      </c>
      <c r="CV16" s="168"/>
      <c r="CW16" s="168"/>
      <c r="CX16" s="168"/>
      <c r="CY16" s="168" t="s">
        <v>244</v>
      </c>
      <c r="CZ16" s="168"/>
      <c r="DA16" s="168"/>
      <c r="DB16" s="168"/>
    </row>
    <row r="17" spans="1:106" ht="14.25">
      <c r="A17" s="83"/>
      <c r="B17" s="83"/>
      <c r="C17" s="83"/>
      <c r="D17" s="83"/>
      <c r="E17" s="84"/>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216" t="s">
        <v>179</v>
      </c>
      <c r="AV17" s="216"/>
      <c r="AW17" s="216"/>
      <c r="AX17" s="217"/>
      <c r="AY17" s="190">
        <v>9575</v>
      </c>
      <c r="AZ17" s="191"/>
      <c r="BA17" s="191"/>
      <c r="BB17" s="191"/>
      <c r="BC17" s="191"/>
      <c r="BD17" s="168">
        <v>34364</v>
      </c>
      <c r="BE17" s="168"/>
      <c r="BF17" s="168"/>
      <c r="BG17" s="168"/>
      <c r="BH17" s="168"/>
      <c r="BI17" s="168">
        <v>4910</v>
      </c>
      <c r="BJ17" s="168"/>
      <c r="BK17" s="168"/>
      <c r="BL17" s="168"/>
      <c r="BM17" s="168">
        <v>4224</v>
      </c>
      <c r="BN17" s="168"/>
      <c r="BO17" s="168"/>
      <c r="BP17" s="168"/>
      <c r="BQ17" s="168">
        <v>2446</v>
      </c>
      <c r="BR17" s="168"/>
      <c r="BS17" s="168"/>
      <c r="BT17" s="168"/>
      <c r="BU17" s="168">
        <v>811</v>
      </c>
      <c r="BV17" s="168"/>
      <c r="BW17" s="168"/>
      <c r="BX17" s="168"/>
      <c r="BY17" s="168">
        <v>184</v>
      </c>
      <c r="BZ17" s="168"/>
      <c r="CA17" s="168"/>
      <c r="CB17" s="168"/>
      <c r="CC17" s="168">
        <v>440</v>
      </c>
      <c r="CD17" s="168"/>
      <c r="CE17" s="168"/>
      <c r="CF17" s="168"/>
      <c r="CG17" s="208">
        <v>4</v>
      </c>
      <c r="CH17" s="208"/>
      <c r="CI17" s="208"/>
      <c r="CJ17" s="208">
        <v>327</v>
      </c>
      <c r="CK17" s="208"/>
      <c r="CL17" s="208"/>
      <c r="CM17" s="168" t="s">
        <v>244</v>
      </c>
      <c r="CN17" s="168"/>
      <c r="CO17" s="168"/>
      <c r="CP17" s="168"/>
      <c r="CQ17" s="168">
        <v>12</v>
      </c>
      <c r="CR17" s="168"/>
      <c r="CS17" s="168"/>
      <c r="CT17" s="168"/>
      <c r="CU17" s="168">
        <v>686</v>
      </c>
      <c r="CV17" s="168"/>
      <c r="CW17" s="168"/>
      <c r="CX17" s="168"/>
      <c r="CY17" s="168" t="s">
        <v>244</v>
      </c>
      <c r="CZ17" s="168"/>
      <c r="DA17" s="168"/>
      <c r="DB17" s="168"/>
    </row>
    <row r="18" spans="1:106" ht="14.25">
      <c r="A18" s="231" t="s">
        <v>245</v>
      </c>
      <c r="B18" s="216"/>
      <c r="C18" s="216"/>
      <c r="D18" s="216"/>
      <c r="E18" s="217"/>
      <c r="F18" s="210">
        <v>52667274</v>
      </c>
      <c r="G18" s="209"/>
      <c r="H18" s="209"/>
      <c r="I18" s="209"/>
      <c r="J18" s="209"/>
      <c r="K18" s="209">
        <v>50938822</v>
      </c>
      <c r="L18" s="209"/>
      <c r="M18" s="209"/>
      <c r="N18" s="209"/>
      <c r="O18" s="209"/>
      <c r="P18" s="209">
        <v>33089720</v>
      </c>
      <c r="Q18" s="209"/>
      <c r="R18" s="209"/>
      <c r="S18" s="209"/>
      <c r="T18" s="209"/>
      <c r="U18" s="209">
        <v>493642</v>
      </c>
      <c r="V18" s="209"/>
      <c r="W18" s="209"/>
      <c r="X18" s="209"/>
      <c r="Y18" s="209"/>
      <c r="Z18" s="209">
        <v>12684850</v>
      </c>
      <c r="AA18" s="209"/>
      <c r="AB18" s="209"/>
      <c r="AC18" s="209"/>
      <c r="AD18" s="209"/>
      <c r="AE18" s="209">
        <v>3141030</v>
      </c>
      <c r="AF18" s="209"/>
      <c r="AG18" s="209"/>
      <c r="AH18" s="209"/>
      <c r="AI18" s="209"/>
      <c r="AJ18" s="209">
        <v>1529580</v>
      </c>
      <c r="AK18" s="209"/>
      <c r="AL18" s="209"/>
      <c r="AM18" s="209"/>
      <c r="AN18" s="209"/>
      <c r="AO18" s="209">
        <v>62630</v>
      </c>
      <c r="AP18" s="209"/>
      <c r="AQ18" s="209"/>
      <c r="AR18" s="209"/>
      <c r="AS18" s="209"/>
      <c r="AT18" s="1"/>
      <c r="AU18" s="216" t="s">
        <v>180</v>
      </c>
      <c r="AV18" s="216"/>
      <c r="AW18" s="216"/>
      <c r="AX18" s="217"/>
      <c r="AY18" s="190">
        <v>5859</v>
      </c>
      <c r="AZ18" s="191"/>
      <c r="BA18" s="191"/>
      <c r="BB18" s="191"/>
      <c r="BC18" s="191"/>
      <c r="BD18" s="168">
        <v>20271</v>
      </c>
      <c r="BE18" s="168"/>
      <c r="BF18" s="168"/>
      <c r="BG18" s="168"/>
      <c r="BH18" s="168"/>
      <c r="BI18" s="168">
        <v>2773</v>
      </c>
      <c r="BJ18" s="168"/>
      <c r="BK18" s="168"/>
      <c r="BL18" s="168"/>
      <c r="BM18" s="168">
        <v>2573</v>
      </c>
      <c r="BN18" s="168"/>
      <c r="BO18" s="168"/>
      <c r="BP18" s="168"/>
      <c r="BQ18" s="168">
        <v>1275</v>
      </c>
      <c r="BR18" s="168"/>
      <c r="BS18" s="168"/>
      <c r="BT18" s="168"/>
      <c r="BU18" s="168">
        <v>793</v>
      </c>
      <c r="BV18" s="168"/>
      <c r="BW18" s="168"/>
      <c r="BX18" s="168"/>
      <c r="BY18" s="168" t="s">
        <v>244</v>
      </c>
      <c r="BZ18" s="168"/>
      <c r="CA18" s="168"/>
      <c r="CB18" s="168"/>
      <c r="CC18" s="168">
        <v>212</v>
      </c>
      <c r="CD18" s="168"/>
      <c r="CE18" s="168"/>
      <c r="CF18" s="168"/>
      <c r="CG18" s="208">
        <v>51</v>
      </c>
      <c r="CH18" s="208"/>
      <c r="CI18" s="208"/>
      <c r="CJ18" s="208">
        <v>29</v>
      </c>
      <c r="CK18" s="208"/>
      <c r="CL18" s="208"/>
      <c r="CM18" s="168">
        <v>1</v>
      </c>
      <c r="CN18" s="168"/>
      <c r="CO18" s="168"/>
      <c r="CP18" s="168"/>
      <c r="CQ18" s="168">
        <v>212</v>
      </c>
      <c r="CR18" s="168"/>
      <c r="CS18" s="168"/>
      <c r="CT18" s="168"/>
      <c r="CU18" s="168">
        <v>200</v>
      </c>
      <c r="CV18" s="168"/>
      <c r="CW18" s="168"/>
      <c r="CX18" s="168"/>
      <c r="CY18" s="168" t="s">
        <v>244</v>
      </c>
      <c r="CZ18" s="168"/>
      <c r="DA18" s="168"/>
      <c r="DB18" s="168"/>
    </row>
    <row r="19" spans="1:106" ht="14.25">
      <c r="A19" s="83"/>
      <c r="B19" s="83"/>
      <c r="C19" s="83"/>
      <c r="D19" s="83"/>
      <c r="E19" s="84"/>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216" t="s">
        <v>181</v>
      </c>
      <c r="AV19" s="216"/>
      <c r="AW19" s="216"/>
      <c r="AX19" s="217"/>
      <c r="AY19" s="190">
        <v>4284</v>
      </c>
      <c r="AZ19" s="191"/>
      <c r="BA19" s="191"/>
      <c r="BB19" s="191"/>
      <c r="BC19" s="191"/>
      <c r="BD19" s="168">
        <v>16385</v>
      </c>
      <c r="BE19" s="168"/>
      <c r="BF19" s="168"/>
      <c r="BG19" s="168"/>
      <c r="BH19" s="168"/>
      <c r="BI19" s="168">
        <v>1819</v>
      </c>
      <c r="BJ19" s="168"/>
      <c r="BK19" s="168"/>
      <c r="BL19" s="168"/>
      <c r="BM19" s="168">
        <v>1712</v>
      </c>
      <c r="BN19" s="168"/>
      <c r="BO19" s="168"/>
      <c r="BP19" s="168"/>
      <c r="BQ19" s="168">
        <v>875</v>
      </c>
      <c r="BR19" s="168"/>
      <c r="BS19" s="168"/>
      <c r="BT19" s="168"/>
      <c r="BU19" s="168">
        <v>437</v>
      </c>
      <c r="BV19" s="168"/>
      <c r="BW19" s="168"/>
      <c r="BX19" s="168"/>
      <c r="BY19" s="168">
        <v>71</v>
      </c>
      <c r="BZ19" s="168"/>
      <c r="CA19" s="168"/>
      <c r="CB19" s="168"/>
      <c r="CC19" s="168">
        <v>118</v>
      </c>
      <c r="CD19" s="168"/>
      <c r="CE19" s="168"/>
      <c r="CF19" s="168"/>
      <c r="CG19" s="208" t="s">
        <v>244</v>
      </c>
      <c r="CH19" s="208"/>
      <c r="CI19" s="208"/>
      <c r="CJ19" s="208">
        <v>3</v>
      </c>
      <c r="CK19" s="208"/>
      <c r="CL19" s="208"/>
      <c r="CM19" s="168">
        <v>1</v>
      </c>
      <c r="CN19" s="168"/>
      <c r="CO19" s="168"/>
      <c r="CP19" s="168"/>
      <c r="CQ19" s="168">
        <v>207</v>
      </c>
      <c r="CR19" s="168"/>
      <c r="CS19" s="168"/>
      <c r="CT19" s="168"/>
      <c r="CU19" s="168">
        <v>107</v>
      </c>
      <c r="CV19" s="168"/>
      <c r="CW19" s="168"/>
      <c r="CX19" s="168"/>
      <c r="CY19" s="168" t="s">
        <v>244</v>
      </c>
      <c r="CZ19" s="168"/>
      <c r="DA19" s="168"/>
      <c r="DB19" s="168"/>
    </row>
    <row r="20" spans="1:106" ht="16.5" customHeight="1">
      <c r="A20" s="231" t="s">
        <v>246</v>
      </c>
      <c r="B20" s="216"/>
      <c r="C20" s="216"/>
      <c r="D20" s="216"/>
      <c r="E20" s="217"/>
      <c r="F20" s="210">
        <v>54510504</v>
      </c>
      <c r="G20" s="209"/>
      <c r="H20" s="209"/>
      <c r="I20" s="209"/>
      <c r="J20" s="209"/>
      <c r="K20" s="209">
        <v>52529359</v>
      </c>
      <c r="L20" s="209"/>
      <c r="M20" s="209"/>
      <c r="N20" s="209"/>
      <c r="O20" s="209"/>
      <c r="P20" s="209">
        <v>32734645</v>
      </c>
      <c r="Q20" s="209"/>
      <c r="R20" s="209"/>
      <c r="S20" s="209"/>
      <c r="T20" s="209"/>
      <c r="U20" s="209">
        <v>503034</v>
      </c>
      <c r="V20" s="209"/>
      <c r="W20" s="209"/>
      <c r="X20" s="209"/>
      <c r="Y20" s="209"/>
      <c r="Z20" s="209">
        <v>14372187</v>
      </c>
      <c r="AA20" s="209"/>
      <c r="AB20" s="209"/>
      <c r="AC20" s="209"/>
      <c r="AD20" s="209"/>
      <c r="AE20" s="209">
        <v>3275108</v>
      </c>
      <c r="AF20" s="209"/>
      <c r="AG20" s="209"/>
      <c r="AH20" s="209"/>
      <c r="AI20" s="209"/>
      <c r="AJ20" s="209">
        <v>1644385</v>
      </c>
      <c r="AK20" s="209"/>
      <c r="AL20" s="209"/>
      <c r="AM20" s="209"/>
      <c r="AN20" s="209"/>
      <c r="AO20" s="209">
        <v>63322</v>
      </c>
      <c r="AP20" s="209"/>
      <c r="AQ20" s="209"/>
      <c r="AR20" s="209"/>
      <c r="AS20" s="209"/>
      <c r="AT20" s="1"/>
      <c r="AU20" s="216" t="s">
        <v>182</v>
      </c>
      <c r="AV20" s="216"/>
      <c r="AW20" s="216"/>
      <c r="AX20" s="217"/>
      <c r="AY20" s="190">
        <v>7781</v>
      </c>
      <c r="AZ20" s="191"/>
      <c r="BA20" s="191"/>
      <c r="BB20" s="191"/>
      <c r="BC20" s="191"/>
      <c r="BD20" s="168">
        <v>26963</v>
      </c>
      <c r="BE20" s="168"/>
      <c r="BF20" s="168"/>
      <c r="BG20" s="168"/>
      <c r="BH20" s="168"/>
      <c r="BI20" s="168">
        <v>4168</v>
      </c>
      <c r="BJ20" s="168"/>
      <c r="BK20" s="168"/>
      <c r="BL20" s="168"/>
      <c r="BM20" s="168">
        <v>3804</v>
      </c>
      <c r="BN20" s="168"/>
      <c r="BO20" s="168"/>
      <c r="BP20" s="168"/>
      <c r="BQ20" s="168">
        <v>2746</v>
      </c>
      <c r="BR20" s="168"/>
      <c r="BS20" s="168"/>
      <c r="BT20" s="168"/>
      <c r="BU20" s="168">
        <v>228</v>
      </c>
      <c r="BV20" s="168"/>
      <c r="BW20" s="168"/>
      <c r="BX20" s="168"/>
      <c r="BY20" s="168">
        <v>32</v>
      </c>
      <c r="BZ20" s="168"/>
      <c r="CA20" s="168"/>
      <c r="CB20" s="168"/>
      <c r="CC20" s="168">
        <v>675</v>
      </c>
      <c r="CD20" s="168"/>
      <c r="CE20" s="168"/>
      <c r="CF20" s="168"/>
      <c r="CG20" s="208">
        <v>14</v>
      </c>
      <c r="CH20" s="208"/>
      <c r="CI20" s="208"/>
      <c r="CJ20" s="208">
        <v>10</v>
      </c>
      <c r="CK20" s="208"/>
      <c r="CL20" s="208"/>
      <c r="CM20" s="168">
        <v>1</v>
      </c>
      <c r="CN20" s="168"/>
      <c r="CO20" s="168"/>
      <c r="CP20" s="168"/>
      <c r="CQ20" s="168">
        <v>95</v>
      </c>
      <c r="CR20" s="168"/>
      <c r="CS20" s="168"/>
      <c r="CT20" s="168"/>
      <c r="CU20" s="168">
        <v>364</v>
      </c>
      <c r="CV20" s="168"/>
      <c r="CW20" s="168"/>
      <c r="CX20" s="168"/>
      <c r="CY20" s="168" t="s">
        <v>244</v>
      </c>
      <c r="CZ20" s="168"/>
      <c r="DA20" s="168"/>
      <c r="DB20" s="168"/>
    </row>
    <row r="21" spans="1:106" ht="14.25">
      <c r="A21" s="83"/>
      <c r="B21" s="83"/>
      <c r="C21" s="83"/>
      <c r="D21" s="83"/>
      <c r="E21" s="84"/>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83"/>
      <c r="AV21" s="83"/>
      <c r="AW21" s="83"/>
      <c r="AX21" s="84"/>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row>
    <row r="22" spans="1:106" ht="14.25">
      <c r="A22" s="231" t="s">
        <v>247</v>
      </c>
      <c r="B22" s="216"/>
      <c r="C22" s="216"/>
      <c r="D22" s="216"/>
      <c r="E22" s="217"/>
      <c r="F22" s="210">
        <v>57413916</v>
      </c>
      <c r="G22" s="209"/>
      <c r="H22" s="209"/>
      <c r="I22" s="209"/>
      <c r="J22" s="209"/>
      <c r="K22" s="209">
        <v>55835539</v>
      </c>
      <c r="L22" s="209"/>
      <c r="M22" s="209"/>
      <c r="N22" s="209"/>
      <c r="O22" s="209"/>
      <c r="P22" s="209">
        <v>34943748</v>
      </c>
      <c r="Q22" s="209"/>
      <c r="R22" s="209"/>
      <c r="S22" s="209"/>
      <c r="T22" s="209"/>
      <c r="U22" s="209">
        <v>566069</v>
      </c>
      <c r="V22" s="209"/>
      <c r="W22" s="209"/>
      <c r="X22" s="209"/>
      <c r="Y22" s="209"/>
      <c r="Z22" s="209">
        <v>14992198</v>
      </c>
      <c r="AA22" s="209"/>
      <c r="AB22" s="209"/>
      <c r="AC22" s="209"/>
      <c r="AD22" s="209"/>
      <c r="AE22" s="209">
        <v>3545523</v>
      </c>
      <c r="AF22" s="209"/>
      <c r="AG22" s="209"/>
      <c r="AH22" s="209"/>
      <c r="AI22" s="209"/>
      <c r="AJ22" s="209">
        <v>1788001</v>
      </c>
      <c r="AK22" s="209"/>
      <c r="AL22" s="209"/>
      <c r="AM22" s="209"/>
      <c r="AN22" s="209"/>
      <c r="AO22" s="209">
        <v>64490</v>
      </c>
      <c r="AP22" s="209"/>
      <c r="AQ22" s="209"/>
      <c r="AR22" s="209"/>
      <c r="AS22" s="209"/>
      <c r="AT22" s="1"/>
      <c r="AU22" s="216" t="s">
        <v>183</v>
      </c>
      <c r="AV22" s="216"/>
      <c r="AW22" s="216"/>
      <c r="AX22" s="217"/>
      <c r="AY22" s="190">
        <v>3561</v>
      </c>
      <c r="AZ22" s="191"/>
      <c r="BA22" s="191"/>
      <c r="BB22" s="191"/>
      <c r="BC22" s="191"/>
      <c r="BD22" s="168">
        <v>14321</v>
      </c>
      <c r="BE22" s="168"/>
      <c r="BF22" s="168"/>
      <c r="BG22" s="168"/>
      <c r="BH22" s="168"/>
      <c r="BI22" s="168">
        <v>3138</v>
      </c>
      <c r="BJ22" s="168"/>
      <c r="BK22" s="168"/>
      <c r="BL22" s="168"/>
      <c r="BM22" s="168">
        <v>2776</v>
      </c>
      <c r="BN22" s="168"/>
      <c r="BO22" s="168"/>
      <c r="BP22" s="168"/>
      <c r="BQ22" s="168">
        <v>1425</v>
      </c>
      <c r="BR22" s="168"/>
      <c r="BS22" s="168"/>
      <c r="BT22" s="168"/>
      <c r="BU22" s="168">
        <v>96</v>
      </c>
      <c r="BV22" s="168"/>
      <c r="BW22" s="168"/>
      <c r="BX22" s="168"/>
      <c r="BY22" s="168">
        <v>942</v>
      </c>
      <c r="BZ22" s="168"/>
      <c r="CA22" s="168"/>
      <c r="CB22" s="168"/>
      <c r="CC22" s="168">
        <v>292</v>
      </c>
      <c r="CD22" s="168"/>
      <c r="CE22" s="168"/>
      <c r="CF22" s="168"/>
      <c r="CG22" s="208">
        <v>7</v>
      </c>
      <c r="CH22" s="208"/>
      <c r="CI22" s="208"/>
      <c r="CJ22" s="208" t="s">
        <v>244</v>
      </c>
      <c r="CK22" s="208"/>
      <c r="CL22" s="208"/>
      <c r="CM22" s="168" t="s">
        <v>244</v>
      </c>
      <c r="CN22" s="168"/>
      <c r="CO22" s="168"/>
      <c r="CP22" s="168"/>
      <c r="CQ22" s="168">
        <v>14</v>
      </c>
      <c r="CR22" s="168"/>
      <c r="CS22" s="168"/>
      <c r="CT22" s="168"/>
      <c r="CU22" s="168">
        <v>362</v>
      </c>
      <c r="CV22" s="168"/>
      <c r="CW22" s="168"/>
      <c r="CX22" s="168"/>
      <c r="CY22" s="168" t="s">
        <v>244</v>
      </c>
      <c r="CZ22" s="168"/>
      <c r="DA22" s="168"/>
      <c r="DB22" s="168"/>
    </row>
    <row r="23" spans="1:106" ht="14.25">
      <c r="A23" s="83"/>
      <c r="B23" s="83"/>
      <c r="C23" s="83"/>
      <c r="D23" s="83"/>
      <c r="E23" s="84"/>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216" t="s">
        <v>184</v>
      </c>
      <c r="AV23" s="216"/>
      <c r="AW23" s="216"/>
      <c r="AX23" s="217"/>
      <c r="AY23" s="190">
        <v>3405</v>
      </c>
      <c r="AZ23" s="191"/>
      <c r="BA23" s="191"/>
      <c r="BB23" s="191"/>
      <c r="BC23" s="191"/>
      <c r="BD23" s="168">
        <v>13365</v>
      </c>
      <c r="BE23" s="168"/>
      <c r="BF23" s="168"/>
      <c r="BG23" s="168"/>
      <c r="BH23" s="168"/>
      <c r="BI23" s="168">
        <v>2275</v>
      </c>
      <c r="BJ23" s="168"/>
      <c r="BK23" s="168"/>
      <c r="BL23" s="168"/>
      <c r="BM23" s="168">
        <v>1893</v>
      </c>
      <c r="BN23" s="168"/>
      <c r="BO23" s="168"/>
      <c r="BP23" s="168"/>
      <c r="BQ23" s="168">
        <v>1107</v>
      </c>
      <c r="BR23" s="168"/>
      <c r="BS23" s="168"/>
      <c r="BT23" s="168"/>
      <c r="BU23" s="168">
        <v>306</v>
      </c>
      <c r="BV23" s="168"/>
      <c r="BW23" s="168"/>
      <c r="BX23" s="168"/>
      <c r="BY23" s="168">
        <v>303</v>
      </c>
      <c r="BZ23" s="168"/>
      <c r="CA23" s="168"/>
      <c r="CB23" s="168"/>
      <c r="CC23" s="168">
        <v>147</v>
      </c>
      <c r="CD23" s="168"/>
      <c r="CE23" s="168"/>
      <c r="CF23" s="168"/>
      <c r="CG23" s="208" t="s">
        <v>244</v>
      </c>
      <c r="CH23" s="208"/>
      <c r="CI23" s="208"/>
      <c r="CJ23" s="208" t="s">
        <v>244</v>
      </c>
      <c r="CK23" s="208"/>
      <c r="CL23" s="208"/>
      <c r="CM23" s="168" t="s">
        <v>244</v>
      </c>
      <c r="CN23" s="168"/>
      <c r="CO23" s="168"/>
      <c r="CP23" s="168"/>
      <c r="CQ23" s="168">
        <v>30</v>
      </c>
      <c r="CR23" s="168"/>
      <c r="CS23" s="168"/>
      <c r="CT23" s="168"/>
      <c r="CU23" s="168">
        <v>382</v>
      </c>
      <c r="CV23" s="168"/>
      <c r="CW23" s="168"/>
      <c r="CX23" s="168"/>
      <c r="CY23" s="168" t="s">
        <v>244</v>
      </c>
      <c r="CZ23" s="168"/>
      <c r="DA23" s="168"/>
      <c r="DB23" s="168"/>
    </row>
    <row r="24" spans="1:106" ht="14.25">
      <c r="A24" s="232" t="s">
        <v>248</v>
      </c>
      <c r="B24" s="233"/>
      <c r="C24" s="233"/>
      <c r="D24" s="233"/>
      <c r="E24" s="234"/>
      <c r="F24" s="269">
        <f>SUM(F28,F50)</f>
        <v>57939433</v>
      </c>
      <c r="G24" s="270"/>
      <c r="H24" s="270"/>
      <c r="I24" s="270"/>
      <c r="J24" s="270"/>
      <c r="K24" s="270">
        <f>SUM(K28,K50)</f>
        <v>56324358</v>
      </c>
      <c r="L24" s="270"/>
      <c r="M24" s="270"/>
      <c r="N24" s="270"/>
      <c r="O24" s="270"/>
      <c r="P24" s="270">
        <f>SUM(P28,P50)</f>
        <v>35520785</v>
      </c>
      <c r="Q24" s="270"/>
      <c r="R24" s="270"/>
      <c r="S24" s="270"/>
      <c r="T24" s="270"/>
      <c r="U24" s="270">
        <f>SUM(U28,U50)</f>
        <v>553590</v>
      </c>
      <c r="V24" s="270"/>
      <c r="W24" s="270"/>
      <c r="X24" s="270"/>
      <c r="Y24" s="270"/>
      <c r="Z24" s="270">
        <f>SUM(Z28,Z50)</f>
        <v>15110246</v>
      </c>
      <c r="AA24" s="270"/>
      <c r="AB24" s="270"/>
      <c r="AC24" s="270"/>
      <c r="AD24" s="270"/>
      <c r="AE24" s="270">
        <f>SUM(AE28,AE50)</f>
        <v>3427411</v>
      </c>
      <c r="AF24" s="270"/>
      <c r="AG24" s="270"/>
      <c r="AH24" s="270"/>
      <c r="AI24" s="270"/>
      <c r="AJ24" s="270">
        <f>SUM(AJ28,AJ50)</f>
        <v>1712326</v>
      </c>
      <c r="AK24" s="270"/>
      <c r="AL24" s="270"/>
      <c r="AM24" s="270"/>
      <c r="AN24" s="270"/>
      <c r="AO24" s="270">
        <f>SUM(AO28,AO50)</f>
        <v>65625</v>
      </c>
      <c r="AP24" s="270"/>
      <c r="AQ24" s="270"/>
      <c r="AR24" s="270"/>
      <c r="AS24" s="270"/>
      <c r="AT24" s="1"/>
      <c r="AU24" s="216" t="s">
        <v>185</v>
      </c>
      <c r="AV24" s="216"/>
      <c r="AW24" s="216"/>
      <c r="AX24" s="217"/>
      <c r="AY24" s="190">
        <v>2050</v>
      </c>
      <c r="AZ24" s="191"/>
      <c r="BA24" s="191"/>
      <c r="BB24" s="191"/>
      <c r="BC24" s="191"/>
      <c r="BD24" s="168">
        <v>7885</v>
      </c>
      <c r="BE24" s="168"/>
      <c r="BF24" s="168"/>
      <c r="BG24" s="168"/>
      <c r="BH24" s="168"/>
      <c r="BI24" s="168">
        <v>743</v>
      </c>
      <c r="BJ24" s="168"/>
      <c r="BK24" s="168"/>
      <c r="BL24" s="168"/>
      <c r="BM24" s="168">
        <v>704</v>
      </c>
      <c r="BN24" s="168"/>
      <c r="BO24" s="168"/>
      <c r="BP24" s="168"/>
      <c r="BQ24" s="168">
        <v>478</v>
      </c>
      <c r="BR24" s="168"/>
      <c r="BS24" s="168"/>
      <c r="BT24" s="168"/>
      <c r="BU24" s="168">
        <v>85</v>
      </c>
      <c r="BV24" s="168"/>
      <c r="BW24" s="168"/>
      <c r="BX24" s="168"/>
      <c r="BY24" s="168" t="s">
        <v>244</v>
      </c>
      <c r="BZ24" s="168"/>
      <c r="CA24" s="168"/>
      <c r="CB24" s="168"/>
      <c r="CC24" s="168">
        <v>101</v>
      </c>
      <c r="CD24" s="168"/>
      <c r="CE24" s="168"/>
      <c r="CF24" s="168"/>
      <c r="CG24" s="208" t="s">
        <v>244</v>
      </c>
      <c r="CH24" s="208"/>
      <c r="CI24" s="208"/>
      <c r="CJ24" s="208" t="s">
        <v>244</v>
      </c>
      <c r="CK24" s="208"/>
      <c r="CL24" s="208"/>
      <c r="CM24" s="168" t="s">
        <v>244</v>
      </c>
      <c r="CN24" s="168"/>
      <c r="CO24" s="168"/>
      <c r="CP24" s="168"/>
      <c r="CQ24" s="168">
        <v>40</v>
      </c>
      <c r="CR24" s="168"/>
      <c r="CS24" s="168"/>
      <c r="CT24" s="168"/>
      <c r="CU24" s="168">
        <v>39</v>
      </c>
      <c r="CV24" s="168"/>
      <c r="CW24" s="168"/>
      <c r="CX24" s="168"/>
      <c r="CY24" s="168" t="s">
        <v>244</v>
      </c>
      <c r="CZ24" s="168"/>
      <c r="DA24" s="168"/>
      <c r="DB24" s="168"/>
    </row>
    <row r="25" spans="1:106" ht="14.25">
      <c r="A25" s="83"/>
      <c r="B25" s="83"/>
      <c r="C25" s="83"/>
      <c r="D25" s="83"/>
      <c r="E25" s="84"/>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216" t="s">
        <v>186</v>
      </c>
      <c r="AV25" s="216"/>
      <c r="AW25" s="216"/>
      <c r="AX25" s="217"/>
      <c r="AY25" s="190">
        <v>4887</v>
      </c>
      <c r="AZ25" s="191"/>
      <c r="BA25" s="191"/>
      <c r="BB25" s="191"/>
      <c r="BC25" s="191"/>
      <c r="BD25" s="168">
        <v>19225</v>
      </c>
      <c r="BE25" s="168"/>
      <c r="BF25" s="168"/>
      <c r="BG25" s="168"/>
      <c r="BH25" s="168"/>
      <c r="BI25" s="168">
        <v>2814</v>
      </c>
      <c r="BJ25" s="168"/>
      <c r="BK25" s="168"/>
      <c r="BL25" s="168"/>
      <c r="BM25" s="168">
        <v>2045</v>
      </c>
      <c r="BN25" s="168"/>
      <c r="BO25" s="168"/>
      <c r="BP25" s="168"/>
      <c r="BQ25" s="168">
        <v>1415</v>
      </c>
      <c r="BR25" s="168"/>
      <c r="BS25" s="168"/>
      <c r="BT25" s="168"/>
      <c r="BU25" s="168">
        <v>177</v>
      </c>
      <c r="BV25" s="168"/>
      <c r="BW25" s="168"/>
      <c r="BX25" s="168"/>
      <c r="BY25" s="168">
        <v>137</v>
      </c>
      <c r="BZ25" s="168"/>
      <c r="CA25" s="168"/>
      <c r="CB25" s="168"/>
      <c r="CC25" s="168">
        <v>201</v>
      </c>
      <c r="CD25" s="168"/>
      <c r="CE25" s="168"/>
      <c r="CF25" s="168"/>
      <c r="CG25" s="208" t="s">
        <v>244</v>
      </c>
      <c r="CH25" s="208"/>
      <c r="CI25" s="208"/>
      <c r="CJ25" s="208">
        <v>9</v>
      </c>
      <c r="CK25" s="208"/>
      <c r="CL25" s="208"/>
      <c r="CM25" s="168">
        <v>11</v>
      </c>
      <c r="CN25" s="168"/>
      <c r="CO25" s="168"/>
      <c r="CP25" s="168"/>
      <c r="CQ25" s="168">
        <v>95</v>
      </c>
      <c r="CR25" s="168"/>
      <c r="CS25" s="168"/>
      <c r="CT25" s="168"/>
      <c r="CU25" s="168">
        <v>769</v>
      </c>
      <c r="CV25" s="168"/>
      <c r="CW25" s="168"/>
      <c r="CX25" s="168"/>
      <c r="CY25" s="168" t="s">
        <v>244</v>
      </c>
      <c r="CZ25" s="168"/>
      <c r="DA25" s="168"/>
      <c r="DB25" s="168"/>
    </row>
    <row r="26" spans="1:106" ht="14.25">
      <c r="A26" s="83"/>
      <c r="B26" s="83"/>
      <c r="C26" s="83"/>
      <c r="D26" s="83"/>
      <c r="E26" s="84"/>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216" t="s">
        <v>187</v>
      </c>
      <c r="AV26" s="216"/>
      <c r="AW26" s="216"/>
      <c r="AX26" s="217"/>
      <c r="AY26" s="190">
        <v>9433</v>
      </c>
      <c r="AZ26" s="191"/>
      <c r="BA26" s="191"/>
      <c r="BB26" s="191"/>
      <c r="BC26" s="191"/>
      <c r="BD26" s="168">
        <v>27072</v>
      </c>
      <c r="BE26" s="168"/>
      <c r="BF26" s="168"/>
      <c r="BG26" s="168"/>
      <c r="BH26" s="168"/>
      <c r="BI26" s="168">
        <v>3542</v>
      </c>
      <c r="BJ26" s="168"/>
      <c r="BK26" s="168"/>
      <c r="BL26" s="168"/>
      <c r="BM26" s="168">
        <v>3192</v>
      </c>
      <c r="BN26" s="168"/>
      <c r="BO26" s="168"/>
      <c r="BP26" s="168"/>
      <c r="BQ26" s="168">
        <v>2457</v>
      </c>
      <c r="BR26" s="168"/>
      <c r="BS26" s="168"/>
      <c r="BT26" s="168"/>
      <c r="BU26" s="168">
        <v>460</v>
      </c>
      <c r="BV26" s="168"/>
      <c r="BW26" s="168"/>
      <c r="BX26" s="168"/>
      <c r="BY26" s="168">
        <v>85</v>
      </c>
      <c r="BZ26" s="168"/>
      <c r="CA26" s="168"/>
      <c r="CB26" s="168"/>
      <c r="CC26" s="168">
        <v>181</v>
      </c>
      <c r="CD26" s="168"/>
      <c r="CE26" s="168"/>
      <c r="CF26" s="168"/>
      <c r="CG26" s="208">
        <v>1</v>
      </c>
      <c r="CH26" s="208"/>
      <c r="CI26" s="208"/>
      <c r="CJ26" s="208" t="s">
        <v>244</v>
      </c>
      <c r="CK26" s="208"/>
      <c r="CL26" s="208"/>
      <c r="CM26" s="168">
        <v>7</v>
      </c>
      <c r="CN26" s="168"/>
      <c r="CO26" s="168"/>
      <c r="CP26" s="168"/>
      <c r="CQ26" s="168">
        <v>1</v>
      </c>
      <c r="CR26" s="168"/>
      <c r="CS26" s="168"/>
      <c r="CT26" s="168"/>
      <c r="CU26" s="168">
        <v>350</v>
      </c>
      <c r="CV26" s="168"/>
      <c r="CW26" s="168"/>
      <c r="CX26" s="168"/>
      <c r="CY26" s="168" t="s">
        <v>244</v>
      </c>
      <c r="CZ26" s="168"/>
      <c r="DA26" s="168"/>
      <c r="DB26" s="168"/>
    </row>
    <row r="27" spans="1:106" ht="14.25">
      <c r="A27" s="83"/>
      <c r="B27" s="83"/>
      <c r="C27" s="83"/>
      <c r="D27" s="83"/>
      <c r="E27" s="84"/>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83"/>
      <c r="AV27" s="83"/>
      <c r="AW27" s="83"/>
      <c r="AX27" s="84"/>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row>
    <row r="28" spans="1:106" ht="14.25">
      <c r="A28" s="216" t="s">
        <v>21</v>
      </c>
      <c r="B28" s="216"/>
      <c r="C28" s="216"/>
      <c r="D28" s="216"/>
      <c r="E28" s="217"/>
      <c r="F28" s="210">
        <v>51489243</v>
      </c>
      <c r="G28" s="209"/>
      <c r="H28" s="209"/>
      <c r="I28" s="209"/>
      <c r="J28" s="209"/>
      <c r="K28" s="209">
        <v>50055152</v>
      </c>
      <c r="L28" s="209"/>
      <c r="M28" s="209"/>
      <c r="N28" s="209"/>
      <c r="O28" s="209"/>
      <c r="P28" s="209">
        <v>30926135</v>
      </c>
      <c r="Q28" s="209"/>
      <c r="R28" s="209"/>
      <c r="S28" s="209"/>
      <c r="T28" s="209"/>
      <c r="U28" s="209">
        <v>466178</v>
      </c>
      <c r="V28" s="209"/>
      <c r="W28" s="209"/>
      <c r="X28" s="209"/>
      <c r="Y28" s="209"/>
      <c r="Z28" s="209">
        <v>14250182</v>
      </c>
      <c r="AA28" s="209"/>
      <c r="AB28" s="209"/>
      <c r="AC28" s="209"/>
      <c r="AD28" s="209"/>
      <c r="AE28" s="209">
        <v>2930947</v>
      </c>
      <c r="AF28" s="209"/>
      <c r="AG28" s="209"/>
      <c r="AH28" s="209"/>
      <c r="AI28" s="209"/>
      <c r="AJ28" s="209">
        <v>1481710</v>
      </c>
      <c r="AK28" s="209"/>
      <c r="AL28" s="209"/>
      <c r="AM28" s="209"/>
      <c r="AN28" s="209"/>
      <c r="AO28" s="209">
        <v>57695</v>
      </c>
      <c r="AP28" s="209"/>
      <c r="AQ28" s="209"/>
      <c r="AR28" s="209"/>
      <c r="AS28" s="209"/>
      <c r="AT28" s="1"/>
      <c r="AU28" s="216" t="s">
        <v>188</v>
      </c>
      <c r="AV28" s="216"/>
      <c r="AW28" s="216"/>
      <c r="AX28" s="217"/>
      <c r="AY28" s="190">
        <v>2331</v>
      </c>
      <c r="AZ28" s="191"/>
      <c r="BA28" s="191"/>
      <c r="BB28" s="191"/>
      <c r="BC28" s="191"/>
      <c r="BD28" s="168">
        <v>9892</v>
      </c>
      <c r="BE28" s="168"/>
      <c r="BF28" s="168"/>
      <c r="BG28" s="168"/>
      <c r="BH28" s="168"/>
      <c r="BI28" s="168">
        <v>462</v>
      </c>
      <c r="BJ28" s="168"/>
      <c r="BK28" s="168"/>
      <c r="BL28" s="168"/>
      <c r="BM28" s="168">
        <v>438</v>
      </c>
      <c r="BN28" s="168"/>
      <c r="BO28" s="168"/>
      <c r="BP28" s="168"/>
      <c r="BQ28" s="168">
        <v>306</v>
      </c>
      <c r="BR28" s="168"/>
      <c r="BS28" s="168"/>
      <c r="BT28" s="168"/>
      <c r="BU28" s="168">
        <v>50</v>
      </c>
      <c r="BV28" s="168"/>
      <c r="BW28" s="168"/>
      <c r="BX28" s="168"/>
      <c r="BY28" s="168">
        <v>16</v>
      </c>
      <c r="BZ28" s="168"/>
      <c r="CA28" s="168"/>
      <c r="CB28" s="168"/>
      <c r="CC28" s="168">
        <v>59</v>
      </c>
      <c r="CD28" s="168"/>
      <c r="CE28" s="168"/>
      <c r="CF28" s="168"/>
      <c r="CG28" s="208">
        <v>1</v>
      </c>
      <c r="CH28" s="208"/>
      <c r="CI28" s="208"/>
      <c r="CJ28" s="208">
        <v>2</v>
      </c>
      <c r="CK28" s="208"/>
      <c r="CL28" s="208"/>
      <c r="CM28" s="168">
        <v>3</v>
      </c>
      <c r="CN28" s="168"/>
      <c r="CO28" s="168"/>
      <c r="CP28" s="168"/>
      <c r="CQ28" s="168">
        <v>1</v>
      </c>
      <c r="CR28" s="168"/>
      <c r="CS28" s="168"/>
      <c r="CT28" s="168"/>
      <c r="CU28" s="168">
        <v>24</v>
      </c>
      <c r="CV28" s="168"/>
      <c r="CW28" s="168"/>
      <c r="CX28" s="168"/>
      <c r="CY28" s="168" t="s">
        <v>244</v>
      </c>
      <c r="CZ28" s="168"/>
      <c r="DA28" s="168"/>
      <c r="DB28" s="168"/>
    </row>
    <row r="29" spans="1:106" ht="14.25">
      <c r="A29" s="83"/>
      <c r="B29" s="83"/>
      <c r="C29" s="83"/>
      <c r="D29" s="83"/>
      <c r="E29" s="84"/>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216" t="s">
        <v>37</v>
      </c>
      <c r="AV29" s="216"/>
      <c r="AW29" s="216"/>
      <c r="AX29" s="217"/>
      <c r="AY29" s="190">
        <v>1670</v>
      </c>
      <c r="AZ29" s="191"/>
      <c r="BA29" s="191"/>
      <c r="BB29" s="191"/>
      <c r="BC29" s="191"/>
      <c r="BD29" s="168">
        <v>6730</v>
      </c>
      <c r="BE29" s="168"/>
      <c r="BF29" s="168"/>
      <c r="BG29" s="168"/>
      <c r="BH29" s="168"/>
      <c r="BI29" s="168">
        <v>812</v>
      </c>
      <c r="BJ29" s="168"/>
      <c r="BK29" s="168"/>
      <c r="BL29" s="168"/>
      <c r="BM29" s="168">
        <v>724</v>
      </c>
      <c r="BN29" s="168"/>
      <c r="BO29" s="168"/>
      <c r="BP29" s="168"/>
      <c r="BQ29" s="168">
        <v>490</v>
      </c>
      <c r="BR29" s="168"/>
      <c r="BS29" s="168"/>
      <c r="BT29" s="168"/>
      <c r="BU29" s="168">
        <v>108</v>
      </c>
      <c r="BV29" s="168"/>
      <c r="BW29" s="168"/>
      <c r="BX29" s="168"/>
      <c r="BY29" s="168">
        <v>54</v>
      </c>
      <c r="BZ29" s="168"/>
      <c r="CA29" s="168"/>
      <c r="CB29" s="168"/>
      <c r="CC29" s="168">
        <v>58</v>
      </c>
      <c r="CD29" s="168"/>
      <c r="CE29" s="168"/>
      <c r="CF29" s="168"/>
      <c r="CG29" s="208">
        <v>3</v>
      </c>
      <c r="CH29" s="208"/>
      <c r="CI29" s="208"/>
      <c r="CJ29" s="208">
        <v>7</v>
      </c>
      <c r="CK29" s="208"/>
      <c r="CL29" s="208"/>
      <c r="CM29" s="168" t="s">
        <v>244</v>
      </c>
      <c r="CN29" s="168"/>
      <c r="CO29" s="168"/>
      <c r="CP29" s="168"/>
      <c r="CQ29" s="168">
        <v>4</v>
      </c>
      <c r="CR29" s="168"/>
      <c r="CS29" s="168"/>
      <c r="CT29" s="168"/>
      <c r="CU29" s="168">
        <v>88</v>
      </c>
      <c r="CV29" s="168"/>
      <c r="CW29" s="168"/>
      <c r="CX29" s="168"/>
      <c r="CY29" s="168" t="s">
        <v>244</v>
      </c>
      <c r="CZ29" s="168"/>
      <c r="DA29" s="168"/>
      <c r="DB29" s="168"/>
    </row>
    <row r="30" spans="1:106" ht="14.25">
      <c r="A30" s="83"/>
      <c r="B30" s="83"/>
      <c r="C30" s="83"/>
      <c r="D30" s="83"/>
      <c r="E30" s="84"/>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216" t="s">
        <v>189</v>
      </c>
      <c r="AV30" s="216"/>
      <c r="AW30" s="216"/>
      <c r="AX30" s="217"/>
      <c r="AY30" s="190">
        <v>2579</v>
      </c>
      <c r="AZ30" s="191"/>
      <c r="BA30" s="191"/>
      <c r="BB30" s="191"/>
      <c r="BC30" s="191"/>
      <c r="BD30" s="168">
        <v>10657</v>
      </c>
      <c r="BE30" s="168"/>
      <c r="BF30" s="168"/>
      <c r="BG30" s="168"/>
      <c r="BH30" s="168"/>
      <c r="BI30" s="168">
        <v>1217</v>
      </c>
      <c r="BJ30" s="168"/>
      <c r="BK30" s="168"/>
      <c r="BL30" s="168"/>
      <c r="BM30" s="168">
        <v>1117</v>
      </c>
      <c r="BN30" s="168"/>
      <c r="BO30" s="168"/>
      <c r="BP30" s="168"/>
      <c r="BQ30" s="168">
        <v>621</v>
      </c>
      <c r="BR30" s="168"/>
      <c r="BS30" s="168"/>
      <c r="BT30" s="168"/>
      <c r="BU30" s="168">
        <v>317</v>
      </c>
      <c r="BV30" s="168"/>
      <c r="BW30" s="168"/>
      <c r="BX30" s="168"/>
      <c r="BY30" s="168" t="s">
        <v>244</v>
      </c>
      <c r="BZ30" s="168"/>
      <c r="CA30" s="168"/>
      <c r="CB30" s="168"/>
      <c r="CC30" s="168">
        <v>131</v>
      </c>
      <c r="CD30" s="168"/>
      <c r="CE30" s="168"/>
      <c r="CF30" s="168"/>
      <c r="CG30" s="208" t="s">
        <v>244</v>
      </c>
      <c r="CH30" s="208"/>
      <c r="CI30" s="208"/>
      <c r="CJ30" s="208">
        <v>28</v>
      </c>
      <c r="CK30" s="208"/>
      <c r="CL30" s="208"/>
      <c r="CM30" s="168" t="s">
        <v>244</v>
      </c>
      <c r="CN30" s="168"/>
      <c r="CO30" s="168"/>
      <c r="CP30" s="168"/>
      <c r="CQ30" s="168">
        <v>20</v>
      </c>
      <c r="CR30" s="168"/>
      <c r="CS30" s="168"/>
      <c r="CT30" s="168"/>
      <c r="CU30" s="168">
        <v>100</v>
      </c>
      <c r="CV30" s="168"/>
      <c r="CW30" s="168"/>
      <c r="CX30" s="168"/>
      <c r="CY30" s="168" t="s">
        <v>244</v>
      </c>
      <c r="CZ30" s="168"/>
      <c r="DA30" s="168"/>
      <c r="DB30" s="168"/>
    </row>
    <row r="31" spans="1:106" ht="14.25">
      <c r="A31" s="216" t="s">
        <v>176</v>
      </c>
      <c r="B31" s="216"/>
      <c r="C31" s="216"/>
      <c r="D31" s="216"/>
      <c r="E31" s="217"/>
      <c r="F31" s="210">
        <v>5925861</v>
      </c>
      <c r="G31" s="209"/>
      <c r="H31" s="209"/>
      <c r="I31" s="209"/>
      <c r="J31" s="209"/>
      <c r="K31" s="209">
        <v>5372004</v>
      </c>
      <c r="L31" s="209"/>
      <c r="M31" s="209"/>
      <c r="N31" s="209"/>
      <c r="O31" s="209"/>
      <c r="P31" s="209">
        <v>3442636</v>
      </c>
      <c r="Q31" s="209"/>
      <c r="R31" s="209"/>
      <c r="S31" s="209"/>
      <c r="T31" s="209"/>
      <c r="U31" s="209">
        <v>45493</v>
      </c>
      <c r="V31" s="209"/>
      <c r="W31" s="209"/>
      <c r="X31" s="209"/>
      <c r="Y31" s="209"/>
      <c r="Z31" s="209">
        <v>1420644</v>
      </c>
      <c r="AA31" s="209"/>
      <c r="AB31" s="209"/>
      <c r="AC31" s="209"/>
      <c r="AD31" s="209"/>
      <c r="AE31" s="209">
        <v>308662</v>
      </c>
      <c r="AF31" s="209"/>
      <c r="AG31" s="209"/>
      <c r="AH31" s="209"/>
      <c r="AI31" s="209"/>
      <c r="AJ31" s="209">
        <v>154569</v>
      </c>
      <c r="AK31" s="209"/>
      <c r="AL31" s="209"/>
      <c r="AM31" s="209"/>
      <c r="AN31" s="209"/>
      <c r="AO31" s="209">
        <v>56742</v>
      </c>
      <c r="AP31" s="209"/>
      <c r="AQ31" s="209"/>
      <c r="AR31" s="209"/>
      <c r="AS31" s="209"/>
      <c r="AT31" s="1"/>
      <c r="AU31" s="216" t="s">
        <v>190</v>
      </c>
      <c r="AV31" s="216"/>
      <c r="AW31" s="216"/>
      <c r="AX31" s="217"/>
      <c r="AY31" s="190">
        <v>1783</v>
      </c>
      <c r="AZ31" s="191"/>
      <c r="BA31" s="191"/>
      <c r="BB31" s="191"/>
      <c r="BC31" s="191"/>
      <c r="BD31" s="168">
        <v>7704</v>
      </c>
      <c r="BE31" s="168"/>
      <c r="BF31" s="168"/>
      <c r="BG31" s="168"/>
      <c r="BH31" s="168"/>
      <c r="BI31" s="168">
        <v>520</v>
      </c>
      <c r="BJ31" s="168"/>
      <c r="BK31" s="168"/>
      <c r="BL31" s="168"/>
      <c r="BM31" s="168">
        <v>484</v>
      </c>
      <c r="BN31" s="168"/>
      <c r="BO31" s="168"/>
      <c r="BP31" s="168"/>
      <c r="BQ31" s="168">
        <v>320</v>
      </c>
      <c r="BR31" s="168"/>
      <c r="BS31" s="168"/>
      <c r="BT31" s="168"/>
      <c r="BU31" s="168">
        <v>39</v>
      </c>
      <c r="BV31" s="168"/>
      <c r="BW31" s="168"/>
      <c r="BX31" s="168"/>
      <c r="BY31" s="168">
        <v>30</v>
      </c>
      <c r="BZ31" s="168"/>
      <c r="CA31" s="168"/>
      <c r="CB31" s="168"/>
      <c r="CC31" s="168">
        <v>67</v>
      </c>
      <c r="CD31" s="168"/>
      <c r="CE31" s="168"/>
      <c r="CF31" s="168"/>
      <c r="CG31" s="208" t="s">
        <v>244</v>
      </c>
      <c r="CH31" s="208"/>
      <c r="CI31" s="208"/>
      <c r="CJ31" s="208">
        <v>10</v>
      </c>
      <c r="CK31" s="208"/>
      <c r="CL31" s="208"/>
      <c r="CM31" s="168" t="s">
        <v>244</v>
      </c>
      <c r="CN31" s="168"/>
      <c r="CO31" s="168"/>
      <c r="CP31" s="168"/>
      <c r="CQ31" s="168">
        <v>18</v>
      </c>
      <c r="CR31" s="168"/>
      <c r="CS31" s="168"/>
      <c r="CT31" s="168"/>
      <c r="CU31" s="168">
        <v>36</v>
      </c>
      <c r="CV31" s="168"/>
      <c r="CW31" s="168"/>
      <c r="CX31" s="168"/>
      <c r="CY31" s="168" t="s">
        <v>244</v>
      </c>
      <c r="CZ31" s="168"/>
      <c r="DA31" s="168"/>
      <c r="DB31" s="168"/>
    </row>
    <row r="32" spans="1:106" ht="14.25" customHeight="1">
      <c r="A32" s="231" t="s">
        <v>249</v>
      </c>
      <c r="B32" s="216"/>
      <c r="C32" s="216"/>
      <c r="D32" s="216"/>
      <c r="E32" s="217"/>
      <c r="F32" s="210">
        <v>5253449</v>
      </c>
      <c r="G32" s="209"/>
      <c r="H32" s="209"/>
      <c r="I32" s="209"/>
      <c r="J32" s="209"/>
      <c r="K32" s="209">
        <v>5763685</v>
      </c>
      <c r="L32" s="209"/>
      <c r="M32" s="209"/>
      <c r="N32" s="209"/>
      <c r="O32" s="209"/>
      <c r="P32" s="209">
        <v>3555956</v>
      </c>
      <c r="Q32" s="209"/>
      <c r="R32" s="209"/>
      <c r="S32" s="209"/>
      <c r="T32" s="209"/>
      <c r="U32" s="209">
        <v>48626</v>
      </c>
      <c r="V32" s="209"/>
      <c r="W32" s="209"/>
      <c r="X32" s="209"/>
      <c r="Y32" s="209"/>
      <c r="Z32" s="209">
        <v>1563084</v>
      </c>
      <c r="AA32" s="209"/>
      <c r="AB32" s="209"/>
      <c r="AC32" s="209"/>
      <c r="AD32" s="209"/>
      <c r="AE32" s="209">
        <v>428230</v>
      </c>
      <c r="AF32" s="209"/>
      <c r="AG32" s="209"/>
      <c r="AH32" s="209"/>
      <c r="AI32" s="209"/>
      <c r="AJ32" s="209">
        <v>167789</v>
      </c>
      <c r="AK32" s="209"/>
      <c r="AL32" s="209"/>
      <c r="AM32" s="209"/>
      <c r="AN32" s="209"/>
      <c r="AO32" s="209">
        <v>56737</v>
      </c>
      <c r="AP32" s="209"/>
      <c r="AQ32" s="209"/>
      <c r="AR32" s="209"/>
      <c r="AS32" s="209"/>
      <c r="AT32" s="1"/>
      <c r="AU32" s="216" t="s">
        <v>38</v>
      </c>
      <c r="AV32" s="216"/>
      <c r="AW32" s="216"/>
      <c r="AX32" s="217"/>
      <c r="AY32" s="190">
        <v>1528</v>
      </c>
      <c r="AZ32" s="191"/>
      <c r="BA32" s="191"/>
      <c r="BB32" s="191"/>
      <c r="BC32" s="191"/>
      <c r="BD32" s="168">
        <v>6229</v>
      </c>
      <c r="BE32" s="168"/>
      <c r="BF32" s="168"/>
      <c r="BG32" s="168"/>
      <c r="BH32" s="168"/>
      <c r="BI32" s="168">
        <v>986</v>
      </c>
      <c r="BJ32" s="168"/>
      <c r="BK32" s="168"/>
      <c r="BL32" s="168"/>
      <c r="BM32" s="168">
        <v>763</v>
      </c>
      <c r="BN32" s="168"/>
      <c r="BO32" s="168"/>
      <c r="BP32" s="168"/>
      <c r="BQ32" s="168">
        <v>446</v>
      </c>
      <c r="BR32" s="168"/>
      <c r="BS32" s="168"/>
      <c r="BT32" s="168"/>
      <c r="BU32" s="168">
        <v>109</v>
      </c>
      <c r="BV32" s="168"/>
      <c r="BW32" s="168"/>
      <c r="BX32" s="168"/>
      <c r="BY32" s="168">
        <v>52</v>
      </c>
      <c r="BZ32" s="168"/>
      <c r="CA32" s="168"/>
      <c r="CB32" s="168"/>
      <c r="CC32" s="168">
        <v>83</v>
      </c>
      <c r="CD32" s="168"/>
      <c r="CE32" s="168"/>
      <c r="CF32" s="168"/>
      <c r="CG32" s="208">
        <v>11</v>
      </c>
      <c r="CH32" s="208"/>
      <c r="CI32" s="208"/>
      <c r="CJ32" s="208" t="s">
        <v>244</v>
      </c>
      <c r="CK32" s="208"/>
      <c r="CL32" s="208"/>
      <c r="CM32" s="168" t="s">
        <v>244</v>
      </c>
      <c r="CN32" s="168"/>
      <c r="CO32" s="168"/>
      <c r="CP32" s="168"/>
      <c r="CQ32" s="168">
        <v>62</v>
      </c>
      <c r="CR32" s="168"/>
      <c r="CS32" s="168"/>
      <c r="CT32" s="168"/>
      <c r="CU32" s="168">
        <v>223</v>
      </c>
      <c r="CV32" s="168"/>
      <c r="CW32" s="168"/>
      <c r="CX32" s="168"/>
      <c r="CY32" s="168" t="s">
        <v>244</v>
      </c>
      <c r="CZ32" s="168"/>
      <c r="DA32" s="168"/>
      <c r="DB32" s="168"/>
    </row>
    <row r="33" spans="1:106" ht="14.25" customHeight="1">
      <c r="A33" s="231" t="s">
        <v>250</v>
      </c>
      <c r="B33" s="216"/>
      <c r="C33" s="216"/>
      <c r="D33" s="216"/>
      <c r="E33" s="217"/>
      <c r="F33" s="210">
        <v>5365541</v>
      </c>
      <c r="G33" s="209"/>
      <c r="H33" s="209"/>
      <c r="I33" s="209"/>
      <c r="J33" s="209"/>
      <c r="K33" s="209">
        <v>5040816</v>
      </c>
      <c r="L33" s="209"/>
      <c r="M33" s="209"/>
      <c r="N33" s="209"/>
      <c r="O33" s="209"/>
      <c r="P33" s="209">
        <v>3118006</v>
      </c>
      <c r="Q33" s="209"/>
      <c r="R33" s="209"/>
      <c r="S33" s="209"/>
      <c r="T33" s="209"/>
      <c r="U33" s="209">
        <v>43056</v>
      </c>
      <c r="V33" s="209"/>
      <c r="W33" s="209"/>
      <c r="X33" s="209"/>
      <c r="Y33" s="209"/>
      <c r="Z33" s="209">
        <v>1382461</v>
      </c>
      <c r="AA33" s="209"/>
      <c r="AB33" s="209"/>
      <c r="AC33" s="209"/>
      <c r="AD33" s="209"/>
      <c r="AE33" s="209">
        <v>351313</v>
      </c>
      <c r="AF33" s="209"/>
      <c r="AG33" s="209"/>
      <c r="AH33" s="209"/>
      <c r="AI33" s="209"/>
      <c r="AJ33" s="209">
        <v>145980</v>
      </c>
      <c r="AK33" s="209"/>
      <c r="AL33" s="209"/>
      <c r="AM33" s="209"/>
      <c r="AN33" s="209"/>
      <c r="AO33" s="209">
        <v>57142</v>
      </c>
      <c r="AP33" s="209"/>
      <c r="AQ33" s="209"/>
      <c r="AR33" s="209"/>
      <c r="AS33" s="209"/>
      <c r="AT33" s="1"/>
      <c r="AU33" s="83"/>
      <c r="AV33" s="83"/>
      <c r="AW33" s="83"/>
      <c r="AX33" s="84"/>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row>
    <row r="34" spans="1:106" ht="14.25" customHeight="1">
      <c r="A34" s="231" t="s">
        <v>251</v>
      </c>
      <c r="B34" s="216"/>
      <c r="C34" s="216"/>
      <c r="D34" s="216"/>
      <c r="E34" s="217"/>
      <c r="F34" s="210">
        <v>4365198</v>
      </c>
      <c r="G34" s="209"/>
      <c r="H34" s="209"/>
      <c r="I34" s="209"/>
      <c r="J34" s="209"/>
      <c r="K34" s="209">
        <v>5058231</v>
      </c>
      <c r="L34" s="209"/>
      <c r="M34" s="209"/>
      <c r="N34" s="209"/>
      <c r="O34" s="209"/>
      <c r="P34" s="209">
        <v>3180098</v>
      </c>
      <c r="Q34" s="209"/>
      <c r="R34" s="209"/>
      <c r="S34" s="209"/>
      <c r="T34" s="209"/>
      <c r="U34" s="209">
        <v>48328</v>
      </c>
      <c r="V34" s="209"/>
      <c r="W34" s="209"/>
      <c r="X34" s="209"/>
      <c r="Y34" s="209"/>
      <c r="Z34" s="209">
        <v>1442192</v>
      </c>
      <c r="AA34" s="209"/>
      <c r="AB34" s="209"/>
      <c r="AC34" s="209"/>
      <c r="AD34" s="209"/>
      <c r="AE34" s="209">
        <v>242246</v>
      </c>
      <c r="AF34" s="209"/>
      <c r="AG34" s="209"/>
      <c r="AH34" s="209"/>
      <c r="AI34" s="209"/>
      <c r="AJ34" s="209">
        <v>145367</v>
      </c>
      <c r="AK34" s="209"/>
      <c r="AL34" s="209"/>
      <c r="AM34" s="209"/>
      <c r="AN34" s="209"/>
      <c r="AO34" s="209">
        <v>57577</v>
      </c>
      <c r="AP34" s="209"/>
      <c r="AQ34" s="209"/>
      <c r="AR34" s="209"/>
      <c r="AS34" s="209"/>
      <c r="AT34" s="1"/>
      <c r="AU34" s="216" t="s">
        <v>39</v>
      </c>
      <c r="AV34" s="216"/>
      <c r="AW34" s="216"/>
      <c r="AX34" s="217"/>
      <c r="AY34" s="190">
        <v>1493</v>
      </c>
      <c r="AZ34" s="191"/>
      <c r="BA34" s="191"/>
      <c r="BB34" s="191"/>
      <c r="BC34" s="191"/>
      <c r="BD34" s="168">
        <v>6150</v>
      </c>
      <c r="BE34" s="168"/>
      <c r="BF34" s="168"/>
      <c r="BG34" s="168"/>
      <c r="BH34" s="168"/>
      <c r="BI34" s="168">
        <v>929</v>
      </c>
      <c r="BJ34" s="168"/>
      <c r="BK34" s="168"/>
      <c r="BL34" s="168"/>
      <c r="BM34" s="168">
        <v>793</v>
      </c>
      <c r="BN34" s="168"/>
      <c r="BO34" s="168"/>
      <c r="BP34" s="168"/>
      <c r="BQ34" s="168">
        <v>459</v>
      </c>
      <c r="BR34" s="168"/>
      <c r="BS34" s="168"/>
      <c r="BT34" s="168"/>
      <c r="BU34" s="168" t="s">
        <v>244</v>
      </c>
      <c r="BV34" s="168"/>
      <c r="BW34" s="168"/>
      <c r="BX34" s="168"/>
      <c r="BY34" s="168">
        <v>279</v>
      </c>
      <c r="BZ34" s="168"/>
      <c r="CA34" s="168"/>
      <c r="CB34" s="168"/>
      <c r="CC34" s="168">
        <v>54</v>
      </c>
      <c r="CD34" s="168"/>
      <c r="CE34" s="168"/>
      <c r="CF34" s="168"/>
      <c r="CG34" s="208" t="s">
        <v>244</v>
      </c>
      <c r="CH34" s="208"/>
      <c r="CI34" s="208"/>
      <c r="CJ34" s="208" t="s">
        <v>244</v>
      </c>
      <c r="CK34" s="208"/>
      <c r="CL34" s="208"/>
      <c r="CM34" s="168" t="s">
        <v>244</v>
      </c>
      <c r="CN34" s="168"/>
      <c r="CO34" s="168"/>
      <c r="CP34" s="168"/>
      <c r="CQ34" s="168">
        <v>1</v>
      </c>
      <c r="CR34" s="168"/>
      <c r="CS34" s="168"/>
      <c r="CT34" s="168"/>
      <c r="CU34" s="168">
        <v>136</v>
      </c>
      <c r="CV34" s="168"/>
      <c r="CW34" s="168"/>
      <c r="CX34" s="168"/>
      <c r="CY34" s="168" t="s">
        <v>244</v>
      </c>
      <c r="CZ34" s="168"/>
      <c r="DA34" s="168"/>
      <c r="DB34" s="168"/>
    </row>
    <row r="35" spans="1:106" ht="14.25">
      <c r="A35" s="83"/>
      <c r="B35" s="83"/>
      <c r="C35" s="83"/>
      <c r="D35" s="83"/>
      <c r="E35" s="84"/>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216" t="s">
        <v>191</v>
      </c>
      <c r="AV35" s="216"/>
      <c r="AW35" s="216"/>
      <c r="AX35" s="217"/>
      <c r="AY35" s="190">
        <v>1616</v>
      </c>
      <c r="AZ35" s="191"/>
      <c r="BA35" s="191"/>
      <c r="BB35" s="191"/>
      <c r="BC35" s="191"/>
      <c r="BD35" s="168">
        <v>6722</v>
      </c>
      <c r="BE35" s="168"/>
      <c r="BF35" s="168"/>
      <c r="BG35" s="168"/>
      <c r="BH35" s="168"/>
      <c r="BI35" s="168">
        <v>784</v>
      </c>
      <c r="BJ35" s="168"/>
      <c r="BK35" s="168"/>
      <c r="BL35" s="168"/>
      <c r="BM35" s="168">
        <v>589</v>
      </c>
      <c r="BN35" s="168"/>
      <c r="BO35" s="168"/>
      <c r="BP35" s="168"/>
      <c r="BQ35" s="168">
        <v>352</v>
      </c>
      <c r="BR35" s="168"/>
      <c r="BS35" s="168"/>
      <c r="BT35" s="168"/>
      <c r="BU35" s="168">
        <v>98</v>
      </c>
      <c r="BV35" s="168"/>
      <c r="BW35" s="168"/>
      <c r="BX35" s="168"/>
      <c r="BY35" s="168">
        <v>14</v>
      </c>
      <c r="BZ35" s="168"/>
      <c r="CA35" s="168"/>
      <c r="CB35" s="168"/>
      <c r="CC35" s="168">
        <v>77</v>
      </c>
      <c r="CD35" s="168"/>
      <c r="CE35" s="168"/>
      <c r="CF35" s="168"/>
      <c r="CG35" s="208">
        <v>4</v>
      </c>
      <c r="CH35" s="208"/>
      <c r="CI35" s="208"/>
      <c r="CJ35" s="208" t="s">
        <v>244</v>
      </c>
      <c r="CK35" s="208"/>
      <c r="CL35" s="208"/>
      <c r="CM35" s="168" t="s">
        <v>244</v>
      </c>
      <c r="CN35" s="168"/>
      <c r="CO35" s="168"/>
      <c r="CP35" s="168"/>
      <c r="CQ35" s="168">
        <v>44</v>
      </c>
      <c r="CR35" s="168"/>
      <c r="CS35" s="168"/>
      <c r="CT35" s="168"/>
      <c r="CU35" s="168">
        <v>195</v>
      </c>
      <c r="CV35" s="168"/>
      <c r="CW35" s="168"/>
      <c r="CX35" s="168"/>
      <c r="CY35" s="168" t="s">
        <v>244</v>
      </c>
      <c r="CZ35" s="168"/>
      <c r="DA35" s="168"/>
      <c r="DB35" s="168"/>
    </row>
    <row r="36" spans="1:106" ht="14.25">
      <c r="A36" s="83"/>
      <c r="B36" s="83"/>
      <c r="C36" s="83"/>
      <c r="D36" s="83"/>
      <c r="E36" s="84"/>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216" t="s">
        <v>40</v>
      </c>
      <c r="AV36" s="216"/>
      <c r="AW36" s="216"/>
      <c r="AX36" s="217"/>
      <c r="AY36" s="190">
        <v>2375</v>
      </c>
      <c r="AZ36" s="191"/>
      <c r="BA36" s="191"/>
      <c r="BB36" s="191"/>
      <c r="BC36" s="191"/>
      <c r="BD36" s="168">
        <v>9704</v>
      </c>
      <c r="BE36" s="168"/>
      <c r="BF36" s="168"/>
      <c r="BG36" s="168"/>
      <c r="BH36" s="168"/>
      <c r="BI36" s="168">
        <v>1025</v>
      </c>
      <c r="BJ36" s="168"/>
      <c r="BK36" s="168"/>
      <c r="BL36" s="168"/>
      <c r="BM36" s="168">
        <v>742</v>
      </c>
      <c r="BN36" s="168"/>
      <c r="BO36" s="168"/>
      <c r="BP36" s="168"/>
      <c r="BQ36" s="168">
        <v>680</v>
      </c>
      <c r="BR36" s="168"/>
      <c r="BS36" s="168"/>
      <c r="BT36" s="168"/>
      <c r="BU36" s="168" t="s">
        <v>244</v>
      </c>
      <c r="BV36" s="168"/>
      <c r="BW36" s="168"/>
      <c r="BX36" s="168"/>
      <c r="BY36" s="168" t="s">
        <v>244</v>
      </c>
      <c r="BZ36" s="168"/>
      <c r="CA36" s="168"/>
      <c r="CB36" s="168"/>
      <c r="CC36" s="168">
        <v>59</v>
      </c>
      <c r="CD36" s="168"/>
      <c r="CE36" s="168"/>
      <c r="CF36" s="168"/>
      <c r="CG36" s="208">
        <v>3</v>
      </c>
      <c r="CH36" s="208"/>
      <c r="CI36" s="208"/>
      <c r="CJ36" s="208" t="s">
        <v>244</v>
      </c>
      <c r="CK36" s="208"/>
      <c r="CL36" s="208"/>
      <c r="CM36" s="168" t="s">
        <v>244</v>
      </c>
      <c r="CN36" s="168"/>
      <c r="CO36" s="168"/>
      <c r="CP36" s="168"/>
      <c r="CQ36" s="168">
        <v>0</v>
      </c>
      <c r="CR36" s="168"/>
      <c r="CS36" s="168"/>
      <c r="CT36" s="168"/>
      <c r="CU36" s="168">
        <v>283</v>
      </c>
      <c r="CV36" s="168"/>
      <c r="CW36" s="168"/>
      <c r="CX36" s="168"/>
      <c r="CY36" s="168" t="s">
        <v>244</v>
      </c>
      <c r="CZ36" s="168"/>
      <c r="DA36" s="168"/>
      <c r="DB36" s="168"/>
    </row>
    <row r="37" spans="1:106" ht="14.25" customHeight="1">
      <c r="A37" s="231" t="s">
        <v>252</v>
      </c>
      <c r="B37" s="216"/>
      <c r="C37" s="216"/>
      <c r="D37" s="216"/>
      <c r="E37" s="217"/>
      <c r="F37" s="210">
        <v>3763904</v>
      </c>
      <c r="G37" s="209"/>
      <c r="H37" s="209"/>
      <c r="I37" s="209"/>
      <c r="J37" s="209"/>
      <c r="K37" s="209">
        <v>4054919</v>
      </c>
      <c r="L37" s="209"/>
      <c r="M37" s="209"/>
      <c r="N37" s="209"/>
      <c r="O37" s="209"/>
      <c r="P37" s="209">
        <v>2646830</v>
      </c>
      <c r="Q37" s="209"/>
      <c r="R37" s="209"/>
      <c r="S37" s="209"/>
      <c r="T37" s="209"/>
      <c r="U37" s="209">
        <v>40301</v>
      </c>
      <c r="V37" s="209"/>
      <c r="W37" s="209"/>
      <c r="X37" s="209"/>
      <c r="Y37" s="209"/>
      <c r="Z37" s="209">
        <v>1095672</v>
      </c>
      <c r="AA37" s="209"/>
      <c r="AB37" s="209"/>
      <c r="AC37" s="209"/>
      <c r="AD37" s="209"/>
      <c r="AE37" s="209">
        <v>153256</v>
      </c>
      <c r="AF37" s="209"/>
      <c r="AG37" s="209"/>
      <c r="AH37" s="209"/>
      <c r="AI37" s="209"/>
      <c r="AJ37" s="209">
        <v>118860</v>
      </c>
      <c r="AK37" s="209"/>
      <c r="AL37" s="209"/>
      <c r="AM37" s="209"/>
      <c r="AN37" s="209"/>
      <c r="AO37" s="209">
        <v>57247</v>
      </c>
      <c r="AP37" s="209"/>
      <c r="AQ37" s="209"/>
      <c r="AR37" s="209"/>
      <c r="AS37" s="209"/>
      <c r="AT37" s="1"/>
      <c r="AU37" s="216" t="s">
        <v>41</v>
      </c>
      <c r="AV37" s="216"/>
      <c r="AW37" s="216"/>
      <c r="AX37" s="217"/>
      <c r="AY37" s="190">
        <v>1494</v>
      </c>
      <c r="AZ37" s="191"/>
      <c r="BA37" s="191"/>
      <c r="BB37" s="191"/>
      <c r="BC37" s="191"/>
      <c r="BD37" s="168">
        <v>5739</v>
      </c>
      <c r="BE37" s="168"/>
      <c r="BF37" s="168"/>
      <c r="BG37" s="168"/>
      <c r="BH37" s="168"/>
      <c r="BI37" s="168">
        <v>902</v>
      </c>
      <c r="BJ37" s="168"/>
      <c r="BK37" s="168"/>
      <c r="BL37" s="168"/>
      <c r="BM37" s="168">
        <v>751</v>
      </c>
      <c r="BN37" s="168"/>
      <c r="BO37" s="168"/>
      <c r="BP37" s="168"/>
      <c r="BQ37" s="168">
        <v>467</v>
      </c>
      <c r="BR37" s="168"/>
      <c r="BS37" s="168"/>
      <c r="BT37" s="168"/>
      <c r="BU37" s="168">
        <v>20</v>
      </c>
      <c r="BV37" s="168"/>
      <c r="BW37" s="168"/>
      <c r="BX37" s="168"/>
      <c r="BY37" s="168">
        <v>208</v>
      </c>
      <c r="BZ37" s="168"/>
      <c r="CA37" s="168"/>
      <c r="CB37" s="168"/>
      <c r="CC37" s="168">
        <v>51</v>
      </c>
      <c r="CD37" s="168"/>
      <c r="CE37" s="168"/>
      <c r="CF37" s="168"/>
      <c r="CG37" s="208" t="s">
        <v>244</v>
      </c>
      <c r="CH37" s="208"/>
      <c r="CI37" s="208"/>
      <c r="CJ37" s="208" t="s">
        <v>244</v>
      </c>
      <c r="CK37" s="208"/>
      <c r="CL37" s="208"/>
      <c r="CM37" s="168" t="s">
        <v>244</v>
      </c>
      <c r="CN37" s="168"/>
      <c r="CO37" s="168"/>
      <c r="CP37" s="168"/>
      <c r="CQ37" s="168">
        <v>5</v>
      </c>
      <c r="CR37" s="168"/>
      <c r="CS37" s="168"/>
      <c r="CT37" s="168"/>
      <c r="CU37" s="168">
        <v>151</v>
      </c>
      <c r="CV37" s="168"/>
      <c r="CW37" s="168"/>
      <c r="CX37" s="168"/>
      <c r="CY37" s="168" t="s">
        <v>244</v>
      </c>
      <c r="CZ37" s="168"/>
      <c r="DA37" s="168"/>
      <c r="DB37" s="168"/>
    </row>
    <row r="38" spans="1:106" ht="14.25" customHeight="1">
      <c r="A38" s="231" t="s">
        <v>253</v>
      </c>
      <c r="B38" s="216"/>
      <c r="C38" s="216"/>
      <c r="D38" s="216"/>
      <c r="E38" s="217"/>
      <c r="F38" s="210">
        <v>3343766</v>
      </c>
      <c r="G38" s="209"/>
      <c r="H38" s="209"/>
      <c r="I38" s="209"/>
      <c r="J38" s="209"/>
      <c r="K38" s="209">
        <v>3602289</v>
      </c>
      <c r="L38" s="209"/>
      <c r="M38" s="209"/>
      <c r="N38" s="209"/>
      <c r="O38" s="209"/>
      <c r="P38" s="209">
        <v>2316622</v>
      </c>
      <c r="Q38" s="209"/>
      <c r="R38" s="209"/>
      <c r="S38" s="209"/>
      <c r="T38" s="209"/>
      <c r="U38" s="209">
        <v>37830</v>
      </c>
      <c r="V38" s="209"/>
      <c r="W38" s="209"/>
      <c r="X38" s="209"/>
      <c r="Y38" s="209"/>
      <c r="Z38" s="209">
        <v>985531</v>
      </c>
      <c r="AA38" s="209"/>
      <c r="AB38" s="209"/>
      <c r="AC38" s="209"/>
      <c r="AD38" s="209"/>
      <c r="AE38" s="209">
        <v>150479</v>
      </c>
      <c r="AF38" s="209"/>
      <c r="AG38" s="209"/>
      <c r="AH38" s="209"/>
      <c r="AI38" s="209"/>
      <c r="AJ38" s="209">
        <v>111827</v>
      </c>
      <c r="AK38" s="209"/>
      <c r="AL38" s="209"/>
      <c r="AM38" s="209"/>
      <c r="AN38" s="209"/>
      <c r="AO38" s="209">
        <v>57191</v>
      </c>
      <c r="AP38" s="209"/>
      <c r="AQ38" s="209"/>
      <c r="AR38" s="209"/>
      <c r="AS38" s="209"/>
      <c r="AT38" s="1"/>
      <c r="AU38" s="216" t="s">
        <v>192</v>
      </c>
      <c r="AV38" s="216"/>
      <c r="AW38" s="216"/>
      <c r="AX38" s="217"/>
      <c r="AY38" s="190">
        <v>2020</v>
      </c>
      <c r="AZ38" s="191"/>
      <c r="BA38" s="191"/>
      <c r="BB38" s="191"/>
      <c r="BC38" s="191"/>
      <c r="BD38" s="168">
        <v>6521</v>
      </c>
      <c r="BE38" s="168"/>
      <c r="BF38" s="168"/>
      <c r="BG38" s="168"/>
      <c r="BH38" s="168"/>
      <c r="BI38" s="168">
        <v>1072</v>
      </c>
      <c r="BJ38" s="168"/>
      <c r="BK38" s="168"/>
      <c r="BL38" s="168"/>
      <c r="BM38" s="168">
        <v>891</v>
      </c>
      <c r="BN38" s="168"/>
      <c r="BO38" s="168"/>
      <c r="BP38" s="168"/>
      <c r="BQ38" s="168">
        <v>366</v>
      </c>
      <c r="BR38" s="168"/>
      <c r="BS38" s="168"/>
      <c r="BT38" s="168"/>
      <c r="BU38" s="168">
        <v>164</v>
      </c>
      <c r="BV38" s="168"/>
      <c r="BW38" s="168"/>
      <c r="BX38" s="168"/>
      <c r="BY38" s="168">
        <v>12</v>
      </c>
      <c r="BZ38" s="168"/>
      <c r="CA38" s="168"/>
      <c r="CB38" s="168"/>
      <c r="CC38" s="168">
        <v>221</v>
      </c>
      <c r="CD38" s="168"/>
      <c r="CE38" s="168"/>
      <c r="CF38" s="168"/>
      <c r="CG38" s="208">
        <v>6</v>
      </c>
      <c r="CH38" s="208"/>
      <c r="CI38" s="208"/>
      <c r="CJ38" s="208">
        <v>2</v>
      </c>
      <c r="CK38" s="208"/>
      <c r="CL38" s="208"/>
      <c r="CM38" s="168" t="s">
        <v>244</v>
      </c>
      <c r="CN38" s="168"/>
      <c r="CO38" s="168"/>
      <c r="CP38" s="168"/>
      <c r="CQ38" s="168">
        <v>120</v>
      </c>
      <c r="CR38" s="168"/>
      <c r="CS38" s="168"/>
      <c r="CT38" s="168"/>
      <c r="CU38" s="168">
        <v>181</v>
      </c>
      <c r="CV38" s="168"/>
      <c r="CW38" s="168"/>
      <c r="CX38" s="168"/>
      <c r="CY38" s="168" t="s">
        <v>244</v>
      </c>
      <c r="CZ38" s="168"/>
      <c r="DA38" s="168"/>
      <c r="DB38" s="168"/>
    </row>
    <row r="39" spans="1:106" ht="14.25" customHeight="1">
      <c r="A39" s="231" t="s">
        <v>254</v>
      </c>
      <c r="B39" s="216"/>
      <c r="C39" s="216"/>
      <c r="D39" s="216"/>
      <c r="E39" s="217"/>
      <c r="F39" s="210">
        <v>3363567</v>
      </c>
      <c r="G39" s="209"/>
      <c r="H39" s="209"/>
      <c r="I39" s="209"/>
      <c r="J39" s="209"/>
      <c r="K39" s="209">
        <v>3262538</v>
      </c>
      <c r="L39" s="209"/>
      <c r="M39" s="209"/>
      <c r="N39" s="209"/>
      <c r="O39" s="209"/>
      <c r="P39" s="209">
        <v>2046823</v>
      </c>
      <c r="Q39" s="209"/>
      <c r="R39" s="209"/>
      <c r="S39" s="209"/>
      <c r="T39" s="209"/>
      <c r="U39" s="209">
        <v>33035</v>
      </c>
      <c r="V39" s="209"/>
      <c r="W39" s="209"/>
      <c r="X39" s="209"/>
      <c r="Y39" s="209"/>
      <c r="Z39" s="209">
        <v>940837</v>
      </c>
      <c r="AA39" s="209"/>
      <c r="AB39" s="209"/>
      <c r="AC39" s="209"/>
      <c r="AD39" s="209"/>
      <c r="AE39" s="209">
        <v>141306</v>
      </c>
      <c r="AF39" s="209"/>
      <c r="AG39" s="209"/>
      <c r="AH39" s="209"/>
      <c r="AI39" s="209"/>
      <c r="AJ39" s="209">
        <v>100537</v>
      </c>
      <c r="AK39" s="209"/>
      <c r="AL39" s="209"/>
      <c r="AM39" s="209"/>
      <c r="AN39" s="209"/>
      <c r="AO39" s="209">
        <v>57242</v>
      </c>
      <c r="AP39" s="209"/>
      <c r="AQ39" s="209"/>
      <c r="AR39" s="209"/>
      <c r="AS39" s="209"/>
      <c r="AT39" s="1"/>
      <c r="AU39" s="83"/>
      <c r="AV39" s="83"/>
      <c r="AW39" s="83"/>
      <c r="AX39" s="84"/>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row>
    <row r="40" spans="1:106" ht="14.25" customHeight="1">
      <c r="A40" s="231" t="s">
        <v>255</v>
      </c>
      <c r="B40" s="216"/>
      <c r="C40" s="216"/>
      <c r="D40" s="216"/>
      <c r="E40" s="217"/>
      <c r="F40" s="210">
        <v>3168407</v>
      </c>
      <c r="G40" s="209"/>
      <c r="H40" s="209"/>
      <c r="I40" s="209"/>
      <c r="J40" s="209"/>
      <c r="K40" s="209">
        <v>3186386</v>
      </c>
      <c r="L40" s="209"/>
      <c r="M40" s="209"/>
      <c r="N40" s="209"/>
      <c r="O40" s="209"/>
      <c r="P40" s="209">
        <v>1798387</v>
      </c>
      <c r="Q40" s="209"/>
      <c r="R40" s="209"/>
      <c r="S40" s="209"/>
      <c r="T40" s="209"/>
      <c r="U40" s="209">
        <v>32354</v>
      </c>
      <c r="V40" s="209"/>
      <c r="W40" s="209"/>
      <c r="X40" s="209"/>
      <c r="Y40" s="209"/>
      <c r="Z40" s="209">
        <v>1055072</v>
      </c>
      <c r="AA40" s="209"/>
      <c r="AB40" s="209"/>
      <c r="AC40" s="209"/>
      <c r="AD40" s="209"/>
      <c r="AE40" s="209">
        <v>204037</v>
      </c>
      <c r="AF40" s="209"/>
      <c r="AG40" s="209"/>
      <c r="AH40" s="209"/>
      <c r="AI40" s="209"/>
      <c r="AJ40" s="209">
        <v>96536</v>
      </c>
      <c r="AK40" s="209"/>
      <c r="AL40" s="209"/>
      <c r="AM40" s="209"/>
      <c r="AN40" s="209"/>
      <c r="AO40" s="209">
        <v>57246</v>
      </c>
      <c r="AP40" s="209"/>
      <c r="AQ40" s="209"/>
      <c r="AR40" s="209"/>
      <c r="AS40" s="209"/>
      <c r="AT40" s="1"/>
      <c r="AU40" s="216" t="s">
        <v>193</v>
      </c>
      <c r="AV40" s="216"/>
      <c r="AW40" s="216"/>
      <c r="AX40" s="217"/>
      <c r="AY40" s="190">
        <v>1733</v>
      </c>
      <c r="AZ40" s="191"/>
      <c r="BA40" s="191"/>
      <c r="BB40" s="191"/>
      <c r="BC40" s="191"/>
      <c r="BD40" s="168">
        <v>6102</v>
      </c>
      <c r="BE40" s="168"/>
      <c r="BF40" s="168"/>
      <c r="BG40" s="168"/>
      <c r="BH40" s="168"/>
      <c r="BI40" s="168">
        <v>650</v>
      </c>
      <c r="BJ40" s="168"/>
      <c r="BK40" s="168"/>
      <c r="BL40" s="168"/>
      <c r="BM40" s="168">
        <v>552</v>
      </c>
      <c r="BN40" s="168"/>
      <c r="BO40" s="168"/>
      <c r="BP40" s="168"/>
      <c r="BQ40" s="168">
        <v>373</v>
      </c>
      <c r="BR40" s="168"/>
      <c r="BS40" s="168"/>
      <c r="BT40" s="168"/>
      <c r="BU40" s="168">
        <v>73</v>
      </c>
      <c r="BV40" s="168"/>
      <c r="BW40" s="168"/>
      <c r="BX40" s="168"/>
      <c r="BY40" s="168">
        <v>63</v>
      </c>
      <c r="BZ40" s="168"/>
      <c r="CA40" s="168"/>
      <c r="CB40" s="168"/>
      <c r="CC40" s="168" t="s">
        <v>244</v>
      </c>
      <c r="CD40" s="168"/>
      <c r="CE40" s="168"/>
      <c r="CF40" s="168"/>
      <c r="CG40" s="208" t="s">
        <v>244</v>
      </c>
      <c r="CH40" s="208"/>
      <c r="CI40" s="208"/>
      <c r="CJ40" s="208" t="s">
        <v>244</v>
      </c>
      <c r="CK40" s="208"/>
      <c r="CL40" s="208"/>
      <c r="CM40" s="168" t="s">
        <v>244</v>
      </c>
      <c r="CN40" s="168"/>
      <c r="CO40" s="168"/>
      <c r="CP40" s="168"/>
      <c r="CQ40" s="168">
        <v>43</v>
      </c>
      <c r="CR40" s="168"/>
      <c r="CS40" s="168"/>
      <c r="CT40" s="168"/>
      <c r="CU40" s="168">
        <v>98</v>
      </c>
      <c r="CV40" s="168"/>
      <c r="CW40" s="168"/>
      <c r="CX40" s="168"/>
      <c r="CY40" s="168" t="s">
        <v>244</v>
      </c>
      <c r="CZ40" s="168"/>
      <c r="DA40" s="168"/>
      <c r="DB40" s="168"/>
    </row>
    <row r="41" spans="1:106" ht="14.25">
      <c r="A41" s="83"/>
      <c r="B41" s="83"/>
      <c r="C41" s="83"/>
      <c r="D41" s="83"/>
      <c r="E41" s="84"/>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216" t="s">
        <v>194</v>
      </c>
      <c r="AV41" s="216"/>
      <c r="AW41" s="216"/>
      <c r="AX41" s="217"/>
      <c r="AY41" s="190">
        <v>3420</v>
      </c>
      <c r="AZ41" s="191"/>
      <c r="BA41" s="191"/>
      <c r="BB41" s="191"/>
      <c r="BC41" s="191"/>
      <c r="BD41" s="168">
        <v>12246</v>
      </c>
      <c r="BE41" s="168"/>
      <c r="BF41" s="168"/>
      <c r="BG41" s="168"/>
      <c r="BH41" s="168"/>
      <c r="BI41" s="168">
        <v>1282</v>
      </c>
      <c r="BJ41" s="168"/>
      <c r="BK41" s="168"/>
      <c r="BL41" s="168"/>
      <c r="BM41" s="168">
        <v>1013</v>
      </c>
      <c r="BN41" s="168"/>
      <c r="BO41" s="168"/>
      <c r="BP41" s="168"/>
      <c r="BQ41" s="168">
        <v>688</v>
      </c>
      <c r="BR41" s="168"/>
      <c r="BS41" s="168"/>
      <c r="BT41" s="168"/>
      <c r="BU41" s="168">
        <v>97</v>
      </c>
      <c r="BV41" s="168"/>
      <c r="BW41" s="168"/>
      <c r="BX41" s="168"/>
      <c r="BY41" s="168">
        <v>66</v>
      </c>
      <c r="BZ41" s="168"/>
      <c r="CA41" s="168"/>
      <c r="CB41" s="168"/>
      <c r="CC41" s="168">
        <v>146</v>
      </c>
      <c r="CD41" s="168"/>
      <c r="CE41" s="168"/>
      <c r="CF41" s="168"/>
      <c r="CG41" s="208">
        <v>4</v>
      </c>
      <c r="CH41" s="208"/>
      <c r="CI41" s="208"/>
      <c r="CJ41" s="208">
        <v>4</v>
      </c>
      <c r="CK41" s="208"/>
      <c r="CL41" s="208"/>
      <c r="CM41" s="168" t="s">
        <v>244</v>
      </c>
      <c r="CN41" s="168"/>
      <c r="CO41" s="168"/>
      <c r="CP41" s="168"/>
      <c r="CQ41" s="168">
        <v>8</v>
      </c>
      <c r="CR41" s="168"/>
      <c r="CS41" s="168"/>
      <c r="CT41" s="168"/>
      <c r="CU41" s="168">
        <v>269</v>
      </c>
      <c r="CV41" s="168"/>
      <c r="CW41" s="168"/>
      <c r="CX41" s="168"/>
      <c r="CY41" s="168" t="s">
        <v>244</v>
      </c>
      <c r="CZ41" s="168"/>
      <c r="DA41" s="168"/>
      <c r="DB41" s="168"/>
    </row>
    <row r="42" spans="1:106" ht="14.25">
      <c r="A42" s="83"/>
      <c r="B42" s="83"/>
      <c r="C42" s="83"/>
      <c r="D42" s="83"/>
      <c r="E42" s="84"/>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216" t="s">
        <v>42</v>
      </c>
      <c r="AV42" s="216"/>
      <c r="AW42" s="216"/>
      <c r="AX42" s="217"/>
      <c r="AY42" s="190">
        <v>2370</v>
      </c>
      <c r="AZ42" s="191"/>
      <c r="BA42" s="191"/>
      <c r="BB42" s="191"/>
      <c r="BC42" s="191"/>
      <c r="BD42" s="168">
        <v>8984</v>
      </c>
      <c r="BE42" s="168"/>
      <c r="BF42" s="168"/>
      <c r="BG42" s="168"/>
      <c r="BH42" s="168"/>
      <c r="BI42" s="168">
        <v>1194</v>
      </c>
      <c r="BJ42" s="168"/>
      <c r="BK42" s="168"/>
      <c r="BL42" s="168"/>
      <c r="BM42" s="168">
        <v>963</v>
      </c>
      <c r="BN42" s="168"/>
      <c r="BO42" s="168"/>
      <c r="BP42" s="168"/>
      <c r="BQ42" s="168">
        <v>471</v>
      </c>
      <c r="BR42" s="168"/>
      <c r="BS42" s="168"/>
      <c r="BT42" s="168"/>
      <c r="BU42" s="168">
        <v>156</v>
      </c>
      <c r="BV42" s="168"/>
      <c r="BW42" s="168"/>
      <c r="BX42" s="168"/>
      <c r="BY42" s="168">
        <v>174</v>
      </c>
      <c r="BZ42" s="168"/>
      <c r="CA42" s="168"/>
      <c r="CB42" s="168"/>
      <c r="CC42" s="168">
        <v>103</v>
      </c>
      <c r="CD42" s="168"/>
      <c r="CE42" s="168"/>
      <c r="CF42" s="168"/>
      <c r="CG42" s="208" t="s">
        <v>244</v>
      </c>
      <c r="CH42" s="208"/>
      <c r="CI42" s="208"/>
      <c r="CJ42" s="208" t="s">
        <v>244</v>
      </c>
      <c r="CK42" s="208"/>
      <c r="CL42" s="208"/>
      <c r="CM42" s="168" t="s">
        <v>244</v>
      </c>
      <c r="CN42" s="168"/>
      <c r="CO42" s="168"/>
      <c r="CP42" s="168"/>
      <c r="CQ42" s="168">
        <v>59</v>
      </c>
      <c r="CR42" s="168"/>
      <c r="CS42" s="168"/>
      <c r="CT42" s="168"/>
      <c r="CU42" s="168">
        <v>231</v>
      </c>
      <c r="CV42" s="168"/>
      <c r="CW42" s="168"/>
      <c r="CX42" s="168"/>
      <c r="CY42" s="168" t="s">
        <v>244</v>
      </c>
      <c r="CZ42" s="168"/>
      <c r="DA42" s="168"/>
      <c r="DB42" s="168"/>
    </row>
    <row r="43" spans="1:106" ht="14.25" customHeight="1">
      <c r="A43" s="231" t="s">
        <v>256</v>
      </c>
      <c r="B43" s="216"/>
      <c r="C43" s="216"/>
      <c r="D43" s="216"/>
      <c r="E43" s="217"/>
      <c r="F43" s="210">
        <v>3072846</v>
      </c>
      <c r="G43" s="209"/>
      <c r="H43" s="209"/>
      <c r="I43" s="209"/>
      <c r="J43" s="209"/>
      <c r="K43" s="209">
        <v>3179360</v>
      </c>
      <c r="L43" s="209"/>
      <c r="M43" s="209"/>
      <c r="N43" s="209"/>
      <c r="O43" s="209"/>
      <c r="P43" s="209">
        <v>1682393</v>
      </c>
      <c r="Q43" s="209"/>
      <c r="R43" s="209"/>
      <c r="S43" s="209"/>
      <c r="T43" s="209"/>
      <c r="U43" s="209">
        <v>31032</v>
      </c>
      <c r="V43" s="209"/>
      <c r="W43" s="209"/>
      <c r="X43" s="209"/>
      <c r="Y43" s="209"/>
      <c r="Z43" s="209">
        <v>1098869</v>
      </c>
      <c r="AA43" s="209"/>
      <c r="AB43" s="209"/>
      <c r="AC43" s="209"/>
      <c r="AD43" s="209"/>
      <c r="AE43" s="209">
        <v>277425</v>
      </c>
      <c r="AF43" s="209"/>
      <c r="AG43" s="209"/>
      <c r="AH43" s="209"/>
      <c r="AI43" s="209"/>
      <c r="AJ43" s="209">
        <v>89641</v>
      </c>
      <c r="AK43" s="209"/>
      <c r="AL43" s="209"/>
      <c r="AM43" s="209"/>
      <c r="AN43" s="209"/>
      <c r="AO43" s="209">
        <v>57363</v>
      </c>
      <c r="AP43" s="209"/>
      <c r="AQ43" s="209"/>
      <c r="AR43" s="209"/>
      <c r="AS43" s="209"/>
      <c r="AT43" s="1"/>
      <c r="AU43" s="83"/>
      <c r="AV43" s="83"/>
      <c r="AW43" s="83"/>
      <c r="AX43" s="84"/>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1:106" ht="14.25" customHeight="1">
      <c r="A44" s="231" t="s">
        <v>257</v>
      </c>
      <c r="B44" s="216"/>
      <c r="C44" s="216"/>
      <c r="D44" s="216"/>
      <c r="E44" s="217"/>
      <c r="F44" s="210">
        <v>3685168</v>
      </c>
      <c r="G44" s="209"/>
      <c r="H44" s="209"/>
      <c r="I44" s="209"/>
      <c r="J44" s="209"/>
      <c r="K44" s="209">
        <v>3171743</v>
      </c>
      <c r="L44" s="209"/>
      <c r="M44" s="209"/>
      <c r="N44" s="209"/>
      <c r="O44" s="209"/>
      <c r="P44" s="209">
        <v>1881303</v>
      </c>
      <c r="Q44" s="209"/>
      <c r="R44" s="209"/>
      <c r="S44" s="209"/>
      <c r="T44" s="209"/>
      <c r="U44" s="209">
        <v>30628</v>
      </c>
      <c r="V44" s="209"/>
      <c r="W44" s="209"/>
      <c r="X44" s="209"/>
      <c r="Y44" s="209"/>
      <c r="Z44" s="209">
        <v>972975</v>
      </c>
      <c r="AA44" s="209"/>
      <c r="AB44" s="209"/>
      <c r="AC44" s="209"/>
      <c r="AD44" s="209"/>
      <c r="AE44" s="209">
        <v>190986</v>
      </c>
      <c r="AF44" s="209"/>
      <c r="AG44" s="209"/>
      <c r="AH44" s="209"/>
      <c r="AI44" s="209"/>
      <c r="AJ44" s="209">
        <v>95851</v>
      </c>
      <c r="AK44" s="209"/>
      <c r="AL44" s="209"/>
      <c r="AM44" s="209"/>
      <c r="AN44" s="209"/>
      <c r="AO44" s="209">
        <v>57488</v>
      </c>
      <c r="AP44" s="209"/>
      <c r="AQ44" s="209"/>
      <c r="AR44" s="209"/>
      <c r="AS44" s="209"/>
      <c r="AT44" s="1"/>
      <c r="AU44" s="233" t="s">
        <v>1</v>
      </c>
      <c r="AV44" s="233"/>
      <c r="AW44" s="233"/>
      <c r="AX44" s="234"/>
      <c r="AY44" s="271">
        <f>SUM(AY16:BC42)</f>
        <v>214764</v>
      </c>
      <c r="AZ44" s="272"/>
      <c r="BA44" s="272"/>
      <c r="BB44" s="272"/>
      <c r="BC44" s="272"/>
      <c r="BD44" s="117">
        <f>SUM(BD16:BH42)</f>
        <v>701076</v>
      </c>
      <c r="BE44" s="117"/>
      <c r="BF44" s="117"/>
      <c r="BG44" s="117"/>
      <c r="BH44" s="117"/>
      <c r="BI44" s="117">
        <f>SUM(BI16:BL42)</f>
        <v>102467</v>
      </c>
      <c r="BJ44" s="117"/>
      <c r="BK44" s="117"/>
      <c r="BL44" s="117"/>
      <c r="BM44" s="117">
        <f>SUM(BM16:BP42)</f>
        <v>87650</v>
      </c>
      <c r="BN44" s="117"/>
      <c r="BO44" s="117"/>
      <c r="BP44" s="117"/>
      <c r="BQ44" s="117">
        <f>SUM(BQ16:BT42)</f>
        <v>54003</v>
      </c>
      <c r="BR44" s="117"/>
      <c r="BS44" s="117"/>
      <c r="BT44" s="117"/>
      <c r="BU44" s="117">
        <f>SUM(BU16:BX42)</f>
        <v>16927</v>
      </c>
      <c r="BV44" s="117"/>
      <c r="BW44" s="117"/>
      <c r="BX44" s="117"/>
      <c r="BY44" s="117">
        <f>SUM(BY16:CB42)</f>
        <v>5807</v>
      </c>
      <c r="BZ44" s="117"/>
      <c r="CA44" s="117"/>
      <c r="CB44" s="117"/>
      <c r="CC44" s="117">
        <f>SUM(CC16:CF42)</f>
        <v>6729</v>
      </c>
      <c r="CD44" s="117"/>
      <c r="CE44" s="117"/>
      <c r="CF44" s="117"/>
      <c r="CG44" s="139">
        <f>SUM(CG16:CI42)</f>
        <v>275</v>
      </c>
      <c r="CH44" s="139"/>
      <c r="CI44" s="139"/>
      <c r="CJ44" s="139">
        <f>SUM(CJ16:CL42)</f>
        <v>498</v>
      </c>
      <c r="CK44" s="139"/>
      <c r="CL44" s="139"/>
      <c r="CM44" s="117">
        <f>SUM(CM16:CP42)</f>
        <v>24</v>
      </c>
      <c r="CN44" s="117"/>
      <c r="CO44" s="117"/>
      <c r="CP44" s="117"/>
      <c r="CQ44" s="117">
        <f>SUM(CQ16:CT42)</f>
        <v>3384</v>
      </c>
      <c r="CR44" s="117"/>
      <c r="CS44" s="117"/>
      <c r="CT44" s="117"/>
      <c r="CU44" s="117">
        <f>SUM(CU16:CX42)</f>
        <v>14817</v>
      </c>
      <c r="CV44" s="117"/>
      <c r="CW44" s="117"/>
      <c r="CX44" s="117"/>
      <c r="CY44" s="117" t="s">
        <v>244</v>
      </c>
      <c r="CZ44" s="117"/>
      <c r="DA44" s="117"/>
      <c r="DB44" s="117"/>
    </row>
    <row r="45" spans="1:106" ht="14.25" customHeight="1">
      <c r="A45" s="231" t="s">
        <v>258</v>
      </c>
      <c r="B45" s="216"/>
      <c r="C45" s="216"/>
      <c r="D45" s="216"/>
      <c r="E45" s="217"/>
      <c r="F45" s="210">
        <v>4415964</v>
      </c>
      <c r="G45" s="209"/>
      <c r="H45" s="209"/>
      <c r="I45" s="209"/>
      <c r="J45" s="209"/>
      <c r="K45" s="209">
        <v>3831599</v>
      </c>
      <c r="L45" s="209"/>
      <c r="M45" s="209"/>
      <c r="N45" s="209"/>
      <c r="O45" s="209"/>
      <c r="P45" s="209">
        <v>2429153</v>
      </c>
      <c r="Q45" s="209"/>
      <c r="R45" s="209"/>
      <c r="S45" s="209"/>
      <c r="T45" s="209"/>
      <c r="U45" s="209">
        <v>36526</v>
      </c>
      <c r="V45" s="209"/>
      <c r="W45" s="209"/>
      <c r="X45" s="209"/>
      <c r="Y45" s="209"/>
      <c r="Z45" s="209">
        <v>1062241</v>
      </c>
      <c r="AA45" s="209"/>
      <c r="AB45" s="209"/>
      <c r="AC45" s="209"/>
      <c r="AD45" s="209"/>
      <c r="AE45" s="209">
        <v>184843</v>
      </c>
      <c r="AF45" s="209"/>
      <c r="AG45" s="209"/>
      <c r="AH45" s="209"/>
      <c r="AI45" s="209"/>
      <c r="AJ45" s="209">
        <v>118836</v>
      </c>
      <c r="AK45" s="209"/>
      <c r="AL45" s="209"/>
      <c r="AM45" s="209"/>
      <c r="AN45" s="209"/>
      <c r="AO45" s="209">
        <v>57589</v>
      </c>
      <c r="AP45" s="209"/>
      <c r="AQ45" s="209"/>
      <c r="AR45" s="209"/>
      <c r="AS45" s="209"/>
      <c r="AT45" s="1"/>
      <c r="AU45" s="82"/>
      <c r="AV45" s="82"/>
      <c r="AW45" s="82"/>
      <c r="AX45" s="81"/>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row>
    <row r="46" spans="1:106" ht="14.25" customHeight="1">
      <c r="A46" s="231" t="s">
        <v>259</v>
      </c>
      <c r="B46" s="216"/>
      <c r="C46" s="216"/>
      <c r="D46" s="216"/>
      <c r="E46" s="217"/>
      <c r="F46" s="210">
        <v>5765572</v>
      </c>
      <c r="G46" s="209"/>
      <c r="H46" s="209"/>
      <c r="I46" s="209"/>
      <c r="J46" s="209"/>
      <c r="K46" s="209">
        <v>4531582</v>
      </c>
      <c r="L46" s="209"/>
      <c r="M46" s="209"/>
      <c r="N46" s="209"/>
      <c r="O46" s="209"/>
      <c r="P46" s="209">
        <v>2827928</v>
      </c>
      <c r="Q46" s="209"/>
      <c r="R46" s="209"/>
      <c r="S46" s="209"/>
      <c r="T46" s="209"/>
      <c r="U46" s="209">
        <v>38969</v>
      </c>
      <c r="V46" s="209"/>
      <c r="W46" s="209"/>
      <c r="X46" s="209"/>
      <c r="Y46" s="209"/>
      <c r="Z46" s="209">
        <v>1230604</v>
      </c>
      <c r="AA46" s="209"/>
      <c r="AB46" s="209"/>
      <c r="AC46" s="209"/>
      <c r="AD46" s="209"/>
      <c r="AE46" s="209">
        <v>298164</v>
      </c>
      <c r="AF46" s="209"/>
      <c r="AG46" s="209"/>
      <c r="AH46" s="209"/>
      <c r="AI46" s="209"/>
      <c r="AJ46" s="209">
        <v>135917</v>
      </c>
      <c r="AK46" s="209"/>
      <c r="AL46" s="209"/>
      <c r="AM46" s="209"/>
      <c r="AN46" s="209"/>
      <c r="AO46" s="209">
        <v>57695</v>
      </c>
      <c r="AP46" s="209"/>
      <c r="AQ46" s="209"/>
      <c r="AR46" s="209"/>
      <c r="AS46" s="209"/>
      <c r="AT46" s="1"/>
      <c r="AU46" s="91" t="s">
        <v>195</v>
      </c>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row>
    <row r="47" spans="1:106" ht="14.25">
      <c r="A47" s="83"/>
      <c r="B47" s="83"/>
      <c r="C47" s="83"/>
      <c r="D47" s="83"/>
      <c r="E47" s="84"/>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row>
    <row r="48" spans="1:106" ht="14.25">
      <c r="A48" s="83"/>
      <c r="B48" s="83"/>
      <c r="C48" s="83"/>
      <c r="D48" s="83"/>
      <c r="E48" s="84"/>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row>
    <row r="49" spans="1:106" ht="14.25">
      <c r="A49" s="83"/>
      <c r="B49" s="83"/>
      <c r="C49" s="83"/>
      <c r="D49" s="83"/>
      <c r="E49" s="84"/>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211" t="s">
        <v>172</v>
      </c>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c r="CP49" s="211"/>
      <c r="CQ49" s="211"/>
      <c r="CR49" s="211"/>
      <c r="CS49" s="211"/>
      <c r="CT49" s="211"/>
      <c r="CU49" s="211"/>
      <c r="CV49" s="211"/>
      <c r="CW49" s="211"/>
      <c r="CX49" s="211"/>
      <c r="CY49" s="211"/>
      <c r="CZ49" s="1"/>
      <c r="DA49" s="1"/>
      <c r="DB49" s="1"/>
    </row>
    <row r="50" spans="1:106" ht="14.25">
      <c r="A50" s="216" t="s">
        <v>22</v>
      </c>
      <c r="B50" s="216"/>
      <c r="C50" s="216"/>
      <c r="D50" s="216"/>
      <c r="E50" s="217"/>
      <c r="F50" s="210">
        <v>6450190</v>
      </c>
      <c r="G50" s="209"/>
      <c r="H50" s="209"/>
      <c r="I50" s="209"/>
      <c r="J50" s="209"/>
      <c r="K50" s="209">
        <v>6269206</v>
      </c>
      <c r="L50" s="209"/>
      <c r="M50" s="209"/>
      <c r="N50" s="209"/>
      <c r="O50" s="209"/>
      <c r="P50" s="209">
        <v>4594650</v>
      </c>
      <c r="Q50" s="209"/>
      <c r="R50" s="209"/>
      <c r="S50" s="209"/>
      <c r="T50" s="209"/>
      <c r="U50" s="209">
        <v>87412</v>
      </c>
      <c r="V50" s="209"/>
      <c r="W50" s="209"/>
      <c r="X50" s="209"/>
      <c r="Y50" s="209"/>
      <c r="Z50" s="209">
        <v>860064</v>
      </c>
      <c r="AA50" s="209"/>
      <c r="AB50" s="209"/>
      <c r="AC50" s="209"/>
      <c r="AD50" s="209"/>
      <c r="AE50" s="209">
        <v>496464</v>
      </c>
      <c r="AF50" s="209"/>
      <c r="AG50" s="209"/>
      <c r="AH50" s="209"/>
      <c r="AI50" s="209"/>
      <c r="AJ50" s="209">
        <v>230616</v>
      </c>
      <c r="AK50" s="209"/>
      <c r="AL50" s="209"/>
      <c r="AM50" s="209"/>
      <c r="AN50" s="209"/>
      <c r="AO50" s="209">
        <v>7930</v>
      </c>
      <c r="AP50" s="209"/>
      <c r="AQ50" s="209"/>
      <c r="AR50" s="209"/>
      <c r="AS50" s="209"/>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row>
    <row r="51" spans="1:106" ht="15" thickBot="1">
      <c r="A51" s="83"/>
      <c r="B51" s="83"/>
      <c r="C51" s="83"/>
      <c r="D51" s="83"/>
      <c r="E51" s="84"/>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90" t="s">
        <v>235</v>
      </c>
    </row>
    <row r="52" spans="1:106" ht="14.25">
      <c r="A52" s="83"/>
      <c r="B52" s="83"/>
      <c r="C52" s="83"/>
      <c r="D52" s="83"/>
      <c r="E52" s="84"/>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85" t="s">
        <v>265</v>
      </c>
      <c r="AV52" s="185"/>
      <c r="AW52" s="185"/>
      <c r="AX52" s="205"/>
      <c r="AY52" s="239" t="s">
        <v>94</v>
      </c>
      <c r="AZ52" s="239"/>
      <c r="BA52" s="239"/>
      <c r="BB52" s="239"/>
      <c r="BC52" s="239" t="s">
        <v>92</v>
      </c>
      <c r="BD52" s="239"/>
      <c r="BE52" s="239"/>
      <c r="BF52" s="239"/>
      <c r="BG52" s="235" t="s">
        <v>266</v>
      </c>
      <c r="BH52" s="236"/>
      <c r="BI52" s="236"/>
      <c r="BJ52" s="237"/>
      <c r="BK52" s="89"/>
      <c r="BL52" s="88"/>
      <c r="BM52" s="88"/>
      <c r="BN52" s="88"/>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c r="CM52" s="176"/>
      <c r="CN52" s="176"/>
      <c r="CO52" s="176"/>
      <c r="CP52" s="176"/>
      <c r="CQ52" s="176"/>
      <c r="CR52" s="176"/>
      <c r="CS52" s="176"/>
      <c r="CT52" s="176"/>
      <c r="CU52" s="176"/>
      <c r="CV52" s="176"/>
      <c r="CW52" s="176"/>
      <c r="CX52" s="176"/>
      <c r="CY52" s="184" t="s">
        <v>267</v>
      </c>
      <c r="CZ52" s="185"/>
      <c r="DA52" s="185"/>
      <c r="DB52" s="185"/>
    </row>
    <row r="53" spans="1:106" ht="14.25" customHeight="1">
      <c r="A53" s="216" t="s">
        <v>176</v>
      </c>
      <c r="B53" s="216"/>
      <c r="C53" s="216"/>
      <c r="D53" s="216"/>
      <c r="E53" s="217"/>
      <c r="F53" s="210">
        <v>696980</v>
      </c>
      <c r="G53" s="209"/>
      <c r="H53" s="209"/>
      <c r="I53" s="209"/>
      <c r="J53" s="209"/>
      <c r="K53" s="209">
        <v>659565</v>
      </c>
      <c r="L53" s="209"/>
      <c r="M53" s="209"/>
      <c r="N53" s="209"/>
      <c r="O53" s="209"/>
      <c r="P53" s="209">
        <v>487541</v>
      </c>
      <c r="Q53" s="209"/>
      <c r="R53" s="209"/>
      <c r="S53" s="209"/>
      <c r="T53" s="209"/>
      <c r="U53" s="209">
        <v>9733</v>
      </c>
      <c r="V53" s="209"/>
      <c r="W53" s="209"/>
      <c r="X53" s="209"/>
      <c r="Y53" s="209"/>
      <c r="Z53" s="209">
        <v>87898</v>
      </c>
      <c r="AA53" s="209"/>
      <c r="AB53" s="209"/>
      <c r="AC53" s="209"/>
      <c r="AD53" s="209"/>
      <c r="AE53" s="209">
        <v>51855</v>
      </c>
      <c r="AF53" s="209"/>
      <c r="AG53" s="209"/>
      <c r="AH53" s="209"/>
      <c r="AI53" s="209"/>
      <c r="AJ53" s="209">
        <v>22538</v>
      </c>
      <c r="AK53" s="209"/>
      <c r="AL53" s="209"/>
      <c r="AM53" s="209"/>
      <c r="AN53" s="209"/>
      <c r="AO53" s="209">
        <v>7663</v>
      </c>
      <c r="AP53" s="209"/>
      <c r="AQ53" s="209"/>
      <c r="AR53" s="209"/>
      <c r="AS53" s="209"/>
      <c r="AT53" s="1"/>
      <c r="AU53" s="187"/>
      <c r="AV53" s="187"/>
      <c r="AW53" s="187"/>
      <c r="AX53" s="206"/>
      <c r="AY53" s="238"/>
      <c r="AZ53" s="238"/>
      <c r="BA53" s="238"/>
      <c r="BB53" s="238"/>
      <c r="BC53" s="238"/>
      <c r="BD53" s="238"/>
      <c r="BE53" s="238"/>
      <c r="BF53" s="238"/>
      <c r="BG53" s="199"/>
      <c r="BH53" s="200"/>
      <c r="BI53" s="200"/>
      <c r="BJ53" s="201"/>
      <c r="BK53" s="238" t="s">
        <v>96</v>
      </c>
      <c r="BL53" s="238"/>
      <c r="BM53" s="238"/>
      <c r="BN53" s="238"/>
      <c r="BO53" s="240" t="s">
        <v>220</v>
      </c>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5"/>
      <c r="CV53" s="196" t="s">
        <v>43</v>
      </c>
      <c r="CW53" s="197"/>
      <c r="CX53" s="198"/>
      <c r="CY53" s="186"/>
      <c r="CZ53" s="187"/>
      <c r="DA53" s="187"/>
      <c r="DB53" s="187"/>
    </row>
    <row r="54" spans="1:106" ht="17.25" customHeight="1">
      <c r="A54" s="231" t="s">
        <v>249</v>
      </c>
      <c r="B54" s="216"/>
      <c r="C54" s="216"/>
      <c r="D54" s="216"/>
      <c r="E54" s="217"/>
      <c r="F54" s="210">
        <v>620090</v>
      </c>
      <c r="G54" s="209"/>
      <c r="H54" s="209"/>
      <c r="I54" s="209"/>
      <c r="J54" s="209"/>
      <c r="K54" s="209">
        <v>644152</v>
      </c>
      <c r="L54" s="209"/>
      <c r="M54" s="209"/>
      <c r="N54" s="209"/>
      <c r="O54" s="209"/>
      <c r="P54" s="209">
        <v>473224</v>
      </c>
      <c r="Q54" s="209"/>
      <c r="R54" s="209"/>
      <c r="S54" s="209"/>
      <c r="T54" s="209"/>
      <c r="U54" s="209">
        <v>9649</v>
      </c>
      <c r="V54" s="209"/>
      <c r="W54" s="209"/>
      <c r="X54" s="209"/>
      <c r="Y54" s="209"/>
      <c r="Z54" s="209">
        <v>80423</v>
      </c>
      <c r="AA54" s="209"/>
      <c r="AB54" s="209"/>
      <c r="AC54" s="209"/>
      <c r="AD54" s="209"/>
      <c r="AE54" s="209">
        <v>57542</v>
      </c>
      <c r="AF54" s="209"/>
      <c r="AG54" s="209"/>
      <c r="AH54" s="209"/>
      <c r="AI54" s="209"/>
      <c r="AJ54" s="209">
        <v>23314</v>
      </c>
      <c r="AK54" s="209"/>
      <c r="AL54" s="209"/>
      <c r="AM54" s="209"/>
      <c r="AN54" s="209"/>
      <c r="AO54" s="209">
        <v>7673</v>
      </c>
      <c r="AP54" s="209"/>
      <c r="AQ54" s="209"/>
      <c r="AR54" s="209"/>
      <c r="AS54" s="209"/>
      <c r="AT54" s="1"/>
      <c r="AU54" s="187"/>
      <c r="AV54" s="187"/>
      <c r="AW54" s="187"/>
      <c r="AX54" s="206"/>
      <c r="AY54" s="238"/>
      <c r="AZ54" s="238"/>
      <c r="BA54" s="238"/>
      <c r="BB54" s="238"/>
      <c r="BC54" s="238"/>
      <c r="BD54" s="238"/>
      <c r="BE54" s="238"/>
      <c r="BF54" s="238"/>
      <c r="BG54" s="199"/>
      <c r="BH54" s="200"/>
      <c r="BI54" s="200"/>
      <c r="BJ54" s="201"/>
      <c r="BK54" s="238"/>
      <c r="BL54" s="238"/>
      <c r="BM54" s="238"/>
      <c r="BN54" s="238"/>
      <c r="BO54" s="192">
        <v>13</v>
      </c>
      <c r="BP54" s="192"/>
      <c r="BQ54" s="192"/>
      <c r="BR54" s="192">
        <v>16</v>
      </c>
      <c r="BS54" s="192"/>
      <c r="BT54" s="192">
        <v>20</v>
      </c>
      <c r="BU54" s="192"/>
      <c r="BV54" s="192"/>
      <c r="BW54" s="192">
        <v>25</v>
      </c>
      <c r="BX54" s="192"/>
      <c r="BY54" s="192"/>
      <c r="BZ54" s="192">
        <v>30</v>
      </c>
      <c r="CA54" s="192"/>
      <c r="CB54" s="192">
        <v>40</v>
      </c>
      <c r="CC54" s="192"/>
      <c r="CD54" s="192"/>
      <c r="CE54" s="192">
        <v>50</v>
      </c>
      <c r="CF54" s="192"/>
      <c r="CG54" s="192"/>
      <c r="CH54" s="192">
        <v>75</v>
      </c>
      <c r="CI54" s="192"/>
      <c r="CJ54" s="192"/>
      <c r="CK54" s="192">
        <v>100</v>
      </c>
      <c r="CL54" s="192"/>
      <c r="CM54" s="192"/>
      <c r="CN54" s="192">
        <v>125</v>
      </c>
      <c r="CO54" s="192"/>
      <c r="CP54" s="192"/>
      <c r="CQ54" s="192">
        <v>150</v>
      </c>
      <c r="CR54" s="192"/>
      <c r="CS54" s="240" t="s">
        <v>14</v>
      </c>
      <c r="CT54" s="194"/>
      <c r="CU54" s="195"/>
      <c r="CV54" s="199"/>
      <c r="CW54" s="200"/>
      <c r="CX54" s="201"/>
      <c r="CY54" s="186"/>
      <c r="CZ54" s="187"/>
      <c r="DA54" s="187"/>
      <c r="DB54" s="187"/>
    </row>
    <row r="55" spans="1:106" ht="17.25" customHeight="1">
      <c r="A55" s="231" t="s">
        <v>250</v>
      </c>
      <c r="B55" s="216"/>
      <c r="C55" s="216"/>
      <c r="D55" s="216"/>
      <c r="E55" s="217"/>
      <c r="F55" s="210">
        <v>650690</v>
      </c>
      <c r="G55" s="209"/>
      <c r="H55" s="209"/>
      <c r="I55" s="209"/>
      <c r="J55" s="209"/>
      <c r="K55" s="209">
        <v>580444</v>
      </c>
      <c r="L55" s="209"/>
      <c r="M55" s="209"/>
      <c r="N55" s="209"/>
      <c r="O55" s="209"/>
      <c r="P55" s="209">
        <v>426820</v>
      </c>
      <c r="Q55" s="209"/>
      <c r="R55" s="209"/>
      <c r="S55" s="209"/>
      <c r="T55" s="209"/>
      <c r="U55" s="209">
        <v>10360</v>
      </c>
      <c r="V55" s="209"/>
      <c r="W55" s="209"/>
      <c r="X55" s="209"/>
      <c r="Y55" s="209"/>
      <c r="Z55" s="209">
        <v>75259</v>
      </c>
      <c r="AA55" s="209"/>
      <c r="AB55" s="209"/>
      <c r="AC55" s="209"/>
      <c r="AD55" s="209"/>
      <c r="AE55" s="209">
        <v>46534</v>
      </c>
      <c r="AF55" s="209"/>
      <c r="AG55" s="209"/>
      <c r="AH55" s="209"/>
      <c r="AI55" s="209"/>
      <c r="AJ55" s="209">
        <v>21471</v>
      </c>
      <c r="AK55" s="209"/>
      <c r="AL55" s="209"/>
      <c r="AM55" s="209"/>
      <c r="AN55" s="209"/>
      <c r="AO55" s="209">
        <v>7692</v>
      </c>
      <c r="AP55" s="209"/>
      <c r="AQ55" s="209"/>
      <c r="AR55" s="209"/>
      <c r="AS55" s="209"/>
      <c r="AT55" s="1"/>
      <c r="AU55" s="189"/>
      <c r="AV55" s="189"/>
      <c r="AW55" s="189"/>
      <c r="AX55" s="207"/>
      <c r="AY55" s="193"/>
      <c r="AZ55" s="193"/>
      <c r="BA55" s="193"/>
      <c r="BB55" s="193"/>
      <c r="BC55" s="193"/>
      <c r="BD55" s="193"/>
      <c r="BE55" s="193"/>
      <c r="BF55" s="193"/>
      <c r="BG55" s="202"/>
      <c r="BH55" s="203"/>
      <c r="BI55" s="203"/>
      <c r="BJ55" s="204"/>
      <c r="BK55" s="193"/>
      <c r="BL55" s="193"/>
      <c r="BM55" s="193"/>
      <c r="BN55" s="193"/>
      <c r="BO55" s="193"/>
      <c r="BP55" s="193"/>
      <c r="BQ55" s="193"/>
      <c r="BR55" s="193"/>
      <c r="BS55" s="193"/>
      <c r="BT55" s="193"/>
      <c r="BU55" s="193"/>
      <c r="BV55" s="193"/>
      <c r="BW55" s="193"/>
      <c r="BX55" s="193"/>
      <c r="BY55" s="193"/>
      <c r="BZ55" s="193"/>
      <c r="CA55" s="193"/>
      <c r="CB55" s="193"/>
      <c r="CC55" s="193"/>
      <c r="CD55" s="193"/>
      <c r="CE55" s="193"/>
      <c r="CF55" s="193"/>
      <c r="CG55" s="193"/>
      <c r="CH55" s="193"/>
      <c r="CI55" s="193"/>
      <c r="CJ55" s="193"/>
      <c r="CK55" s="193"/>
      <c r="CL55" s="193"/>
      <c r="CM55" s="193"/>
      <c r="CN55" s="193"/>
      <c r="CO55" s="193"/>
      <c r="CP55" s="193"/>
      <c r="CQ55" s="193"/>
      <c r="CR55" s="193"/>
      <c r="CS55" s="181"/>
      <c r="CT55" s="182"/>
      <c r="CU55" s="183"/>
      <c r="CV55" s="202"/>
      <c r="CW55" s="203"/>
      <c r="CX55" s="204"/>
      <c r="CY55" s="188"/>
      <c r="CZ55" s="189"/>
      <c r="DA55" s="189"/>
      <c r="DB55" s="189"/>
    </row>
    <row r="56" spans="1:106" ht="14.25" customHeight="1">
      <c r="A56" s="231" t="s">
        <v>251</v>
      </c>
      <c r="B56" s="216"/>
      <c r="C56" s="216"/>
      <c r="D56" s="216"/>
      <c r="E56" s="217"/>
      <c r="F56" s="210">
        <v>538920</v>
      </c>
      <c r="G56" s="209"/>
      <c r="H56" s="209"/>
      <c r="I56" s="209"/>
      <c r="J56" s="209"/>
      <c r="K56" s="209">
        <v>585376</v>
      </c>
      <c r="L56" s="209"/>
      <c r="M56" s="209"/>
      <c r="N56" s="209"/>
      <c r="O56" s="209"/>
      <c r="P56" s="209">
        <v>438749</v>
      </c>
      <c r="Q56" s="209"/>
      <c r="R56" s="209"/>
      <c r="S56" s="209"/>
      <c r="T56" s="209"/>
      <c r="U56" s="209">
        <v>10483</v>
      </c>
      <c r="V56" s="209"/>
      <c r="W56" s="209"/>
      <c r="X56" s="209"/>
      <c r="Y56" s="209"/>
      <c r="Z56" s="209">
        <v>78733</v>
      </c>
      <c r="AA56" s="209"/>
      <c r="AB56" s="209"/>
      <c r="AC56" s="209"/>
      <c r="AD56" s="209"/>
      <c r="AE56" s="209">
        <v>35094</v>
      </c>
      <c r="AF56" s="209"/>
      <c r="AG56" s="209"/>
      <c r="AH56" s="209"/>
      <c r="AI56" s="209"/>
      <c r="AJ56" s="209">
        <v>22317</v>
      </c>
      <c r="AK56" s="209"/>
      <c r="AL56" s="209"/>
      <c r="AM56" s="209"/>
      <c r="AN56" s="209"/>
      <c r="AO56" s="209">
        <v>7718</v>
      </c>
      <c r="AP56" s="209"/>
      <c r="AQ56" s="209"/>
      <c r="AR56" s="209"/>
      <c r="AS56" s="209"/>
      <c r="AT56" s="1"/>
      <c r="AU56" s="87"/>
      <c r="AV56" s="87"/>
      <c r="AW56" s="87"/>
      <c r="AX56" s="86"/>
      <c r="AY56" s="1"/>
      <c r="AZ56" s="1"/>
      <c r="BA56" s="1"/>
      <c r="BB56" s="1" t="s">
        <v>95</v>
      </c>
      <c r="BC56" s="1"/>
      <c r="BD56" s="1"/>
      <c r="BE56" s="1"/>
      <c r="BF56" s="1" t="s">
        <v>221</v>
      </c>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row>
    <row r="57" spans="1:106" ht="14.25">
      <c r="A57" s="83"/>
      <c r="B57" s="83"/>
      <c r="C57" s="83"/>
      <c r="D57" s="83"/>
      <c r="E57" s="84"/>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216" t="s">
        <v>22</v>
      </c>
      <c r="AV57" s="216"/>
      <c r="AW57" s="216"/>
      <c r="AX57" s="217"/>
      <c r="AY57" s="190">
        <v>27911</v>
      </c>
      <c r="AZ57" s="168"/>
      <c r="BA57" s="168"/>
      <c r="BB57" s="168"/>
      <c r="BC57" s="168">
        <v>105585</v>
      </c>
      <c r="BD57" s="168"/>
      <c r="BE57" s="168"/>
      <c r="BF57" s="168"/>
      <c r="BG57" s="168">
        <v>19205</v>
      </c>
      <c r="BH57" s="168"/>
      <c r="BI57" s="168"/>
      <c r="BJ57" s="168"/>
      <c r="BK57" s="168">
        <v>16667</v>
      </c>
      <c r="BL57" s="168"/>
      <c r="BM57" s="168"/>
      <c r="BN57" s="168"/>
      <c r="BO57" s="168">
        <v>7609</v>
      </c>
      <c r="BP57" s="168"/>
      <c r="BQ57" s="168"/>
      <c r="BR57" s="168" t="s">
        <v>244</v>
      </c>
      <c r="BS57" s="168"/>
      <c r="BT57" s="168">
        <v>1857</v>
      </c>
      <c r="BU57" s="168"/>
      <c r="BV57" s="168"/>
      <c r="BW57" s="168">
        <v>1353</v>
      </c>
      <c r="BX57" s="168"/>
      <c r="BY57" s="168"/>
      <c r="BZ57" s="168">
        <v>312</v>
      </c>
      <c r="CA57" s="168"/>
      <c r="CB57" s="168">
        <v>1392</v>
      </c>
      <c r="CC57" s="168"/>
      <c r="CD57" s="168"/>
      <c r="CE57" s="168">
        <v>1651</v>
      </c>
      <c r="CF57" s="168"/>
      <c r="CG57" s="168"/>
      <c r="CH57" s="168">
        <v>1067</v>
      </c>
      <c r="CI57" s="168"/>
      <c r="CJ57" s="168"/>
      <c r="CK57" s="168">
        <v>583</v>
      </c>
      <c r="CL57" s="168"/>
      <c r="CM57" s="168"/>
      <c r="CN57" s="168">
        <v>775</v>
      </c>
      <c r="CO57" s="168"/>
      <c r="CP57" s="168"/>
      <c r="CQ57" s="168" t="s">
        <v>244</v>
      </c>
      <c r="CR57" s="168"/>
      <c r="CS57" s="168" t="s">
        <v>244</v>
      </c>
      <c r="CT57" s="168"/>
      <c r="CU57" s="168"/>
      <c r="CV57" s="168">
        <v>68</v>
      </c>
      <c r="CW57" s="168"/>
      <c r="CX57" s="168"/>
      <c r="CY57" s="168">
        <v>2538</v>
      </c>
      <c r="CZ57" s="168"/>
      <c r="DA57" s="168"/>
      <c r="DB57" s="168"/>
    </row>
    <row r="58" spans="1:106" ht="14.25">
      <c r="A58" s="83"/>
      <c r="B58" s="83"/>
      <c r="C58" s="83"/>
      <c r="D58" s="83"/>
      <c r="E58" s="84"/>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216" t="s">
        <v>196</v>
      </c>
      <c r="AV58" s="216"/>
      <c r="AW58" s="216"/>
      <c r="AX58" s="217"/>
      <c r="AY58" s="190">
        <v>18685</v>
      </c>
      <c r="AZ58" s="168"/>
      <c r="BA58" s="168"/>
      <c r="BB58" s="168"/>
      <c r="BC58" s="168">
        <v>61574</v>
      </c>
      <c r="BD58" s="168"/>
      <c r="BE58" s="168"/>
      <c r="BF58" s="168"/>
      <c r="BG58" s="168">
        <v>14953</v>
      </c>
      <c r="BH58" s="168"/>
      <c r="BI58" s="168"/>
      <c r="BJ58" s="168"/>
      <c r="BK58" s="168">
        <v>11991</v>
      </c>
      <c r="BL58" s="168"/>
      <c r="BM58" s="168"/>
      <c r="BN58" s="168"/>
      <c r="BO58" s="168">
        <v>2416</v>
      </c>
      <c r="BP58" s="168"/>
      <c r="BQ58" s="168"/>
      <c r="BR58" s="168" t="s">
        <v>244</v>
      </c>
      <c r="BS58" s="168"/>
      <c r="BT58" s="168">
        <v>2038</v>
      </c>
      <c r="BU58" s="168"/>
      <c r="BV58" s="168"/>
      <c r="BW58" s="168">
        <v>1522</v>
      </c>
      <c r="BX58" s="168"/>
      <c r="BY58" s="168"/>
      <c r="BZ58" s="168" t="s">
        <v>244</v>
      </c>
      <c r="CA58" s="168"/>
      <c r="CB58" s="168">
        <v>1581</v>
      </c>
      <c r="CC58" s="168"/>
      <c r="CD58" s="168"/>
      <c r="CE58" s="168">
        <v>2038</v>
      </c>
      <c r="CF58" s="168"/>
      <c r="CG58" s="168"/>
      <c r="CH58" s="168">
        <v>1600</v>
      </c>
      <c r="CI58" s="168"/>
      <c r="CJ58" s="168"/>
      <c r="CK58" s="168">
        <v>629</v>
      </c>
      <c r="CL58" s="168"/>
      <c r="CM58" s="168"/>
      <c r="CN58" s="168">
        <v>102</v>
      </c>
      <c r="CO58" s="168"/>
      <c r="CP58" s="168"/>
      <c r="CQ58" s="168" t="s">
        <v>244</v>
      </c>
      <c r="CR58" s="168"/>
      <c r="CS58" s="168" t="s">
        <v>244</v>
      </c>
      <c r="CT58" s="168"/>
      <c r="CU58" s="168"/>
      <c r="CV58" s="168">
        <v>65</v>
      </c>
      <c r="CW58" s="168"/>
      <c r="CX58" s="168"/>
      <c r="CY58" s="168">
        <v>2962</v>
      </c>
      <c r="CZ58" s="168"/>
      <c r="DA58" s="168"/>
      <c r="DB58" s="168"/>
    </row>
    <row r="59" spans="1:106" ht="14.25" customHeight="1">
      <c r="A59" s="231" t="s">
        <v>252</v>
      </c>
      <c r="B59" s="216"/>
      <c r="C59" s="216"/>
      <c r="D59" s="216"/>
      <c r="E59" s="217"/>
      <c r="F59" s="210">
        <v>484510</v>
      </c>
      <c r="G59" s="209"/>
      <c r="H59" s="209"/>
      <c r="I59" s="209"/>
      <c r="J59" s="209"/>
      <c r="K59" s="209">
        <v>501430</v>
      </c>
      <c r="L59" s="209"/>
      <c r="M59" s="209"/>
      <c r="N59" s="209"/>
      <c r="O59" s="209"/>
      <c r="P59" s="209">
        <v>372932</v>
      </c>
      <c r="Q59" s="209"/>
      <c r="R59" s="209"/>
      <c r="S59" s="209"/>
      <c r="T59" s="209"/>
      <c r="U59" s="209">
        <v>7976</v>
      </c>
      <c r="V59" s="209"/>
      <c r="W59" s="209"/>
      <c r="X59" s="209"/>
      <c r="Y59" s="209"/>
      <c r="Z59" s="209">
        <v>69747</v>
      </c>
      <c r="AA59" s="209"/>
      <c r="AB59" s="209"/>
      <c r="AC59" s="209"/>
      <c r="AD59" s="209"/>
      <c r="AE59" s="209">
        <v>32682</v>
      </c>
      <c r="AF59" s="209"/>
      <c r="AG59" s="209"/>
      <c r="AH59" s="209"/>
      <c r="AI59" s="209"/>
      <c r="AJ59" s="209">
        <v>18093</v>
      </c>
      <c r="AK59" s="209"/>
      <c r="AL59" s="209"/>
      <c r="AM59" s="209"/>
      <c r="AN59" s="209"/>
      <c r="AO59" s="209">
        <v>7724</v>
      </c>
      <c r="AP59" s="209"/>
      <c r="AQ59" s="209"/>
      <c r="AR59" s="209"/>
      <c r="AS59" s="209"/>
      <c r="AT59" s="1"/>
      <c r="AU59" s="216" t="s">
        <v>197</v>
      </c>
      <c r="AV59" s="216"/>
      <c r="AW59" s="216"/>
      <c r="AX59" s="217"/>
      <c r="AY59" s="190">
        <v>6386</v>
      </c>
      <c r="AZ59" s="168"/>
      <c r="BA59" s="168"/>
      <c r="BB59" s="168"/>
      <c r="BC59" s="168">
        <v>24604</v>
      </c>
      <c r="BD59" s="168"/>
      <c r="BE59" s="168"/>
      <c r="BF59" s="168"/>
      <c r="BG59" s="168">
        <v>3007</v>
      </c>
      <c r="BH59" s="168"/>
      <c r="BI59" s="168"/>
      <c r="BJ59" s="168"/>
      <c r="BK59" s="168">
        <v>2825</v>
      </c>
      <c r="BL59" s="168"/>
      <c r="BM59" s="168"/>
      <c r="BN59" s="168"/>
      <c r="BO59" s="168">
        <v>1699</v>
      </c>
      <c r="BP59" s="168"/>
      <c r="BQ59" s="168"/>
      <c r="BR59" s="168" t="s">
        <v>244</v>
      </c>
      <c r="BS59" s="168"/>
      <c r="BT59" s="168">
        <v>217</v>
      </c>
      <c r="BU59" s="168"/>
      <c r="BV59" s="168"/>
      <c r="BW59" s="168">
        <v>75</v>
      </c>
      <c r="BX59" s="168"/>
      <c r="BY59" s="168"/>
      <c r="BZ59" s="168">
        <v>91</v>
      </c>
      <c r="CA59" s="168"/>
      <c r="CB59" s="168">
        <v>149</v>
      </c>
      <c r="CC59" s="168"/>
      <c r="CD59" s="168"/>
      <c r="CE59" s="168">
        <v>346</v>
      </c>
      <c r="CF59" s="168"/>
      <c r="CG59" s="168"/>
      <c r="CH59" s="168">
        <v>115</v>
      </c>
      <c r="CI59" s="168"/>
      <c r="CJ59" s="168"/>
      <c r="CK59" s="168">
        <v>47</v>
      </c>
      <c r="CL59" s="168"/>
      <c r="CM59" s="168"/>
      <c r="CN59" s="168" t="s">
        <v>244</v>
      </c>
      <c r="CO59" s="168"/>
      <c r="CP59" s="168"/>
      <c r="CQ59" s="168">
        <v>25</v>
      </c>
      <c r="CR59" s="168"/>
      <c r="CS59" s="168">
        <v>1</v>
      </c>
      <c r="CT59" s="168"/>
      <c r="CU59" s="168"/>
      <c r="CV59" s="168">
        <v>60</v>
      </c>
      <c r="CW59" s="168"/>
      <c r="CX59" s="168"/>
      <c r="CY59" s="168">
        <v>182</v>
      </c>
      <c r="CZ59" s="168"/>
      <c r="DA59" s="168"/>
      <c r="DB59" s="168"/>
    </row>
    <row r="60" spans="1:106" ht="14.25" customHeight="1">
      <c r="A60" s="231" t="s">
        <v>253</v>
      </c>
      <c r="B60" s="216"/>
      <c r="C60" s="216"/>
      <c r="D60" s="216"/>
      <c r="E60" s="217"/>
      <c r="F60" s="210">
        <v>443350</v>
      </c>
      <c r="G60" s="209"/>
      <c r="H60" s="209"/>
      <c r="I60" s="209"/>
      <c r="J60" s="209"/>
      <c r="K60" s="209">
        <v>469865</v>
      </c>
      <c r="L60" s="209"/>
      <c r="M60" s="209"/>
      <c r="N60" s="209"/>
      <c r="O60" s="209"/>
      <c r="P60" s="209">
        <v>339766</v>
      </c>
      <c r="Q60" s="209"/>
      <c r="R60" s="209"/>
      <c r="S60" s="209"/>
      <c r="T60" s="209"/>
      <c r="U60" s="209">
        <v>6357</v>
      </c>
      <c r="V60" s="209"/>
      <c r="W60" s="209"/>
      <c r="X60" s="209"/>
      <c r="Y60" s="209"/>
      <c r="Z60" s="209">
        <v>64185</v>
      </c>
      <c r="AA60" s="209"/>
      <c r="AB60" s="209"/>
      <c r="AC60" s="209"/>
      <c r="AD60" s="209"/>
      <c r="AE60" s="209">
        <v>41598</v>
      </c>
      <c r="AF60" s="209"/>
      <c r="AG60" s="209"/>
      <c r="AH60" s="209"/>
      <c r="AI60" s="209"/>
      <c r="AJ60" s="209">
        <v>17959</v>
      </c>
      <c r="AK60" s="209"/>
      <c r="AL60" s="209"/>
      <c r="AM60" s="209"/>
      <c r="AN60" s="209"/>
      <c r="AO60" s="209">
        <v>7740</v>
      </c>
      <c r="AP60" s="209"/>
      <c r="AQ60" s="209"/>
      <c r="AR60" s="209"/>
      <c r="AS60" s="209"/>
      <c r="AT60" s="1"/>
      <c r="AU60" s="216" t="s">
        <v>198</v>
      </c>
      <c r="AV60" s="216"/>
      <c r="AW60" s="216"/>
      <c r="AX60" s="217"/>
      <c r="AY60" s="190">
        <v>3536</v>
      </c>
      <c r="AZ60" s="168"/>
      <c r="BA60" s="168"/>
      <c r="BB60" s="168"/>
      <c r="BC60" s="168">
        <v>11872</v>
      </c>
      <c r="BD60" s="168"/>
      <c r="BE60" s="168"/>
      <c r="BF60" s="168"/>
      <c r="BG60" s="168">
        <v>4352</v>
      </c>
      <c r="BH60" s="168"/>
      <c r="BI60" s="168"/>
      <c r="BJ60" s="168"/>
      <c r="BK60" s="168">
        <v>3371</v>
      </c>
      <c r="BL60" s="168"/>
      <c r="BM60" s="168"/>
      <c r="BN60" s="168"/>
      <c r="BO60" s="168">
        <v>730</v>
      </c>
      <c r="BP60" s="168"/>
      <c r="BQ60" s="168"/>
      <c r="BR60" s="168">
        <v>4</v>
      </c>
      <c r="BS60" s="168"/>
      <c r="BT60" s="168">
        <v>104</v>
      </c>
      <c r="BU60" s="168"/>
      <c r="BV60" s="168"/>
      <c r="BW60" s="168">
        <v>740</v>
      </c>
      <c r="BX60" s="168"/>
      <c r="BY60" s="168"/>
      <c r="BZ60" s="168">
        <v>27</v>
      </c>
      <c r="CA60" s="168"/>
      <c r="CB60" s="168">
        <v>387</v>
      </c>
      <c r="CC60" s="168"/>
      <c r="CD60" s="168"/>
      <c r="CE60" s="168">
        <v>255</v>
      </c>
      <c r="CF60" s="168"/>
      <c r="CG60" s="168"/>
      <c r="CH60" s="168">
        <v>732</v>
      </c>
      <c r="CI60" s="168"/>
      <c r="CJ60" s="168"/>
      <c r="CK60" s="168">
        <v>162</v>
      </c>
      <c r="CL60" s="168"/>
      <c r="CM60" s="168"/>
      <c r="CN60" s="168">
        <v>162</v>
      </c>
      <c r="CO60" s="168"/>
      <c r="CP60" s="168"/>
      <c r="CQ60" s="168" t="s">
        <v>244</v>
      </c>
      <c r="CR60" s="168"/>
      <c r="CS60" s="168" t="s">
        <v>244</v>
      </c>
      <c r="CT60" s="168"/>
      <c r="CU60" s="168"/>
      <c r="CV60" s="168">
        <v>68</v>
      </c>
      <c r="CW60" s="168"/>
      <c r="CX60" s="168"/>
      <c r="CY60" s="168">
        <v>981</v>
      </c>
      <c r="CZ60" s="168"/>
      <c r="DA60" s="168"/>
      <c r="DB60" s="168"/>
    </row>
    <row r="61" spans="1:106" ht="14.25" customHeight="1">
      <c r="A61" s="231" t="s">
        <v>254</v>
      </c>
      <c r="B61" s="216"/>
      <c r="C61" s="216"/>
      <c r="D61" s="216"/>
      <c r="E61" s="217"/>
      <c r="F61" s="210">
        <v>450630</v>
      </c>
      <c r="G61" s="209"/>
      <c r="H61" s="209"/>
      <c r="I61" s="209"/>
      <c r="J61" s="209"/>
      <c r="K61" s="209">
        <v>428742</v>
      </c>
      <c r="L61" s="209"/>
      <c r="M61" s="209"/>
      <c r="N61" s="209"/>
      <c r="O61" s="209"/>
      <c r="P61" s="209">
        <v>307705</v>
      </c>
      <c r="Q61" s="209"/>
      <c r="R61" s="209"/>
      <c r="S61" s="209"/>
      <c r="T61" s="209"/>
      <c r="U61" s="209">
        <v>5314</v>
      </c>
      <c r="V61" s="209"/>
      <c r="W61" s="209"/>
      <c r="X61" s="209"/>
      <c r="Y61" s="209"/>
      <c r="Z61" s="209">
        <v>58472</v>
      </c>
      <c r="AA61" s="209"/>
      <c r="AB61" s="209"/>
      <c r="AC61" s="209"/>
      <c r="AD61" s="209"/>
      <c r="AE61" s="209">
        <v>41109</v>
      </c>
      <c r="AF61" s="209"/>
      <c r="AG61" s="209"/>
      <c r="AH61" s="209"/>
      <c r="AI61" s="209"/>
      <c r="AJ61" s="209">
        <v>16142</v>
      </c>
      <c r="AK61" s="209"/>
      <c r="AL61" s="209"/>
      <c r="AM61" s="209"/>
      <c r="AN61" s="209"/>
      <c r="AO61" s="209">
        <v>7755</v>
      </c>
      <c r="AP61" s="209"/>
      <c r="AQ61" s="209"/>
      <c r="AR61" s="209"/>
      <c r="AS61" s="209"/>
      <c r="AT61" s="1"/>
      <c r="AU61" s="216" t="s">
        <v>199</v>
      </c>
      <c r="AV61" s="216"/>
      <c r="AW61" s="216"/>
      <c r="AX61" s="217"/>
      <c r="AY61" s="190">
        <v>2323</v>
      </c>
      <c r="AZ61" s="168"/>
      <c r="BA61" s="168"/>
      <c r="BB61" s="168"/>
      <c r="BC61" s="168">
        <v>9625</v>
      </c>
      <c r="BD61" s="168"/>
      <c r="BE61" s="168"/>
      <c r="BF61" s="168"/>
      <c r="BG61" s="168">
        <v>1699</v>
      </c>
      <c r="BH61" s="168"/>
      <c r="BI61" s="168"/>
      <c r="BJ61" s="168"/>
      <c r="BK61" s="168">
        <v>1459</v>
      </c>
      <c r="BL61" s="168"/>
      <c r="BM61" s="168"/>
      <c r="BN61" s="168"/>
      <c r="BO61" s="168">
        <v>513</v>
      </c>
      <c r="BP61" s="168"/>
      <c r="BQ61" s="168"/>
      <c r="BR61" s="168" t="s">
        <v>244</v>
      </c>
      <c r="BS61" s="168"/>
      <c r="BT61" s="168">
        <v>260</v>
      </c>
      <c r="BU61" s="168"/>
      <c r="BV61" s="168"/>
      <c r="BW61" s="168">
        <v>35</v>
      </c>
      <c r="BX61" s="168"/>
      <c r="BY61" s="168"/>
      <c r="BZ61" s="168">
        <v>14</v>
      </c>
      <c r="CA61" s="168"/>
      <c r="CB61" s="168">
        <v>39</v>
      </c>
      <c r="CC61" s="168"/>
      <c r="CD61" s="168"/>
      <c r="CE61" s="168">
        <v>205</v>
      </c>
      <c r="CF61" s="168"/>
      <c r="CG61" s="168"/>
      <c r="CH61" s="168">
        <v>125</v>
      </c>
      <c r="CI61" s="168"/>
      <c r="CJ61" s="168"/>
      <c r="CK61" s="168">
        <v>180</v>
      </c>
      <c r="CL61" s="168"/>
      <c r="CM61" s="168"/>
      <c r="CN61" s="168" t="s">
        <v>244</v>
      </c>
      <c r="CO61" s="168"/>
      <c r="CP61" s="168"/>
      <c r="CQ61" s="168" t="s">
        <v>244</v>
      </c>
      <c r="CR61" s="168"/>
      <c r="CS61" s="168" t="s">
        <v>244</v>
      </c>
      <c r="CT61" s="168"/>
      <c r="CU61" s="168"/>
      <c r="CV61" s="168">
        <v>88</v>
      </c>
      <c r="CW61" s="168"/>
      <c r="CX61" s="168"/>
      <c r="CY61" s="168">
        <v>240</v>
      </c>
      <c r="CZ61" s="168"/>
      <c r="DA61" s="168"/>
      <c r="DB61" s="168"/>
    </row>
    <row r="62" spans="1:106" ht="14.25" customHeight="1">
      <c r="A62" s="231" t="s">
        <v>255</v>
      </c>
      <c r="B62" s="216"/>
      <c r="C62" s="216"/>
      <c r="D62" s="216"/>
      <c r="E62" s="217"/>
      <c r="F62" s="210">
        <v>421190</v>
      </c>
      <c r="G62" s="209"/>
      <c r="H62" s="209"/>
      <c r="I62" s="209"/>
      <c r="J62" s="209"/>
      <c r="K62" s="209">
        <v>426536</v>
      </c>
      <c r="L62" s="209"/>
      <c r="M62" s="209"/>
      <c r="N62" s="209"/>
      <c r="O62" s="209"/>
      <c r="P62" s="209">
        <v>306665</v>
      </c>
      <c r="Q62" s="209"/>
      <c r="R62" s="209"/>
      <c r="S62" s="209"/>
      <c r="T62" s="209"/>
      <c r="U62" s="209">
        <v>5195</v>
      </c>
      <c r="V62" s="209"/>
      <c r="W62" s="209"/>
      <c r="X62" s="209"/>
      <c r="Y62" s="209"/>
      <c r="Z62" s="209">
        <v>70132</v>
      </c>
      <c r="AA62" s="209"/>
      <c r="AB62" s="209"/>
      <c r="AC62" s="209"/>
      <c r="AD62" s="209"/>
      <c r="AE62" s="209">
        <v>29037</v>
      </c>
      <c r="AF62" s="209"/>
      <c r="AG62" s="209"/>
      <c r="AH62" s="209"/>
      <c r="AI62" s="209"/>
      <c r="AJ62" s="209">
        <v>15507</v>
      </c>
      <c r="AK62" s="209"/>
      <c r="AL62" s="209"/>
      <c r="AM62" s="209"/>
      <c r="AN62" s="209"/>
      <c r="AO62" s="209">
        <v>7854</v>
      </c>
      <c r="AP62" s="209"/>
      <c r="AQ62" s="209"/>
      <c r="AR62" s="209"/>
      <c r="AS62" s="209"/>
      <c r="AT62" s="1"/>
      <c r="AU62" s="216" t="s">
        <v>48</v>
      </c>
      <c r="AV62" s="216"/>
      <c r="AW62" s="216"/>
      <c r="AX62" s="217"/>
      <c r="AY62" s="190">
        <v>5716</v>
      </c>
      <c r="AZ62" s="168"/>
      <c r="BA62" s="168"/>
      <c r="BB62" s="168"/>
      <c r="BC62" s="168">
        <v>22706</v>
      </c>
      <c r="BD62" s="168"/>
      <c r="BE62" s="168"/>
      <c r="BF62" s="168"/>
      <c r="BG62" s="168">
        <v>2755</v>
      </c>
      <c r="BH62" s="168"/>
      <c r="BI62" s="168"/>
      <c r="BJ62" s="168"/>
      <c r="BK62" s="168">
        <v>2187</v>
      </c>
      <c r="BL62" s="168"/>
      <c r="BM62" s="168"/>
      <c r="BN62" s="168"/>
      <c r="BO62" s="168">
        <v>1434</v>
      </c>
      <c r="BP62" s="168"/>
      <c r="BQ62" s="168"/>
      <c r="BR62" s="168" t="s">
        <v>244</v>
      </c>
      <c r="BS62" s="168"/>
      <c r="BT62" s="168">
        <v>188</v>
      </c>
      <c r="BU62" s="168"/>
      <c r="BV62" s="168"/>
      <c r="BW62" s="168">
        <v>118</v>
      </c>
      <c r="BX62" s="168"/>
      <c r="BY62" s="168"/>
      <c r="BZ62" s="168">
        <v>25</v>
      </c>
      <c r="CA62" s="168"/>
      <c r="CB62" s="168">
        <v>154</v>
      </c>
      <c r="CC62" s="168"/>
      <c r="CD62" s="168"/>
      <c r="CE62" s="168">
        <v>73</v>
      </c>
      <c r="CF62" s="168"/>
      <c r="CG62" s="168"/>
      <c r="CH62" s="168">
        <v>59</v>
      </c>
      <c r="CI62" s="168"/>
      <c r="CJ62" s="168"/>
      <c r="CK62" s="168">
        <v>27</v>
      </c>
      <c r="CL62" s="168"/>
      <c r="CM62" s="168"/>
      <c r="CN62" s="168" t="s">
        <v>244</v>
      </c>
      <c r="CO62" s="168"/>
      <c r="CP62" s="168"/>
      <c r="CQ62" s="168" t="s">
        <v>244</v>
      </c>
      <c r="CR62" s="168"/>
      <c r="CS62" s="168" t="s">
        <v>244</v>
      </c>
      <c r="CT62" s="168"/>
      <c r="CU62" s="168"/>
      <c r="CV62" s="168">
        <v>109</v>
      </c>
      <c r="CW62" s="168"/>
      <c r="CX62" s="168"/>
      <c r="CY62" s="168">
        <v>568</v>
      </c>
      <c r="CZ62" s="168"/>
      <c r="DA62" s="168"/>
      <c r="DB62" s="168"/>
    </row>
    <row r="63" spans="1:106" ht="14.25">
      <c r="A63" s="83"/>
      <c r="B63" s="83"/>
      <c r="C63" s="83"/>
      <c r="D63" s="83"/>
      <c r="E63" s="84"/>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216" t="s">
        <v>50</v>
      </c>
      <c r="AV63" s="216"/>
      <c r="AW63" s="216"/>
      <c r="AX63" s="217"/>
      <c r="AY63" s="190">
        <v>2690</v>
      </c>
      <c r="AZ63" s="168"/>
      <c r="BA63" s="168"/>
      <c r="BB63" s="168"/>
      <c r="BC63" s="168">
        <v>11286</v>
      </c>
      <c r="BD63" s="168"/>
      <c r="BE63" s="168"/>
      <c r="BF63" s="168"/>
      <c r="BG63" s="168">
        <v>1360</v>
      </c>
      <c r="BH63" s="168"/>
      <c r="BI63" s="168"/>
      <c r="BJ63" s="168"/>
      <c r="BK63" s="168">
        <v>1255</v>
      </c>
      <c r="BL63" s="168"/>
      <c r="BM63" s="168"/>
      <c r="BN63" s="168"/>
      <c r="BO63" s="168">
        <v>761</v>
      </c>
      <c r="BP63" s="168"/>
      <c r="BQ63" s="168"/>
      <c r="BR63" s="168" t="s">
        <v>244</v>
      </c>
      <c r="BS63" s="168"/>
      <c r="BT63" s="168">
        <v>153</v>
      </c>
      <c r="BU63" s="168"/>
      <c r="BV63" s="168"/>
      <c r="BW63" s="168">
        <v>38</v>
      </c>
      <c r="BX63" s="168"/>
      <c r="BY63" s="168"/>
      <c r="BZ63" s="168" t="s">
        <v>244</v>
      </c>
      <c r="CA63" s="168"/>
      <c r="CB63" s="168">
        <v>98</v>
      </c>
      <c r="CC63" s="168"/>
      <c r="CD63" s="168"/>
      <c r="CE63" s="168">
        <v>138</v>
      </c>
      <c r="CF63" s="168"/>
      <c r="CG63" s="168"/>
      <c r="CH63" s="168">
        <v>42</v>
      </c>
      <c r="CI63" s="168"/>
      <c r="CJ63" s="168"/>
      <c r="CK63" s="168" t="s">
        <v>244</v>
      </c>
      <c r="CL63" s="168"/>
      <c r="CM63" s="168"/>
      <c r="CN63" s="168" t="s">
        <v>244</v>
      </c>
      <c r="CO63" s="168"/>
      <c r="CP63" s="168"/>
      <c r="CQ63" s="168" t="s">
        <v>244</v>
      </c>
      <c r="CR63" s="168"/>
      <c r="CS63" s="168" t="s">
        <v>244</v>
      </c>
      <c r="CT63" s="168"/>
      <c r="CU63" s="168"/>
      <c r="CV63" s="168">
        <v>25</v>
      </c>
      <c r="CW63" s="168"/>
      <c r="CX63" s="168"/>
      <c r="CY63" s="168">
        <v>105</v>
      </c>
      <c r="CZ63" s="168"/>
      <c r="DA63" s="168"/>
      <c r="DB63" s="168"/>
    </row>
    <row r="64" spans="1:106" ht="14.25">
      <c r="A64" s="83"/>
      <c r="B64" s="83"/>
      <c r="C64" s="83"/>
      <c r="D64" s="83"/>
      <c r="E64" s="84"/>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216" t="s">
        <v>200</v>
      </c>
      <c r="AV64" s="216"/>
      <c r="AW64" s="216"/>
      <c r="AX64" s="217"/>
      <c r="AY64" s="190">
        <v>2840</v>
      </c>
      <c r="AZ64" s="168"/>
      <c r="BA64" s="168"/>
      <c r="BB64" s="168"/>
      <c r="BC64" s="168">
        <v>10625</v>
      </c>
      <c r="BD64" s="168"/>
      <c r="BE64" s="168"/>
      <c r="BF64" s="168"/>
      <c r="BG64" s="168">
        <v>1132</v>
      </c>
      <c r="BH64" s="168"/>
      <c r="BI64" s="168"/>
      <c r="BJ64" s="168"/>
      <c r="BK64" s="168">
        <v>1035</v>
      </c>
      <c r="BL64" s="168"/>
      <c r="BM64" s="168"/>
      <c r="BN64" s="168"/>
      <c r="BO64" s="168">
        <v>513</v>
      </c>
      <c r="BP64" s="168"/>
      <c r="BQ64" s="168"/>
      <c r="BR64" s="168" t="s">
        <v>244</v>
      </c>
      <c r="BS64" s="168"/>
      <c r="BT64" s="168">
        <v>201</v>
      </c>
      <c r="BU64" s="168"/>
      <c r="BV64" s="168"/>
      <c r="BW64" s="168">
        <v>49</v>
      </c>
      <c r="BX64" s="168"/>
      <c r="BY64" s="168"/>
      <c r="BZ64" s="168">
        <v>4</v>
      </c>
      <c r="CA64" s="168"/>
      <c r="CB64" s="168">
        <v>108</v>
      </c>
      <c r="CC64" s="168"/>
      <c r="CD64" s="168"/>
      <c r="CE64" s="168">
        <v>125</v>
      </c>
      <c r="CF64" s="168"/>
      <c r="CG64" s="168"/>
      <c r="CH64" s="168">
        <v>33</v>
      </c>
      <c r="CI64" s="168"/>
      <c r="CJ64" s="168"/>
      <c r="CK64" s="168" t="s">
        <v>244</v>
      </c>
      <c r="CL64" s="168"/>
      <c r="CM64" s="168"/>
      <c r="CN64" s="168" t="s">
        <v>244</v>
      </c>
      <c r="CO64" s="168"/>
      <c r="CP64" s="168"/>
      <c r="CQ64" s="168" t="s">
        <v>244</v>
      </c>
      <c r="CR64" s="168"/>
      <c r="CS64" s="168" t="s">
        <v>244</v>
      </c>
      <c r="CT64" s="168"/>
      <c r="CU64" s="168"/>
      <c r="CV64" s="168">
        <v>2</v>
      </c>
      <c r="CW64" s="168"/>
      <c r="CX64" s="168"/>
      <c r="CY64" s="168">
        <v>97</v>
      </c>
      <c r="CZ64" s="168"/>
      <c r="DA64" s="168"/>
      <c r="DB64" s="168"/>
    </row>
    <row r="65" spans="1:106" ht="14.25" customHeight="1">
      <c r="A65" s="231" t="s">
        <v>256</v>
      </c>
      <c r="B65" s="216"/>
      <c r="C65" s="216"/>
      <c r="D65" s="216"/>
      <c r="E65" s="217"/>
      <c r="F65" s="210">
        <v>405510</v>
      </c>
      <c r="G65" s="209"/>
      <c r="H65" s="209"/>
      <c r="I65" s="209"/>
      <c r="J65" s="209"/>
      <c r="K65" s="209">
        <v>422180</v>
      </c>
      <c r="L65" s="209"/>
      <c r="M65" s="209"/>
      <c r="N65" s="209"/>
      <c r="O65" s="209"/>
      <c r="P65" s="209">
        <v>305724</v>
      </c>
      <c r="Q65" s="209"/>
      <c r="R65" s="209"/>
      <c r="S65" s="209"/>
      <c r="T65" s="209"/>
      <c r="U65" s="209">
        <v>4689</v>
      </c>
      <c r="V65" s="209"/>
      <c r="W65" s="209"/>
      <c r="X65" s="209"/>
      <c r="Y65" s="209"/>
      <c r="Z65" s="209">
        <v>60475</v>
      </c>
      <c r="AA65" s="209"/>
      <c r="AB65" s="209"/>
      <c r="AC65" s="209"/>
      <c r="AD65" s="209"/>
      <c r="AE65" s="209">
        <v>35624</v>
      </c>
      <c r="AF65" s="209"/>
      <c r="AG65" s="209"/>
      <c r="AH65" s="209"/>
      <c r="AI65" s="209"/>
      <c r="AJ65" s="209">
        <v>15668</v>
      </c>
      <c r="AK65" s="209"/>
      <c r="AL65" s="209"/>
      <c r="AM65" s="209"/>
      <c r="AN65" s="209"/>
      <c r="AO65" s="209">
        <v>7868</v>
      </c>
      <c r="AP65" s="209"/>
      <c r="AQ65" s="209"/>
      <c r="AR65" s="209"/>
      <c r="AS65" s="209"/>
      <c r="AT65" s="1"/>
      <c r="AU65" s="216" t="s">
        <v>201</v>
      </c>
      <c r="AV65" s="216"/>
      <c r="AW65" s="216"/>
      <c r="AX65" s="217"/>
      <c r="AY65" s="190">
        <v>6139</v>
      </c>
      <c r="AZ65" s="168"/>
      <c r="BA65" s="168"/>
      <c r="BB65" s="168"/>
      <c r="BC65" s="168">
        <v>21646</v>
      </c>
      <c r="BD65" s="168"/>
      <c r="BE65" s="168"/>
      <c r="BF65" s="168"/>
      <c r="BG65" s="168">
        <v>2540</v>
      </c>
      <c r="BH65" s="168"/>
      <c r="BI65" s="168"/>
      <c r="BJ65" s="168"/>
      <c r="BK65" s="168">
        <v>2280</v>
      </c>
      <c r="BL65" s="168"/>
      <c r="BM65" s="168"/>
      <c r="BN65" s="168"/>
      <c r="BO65" s="168">
        <v>566</v>
      </c>
      <c r="BP65" s="168"/>
      <c r="BQ65" s="168"/>
      <c r="BR65" s="168" t="s">
        <v>244</v>
      </c>
      <c r="BS65" s="168"/>
      <c r="BT65" s="168">
        <v>783</v>
      </c>
      <c r="BU65" s="168"/>
      <c r="BV65" s="168"/>
      <c r="BW65" s="168">
        <v>430</v>
      </c>
      <c r="BX65" s="168"/>
      <c r="BY65" s="168"/>
      <c r="BZ65" s="168">
        <v>155</v>
      </c>
      <c r="CA65" s="168"/>
      <c r="CB65" s="168">
        <v>79</v>
      </c>
      <c r="CC65" s="168"/>
      <c r="CD65" s="168"/>
      <c r="CE65" s="168">
        <v>57</v>
      </c>
      <c r="CF65" s="168"/>
      <c r="CG65" s="168"/>
      <c r="CH65" s="168">
        <v>195</v>
      </c>
      <c r="CI65" s="168"/>
      <c r="CJ65" s="168"/>
      <c r="CK65" s="168" t="s">
        <v>244</v>
      </c>
      <c r="CL65" s="168"/>
      <c r="CM65" s="168"/>
      <c r="CN65" s="168" t="s">
        <v>244</v>
      </c>
      <c r="CO65" s="168"/>
      <c r="CP65" s="168"/>
      <c r="CQ65" s="168" t="s">
        <v>244</v>
      </c>
      <c r="CR65" s="168"/>
      <c r="CS65" s="168" t="s">
        <v>244</v>
      </c>
      <c r="CT65" s="168"/>
      <c r="CU65" s="168"/>
      <c r="CV65" s="168">
        <v>15</v>
      </c>
      <c r="CW65" s="168"/>
      <c r="CX65" s="168"/>
      <c r="CY65" s="168">
        <v>260</v>
      </c>
      <c r="CZ65" s="168"/>
      <c r="DA65" s="168"/>
      <c r="DB65" s="168"/>
    </row>
    <row r="66" spans="1:106" ht="14.25" customHeight="1">
      <c r="A66" s="231" t="s">
        <v>257</v>
      </c>
      <c r="B66" s="216"/>
      <c r="C66" s="216"/>
      <c r="D66" s="216"/>
      <c r="E66" s="217"/>
      <c r="F66" s="210">
        <v>480790</v>
      </c>
      <c r="G66" s="209"/>
      <c r="H66" s="209"/>
      <c r="I66" s="209"/>
      <c r="J66" s="209"/>
      <c r="K66" s="209">
        <v>440554</v>
      </c>
      <c r="L66" s="209"/>
      <c r="M66" s="209"/>
      <c r="N66" s="209"/>
      <c r="O66" s="209"/>
      <c r="P66" s="209">
        <v>321182</v>
      </c>
      <c r="Q66" s="209"/>
      <c r="R66" s="209"/>
      <c r="S66" s="209"/>
      <c r="T66" s="209"/>
      <c r="U66" s="209">
        <v>5325</v>
      </c>
      <c r="V66" s="209"/>
      <c r="W66" s="209"/>
      <c r="X66" s="209"/>
      <c r="Y66" s="209"/>
      <c r="Z66" s="209">
        <v>67508</v>
      </c>
      <c r="AA66" s="209"/>
      <c r="AB66" s="209"/>
      <c r="AC66" s="209"/>
      <c r="AD66" s="209"/>
      <c r="AE66" s="209">
        <v>30695</v>
      </c>
      <c r="AF66" s="209"/>
      <c r="AG66" s="209"/>
      <c r="AH66" s="209"/>
      <c r="AI66" s="209"/>
      <c r="AJ66" s="209">
        <v>15844</v>
      </c>
      <c r="AK66" s="209"/>
      <c r="AL66" s="209"/>
      <c r="AM66" s="209"/>
      <c r="AN66" s="209"/>
      <c r="AO66" s="209">
        <v>7895</v>
      </c>
      <c r="AP66" s="209"/>
      <c r="AQ66" s="209"/>
      <c r="AR66" s="209"/>
      <c r="AS66" s="209"/>
      <c r="AT66" s="1"/>
      <c r="AU66" s="77"/>
      <c r="AV66" s="77"/>
      <c r="AW66" s="77"/>
      <c r="AX66" s="85"/>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row>
    <row r="67" spans="1:106" ht="14.25" customHeight="1">
      <c r="A67" s="231" t="s">
        <v>258</v>
      </c>
      <c r="B67" s="216"/>
      <c r="C67" s="216"/>
      <c r="D67" s="216"/>
      <c r="E67" s="217"/>
      <c r="F67" s="210">
        <v>545920</v>
      </c>
      <c r="G67" s="209"/>
      <c r="H67" s="209"/>
      <c r="I67" s="209"/>
      <c r="J67" s="209"/>
      <c r="K67" s="209">
        <v>526274</v>
      </c>
      <c r="L67" s="209"/>
      <c r="M67" s="209"/>
      <c r="N67" s="209"/>
      <c r="O67" s="209"/>
      <c r="P67" s="209">
        <v>389363</v>
      </c>
      <c r="Q67" s="209"/>
      <c r="R67" s="209"/>
      <c r="S67" s="209"/>
      <c r="T67" s="209"/>
      <c r="U67" s="209">
        <v>5992</v>
      </c>
      <c r="V67" s="209"/>
      <c r="W67" s="209"/>
      <c r="X67" s="209"/>
      <c r="Y67" s="209"/>
      <c r="Z67" s="209">
        <v>70919</v>
      </c>
      <c r="AA67" s="209"/>
      <c r="AB67" s="209"/>
      <c r="AC67" s="209"/>
      <c r="AD67" s="209"/>
      <c r="AE67" s="209">
        <v>40094</v>
      </c>
      <c r="AF67" s="209"/>
      <c r="AG67" s="209"/>
      <c r="AH67" s="209"/>
      <c r="AI67" s="209"/>
      <c r="AJ67" s="209">
        <v>19906</v>
      </c>
      <c r="AK67" s="209"/>
      <c r="AL67" s="209"/>
      <c r="AM67" s="209"/>
      <c r="AN67" s="209"/>
      <c r="AO67" s="209">
        <v>7908</v>
      </c>
      <c r="AP67" s="209"/>
      <c r="AQ67" s="209"/>
      <c r="AR67" s="209"/>
      <c r="AS67" s="209"/>
      <c r="AT67" s="1"/>
      <c r="AU67" s="241" t="s">
        <v>1</v>
      </c>
      <c r="AV67" s="241"/>
      <c r="AW67" s="241"/>
      <c r="AX67" s="242"/>
      <c r="AY67" s="271">
        <f>SUM(AY57:BB65)</f>
        <v>76226</v>
      </c>
      <c r="AZ67" s="117"/>
      <c r="BA67" s="117"/>
      <c r="BB67" s="117"/>
      <c r="BC67" s="117">
        <f>SUM(BC57:BF65)</f>
        <v>279523</v>
      </c>
      <c r="BD67" s="117"/>
      <c r="BE67" s="117"/>
      <c r="BF67" s="117"/>
      <c r="BG67" s="117">
        <f>SUM(BG57:BJ65)</f>
        <v>51003</v>
      </c>
      <c r="BH67" s="117"/>
      <c r="BI67" s="117"/>
      <c r="BJ67" s="117"/>
      <c r="BK67" s="117">
        <f>SUM(BK57:BN65)</f>
        <v>43070</v>
      </c>
      <c r="BL67" s="117"/>
      <c r="BM67" s="117"/>
      <c r="BN67" s="117"/>
      <c r="BO67" s="117">
        <f>SUM(BO57:BQ65)</f>
        <v>16241</v>
      </c>
      <c r="BP67" s="117"/>
      <c r="BQ67" s="117"/>
      <c r="BR67" s="117">
        <f>SUM(BR57:BS65)</f>
        <v>4</v>
      </c>
      <c r="BS67" s="117"/>
      <c r="BT67" s="117">
        <f>SUM(BT57:BV65)</f>
        <v>5801</v>
      </c>
      <c r="BU67" s="117"/>
      <c r="BV67" s="117"/>
      <c r="BW67" s="117">
        <f>SUM(BW57:BY65)</f>
        <v>4360</v>
      </c>
      <c r="BX67" s="117"/>
      <c r="BY67" s="117"/>
      <c r="BZ67" s="117">
        <f>SUM(BZ57:CA65)</f>
        <v>628</v>
      </c>
      <c r="CA67" s="117"/>
      <c r="CB67" s="117">
        <f>SUM(CB57:CD65)</f>
        <v>3987</v>
      </c>
      <c r="CC67" s="117"/>
      <c r="CD67" s="117"/>
      <c r="CE67" s="117">
        <f>SUM(CE57:CG65)</f>
        <v>4888</v>
      </c>
      <c r="CF67" s="117"/>
      <c r="CG67" s="117"/>
      <c r="CH67" s="117">
        <f>SUM(CH57:CJ65)</f>
        <v>3968</v>
      </c>
      <c r="CI67" s="117"/>
      <c r="CJ67" s="117"/>
      <c r="CK67" s="117">
        <f>SUM(CK57:CM65)</f>
        <v>1628</v>
      </c>
      <c r="CL67" s="117"/>
      <c r="CM67" s="117"/>
      <c r="CN67" s="117">
        <f>SUM(CN57:CP65)</f>
        <v>1039</v>
      </c>
      <c r="CO67" s="117"/>
      <c r="CP67" s="117"/>
      <c r="CQ67" s="117">
        <f>SUM(CQ57:CR65)</f>
        <v>25</v>
      </c>
      <c r="CR67" s="117"/>
      <c r="CS67" s="117">
        <f>SUM(CS57:CU65)</f>
        <v>1</v>
      </c>
      <c r="CT67" s="117"/>
      <c r="CU67" s="117"/>
      <c r="CV67" s="117">
        <f>SUM(CV57:CX65)</f>
        <v>500</v>
      </c>
      <c r="CW67" s="117"/>
      <c r="CX67" s="117"/>
      <c r="CY67" s="117">
        <f>SUM(CY57:DB65)</f>
        <v>7933</v>
      </c>
      <c r="CZ67" s="117"/>
      <c r="DA67" s="117"/>
      <c r="DB67" s="117"/>
    </row>
    <row r="68" spans="1:106" ht="14.25" customHeight="1">
      <c r="A68" s="231" t="s">
        <v>259</v>
      </c>
      <c r="B68" s="216"/>
      <c r="C68" s="216"/>
      <c r="D68" s="216"/>
      <c r="E68" s="217"/>
      <c r="F68" s="210">
        <v>711610</v>
      </c>
      <c r="G68" s="209"/>
      <c r="H68" s="209"/>
      <c r="I68" s="209"/>
      <c r="J68" s="209"/>
      <c r="K68" s="209">
        <v>584088</v>
      </c>
      <c r="L68" s="209"/>
      <c r="M68" s="209"/>
      <c r="N68" s="209"/>
      <c r="O68" s="209"/>
      <c r="P68" s="209">
        <v>424979</v>
      </c>
      <c r="Q68" s="209"/>
      <c r="R68" s="209"/>
      <c r="S68" s="209"/>
      <c r="T68" s="209"/>
      <c r="U68" s="209">
        <v>6339</v>
      </c>
      <c r="V68" s="209"/>
      <c r="W68" s="209"/>
      <c r="X68" s="209"/>
      <c r="Y68" s="209"/>
      <c r="Z68" s="209">
        <v>76313</v>
      </c>
      <c r="AA68" s="209"/>
      <c r="AB68" s="209"/>
      <c r="AC68" s="209"/>
      <c r="AD68" s="209"/>
      <c r="AE68" s="209">
        <v>54600</v>
      </c>
      <c r="AF68" s="209"/>
      <c r="AG68" s="209"/>
      <c r="AH68" s="209"/>
      <c r="AI68" s="209"/>
      <c r="AJ68" s="209">
        <v>21857</v>
      </c>
      <c r="AK68" s="209"/>
      <c r="AL68" s="209"/>
      <c r="AM68" s="209"/>
      <c r="AN68" s="209"/>
      <c r="AO68" s="209">
        <v>7930</v>
      </c>
      <c r="AP68" s="209"/>
      <c r="AQ68" s="209"/>
      <c r="AR68" s="209"/>
      <c r="AS68" s="209"/>
      <c r="AT68" s="1"/>
      <c r="AU68" s="241" t="s">
        <v>202</v>
      </c>
      <c r="AV68" s="241"/>
      <c r="AW68" s="241"/>
      <c r="AX68" s="242"/>
      <c r="AY68" s="271">
        <f>SUM(AY44,AY67)</f>
        <v>290990</v>
      </c>
      <c r="AZ68" s="117"/>
      <c r="BA68" s="117"/>
      <c r="BB68" s="117"/>
      <c r="BC68" s="117">
        <f>SUM(BD44,BC67)</f>
        <v>980599</v>
      </c>
      <c r="BD68" s="117"/>
      <c r="BE68" s="117"/>
      <c r="BF68" s="117"/>
      <c r="BG68" s="117">
        <f>SUM(BI44,BG67)</f>
        <v>153470</v>
      </c>
      <c r="BH68" s="117"/>
      <c r="BI68" s="117"/>
      <c r="BJ68" s="117"/>
      <c r="BK68" s="117">
        <f>SUM(BM44,BK67)</f>
        <v>130720</v>
      </c>
      <c r="BL68" s="117"/>
      <c r="BM68" s="117"/>
      <c r="BN68" s="117"/>
      <c r="BO68" s="117" t="s">
        <v>277</v>
      </c>
      <c r="BP68" s="117"/>
      <c r="BQ68" s="117"/>
      <c r="BR68" s="117" t="s">
        <v>278</v>
      </c>
      <c r="BS68" s="117"/>
      <c r="BT68" s="117" t="s">
        <v>278</v>
      </c>
      <c r="BU68" s="117"/>
      <c r="BV68" s="117"/>
      <c r="BW68" s="117" t="s">
        <v>278</v>
      </c>
      <c r="BX68" s="117"/>
      <c r="BY68" s="117"/>
      <c r="BZ68" s="117" t="s">
        <v>278</v>
      </c>
      <c r="CA68" s="117"/>
      <c r="CB68" s="117" t="s">
        <v>278</v>
      </c>
      <c r="CC68" s="117"/>
      <c r="CD68" s="117"/>
      <c r="CE68" s="117" t="s">
        <v>278</v>
      </c>
      <c r="CF68" s="117"/>
      <c r="CG68" s="117"/>
      <c r="CH68" s="117" t="s">
        <v>278</v>
      </c>
      <c r="CI68" s="117"/>
      <c r="CJ68" s="117"/>
      <c r="CK68" s="117" t="s">
        <v>278</v>
      </c>
      <c r="CL68" s="117"/>
      <c r="CM68" s="117"/>
      <c r="CN68" s="117" t="s">
        <v>278</v>
      </c>
      <c r="CO68" s="117"/>
      <c r="CP68" s="117"/>
      <c r="CQ68" s="117" t="s">
        <v>278</v>
      </c>
      <c r="CR68" s="117"/>
      <c r="CS68" s="117" t="s">
        <v>278</v>
      </c>
      <c r="CT68" s="117"/>
      <c r="CU68" s="117"/>
      <c r="CV68" s="117">
        <f>SUM(CQ44,CV67)</f>
        <v>3884</v>
      </c>
      <c r="CW68" s="117"/>
      <c r="CX68" s="117"/>
      <c r="CY68" s="117">
        <f>SUM(CU44,CY67)</f>
        <v>22750</v>
      </c>
      <c r="CZ68" s="117"/>
      <c r="DA68" s="117"/>
      <c r="DB68" s="117"/>
    </row>
    <row r="69" spans="1:106" ht="14.25">
      <c r="A69" s="82"/>
      <c r="B69" s="82"/>
      <c r="C69" s="82"/>
      <c r="D69" s="82"/>
      <c r="E69" s="81"/>
      <c r="F69" s="79"/>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1"/>
      <c r="AU69" s="78"/>
      <c r="AV69" s="78"/>
      <c r="AW69" s="78"/>
      <c r="AX69" s="80"/>
      <c r="AY69" s="79"/>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row>
    <row r="70" spans="1:106" ht="14.25">
      <c r="A70" s="77" t="s">
        <v>218</v>
      </c>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t="s">
        <v>219</v>
      </c>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row>
  </sheetData>
  <sheetProtection/>
  <mergeCells count="904">
    <mergeCell ref="AU65:AX65"/>
    <mergeCell ref="AU67:AX67"/>
    <mergeCell ref="AU68:AX68"/>
    <mergeCell ref="AU49:CY49"/>
    <mergeCell ref="AU59:AX59"/>
    <mergeCell ref="AU60:AX60"/>
    <mergeCell ref="AU61:AX61"/>
    <mergeCell ref="AU62:AX62"/>
    <mergeCell ref="AU63:AX63"/>
    <mergeCell ref="AU64:AX64"/>
    <mergeCell ref="BO53:CU53"/>
    <mergeCell ref="CS54:CU55"/>
    <mergeCell ref="AU57:AX57"/>
    <mergeCell ref="AU58:AX58"/>
    <mergeCell ref="CE54:CG55"/>
    <mergeCell ref="CH54:CJ55"/>
    <mergeCell ref="CK54:CM55"/>
    <mergeCell ref="CN54:CP55"/>
    <mergeCell ref="CQ54:CR55"/>
    <mergeCell ref="BO54:BQ55"/>
    <mergeCell ref="BR54:BS55"/>
    <mergeCell ref="BT54:BV55"/>
    <mergeCell ref="BW54:BY55"/>
    <mergeCell ref="BZ54:CA55"/>
    <mergeCell ref="CB54:CD55"/>
    <mergeCell ref="AU42:AX42"/>
    <mergeCell ref="AU44:AX44"/>
    <mergeCell ref="AU52:AX55"/>
    <mergeCell ref="AY52:BB55"/>
    <mergeCell ref="BC52:BF55"/>
    <mergeCell ref="BG52:BJ55"/>
    <mergeCell ref="BI42:BL42"/>
    <mergeCell ref="BD42:BH42"/>
    <mergeCell ref="BD44:BH44"/>
    <mergeCell ref="BK53:BN55"/>
    <mergeCell ref="AU35:AX35"/>
    <mergeCell ref="AU36:AX36"/>
    <mergeCell ref="AU37:AX37"/>
    <mergeCell ref="AU38:AX38"/>
    <mergeCell ref="AU40:AX40"/>
    <mergeCell ref="AU41:AX41"/>
    <mergeCell ref="BO64:BQ64"/>
    <mergeCell ref="BW61:BY61"/>
    <mergeCell ref="AU22:AX22"/>
    <mergeCell ref="AU23:AX23"/>
    <mergeCell ref="AU24:AX24"/>
    <mergeCell ref="AU25:AX25"/>
    <mergeCell ref="AU26:AX26"/>
    <mergeCell ref="AU28:AX28"/>
    <mergeCell ref="AU29:AX29"/>
    <mergeCell ref="AU30:AX30"/>
    <mergeCell ref="AU17:AX17"/>
    <mergeCell ref="BC63:BF63"/>
    <mergeCell ref="BG63:BJ63"/>
    <mergeCell ref="BK63:BN63"/>
    <mergeCell ref="BC64:BF64"/>
    <mergeCell ref="BG64:BJ64"/>
    <mergeCell ref="BK64:BN64"/>
    <mergeCell ref="AU31:AX31"/>
    <mergeCell ref="AU32:AX32"/>
    <mergeCell ref="AU34:AX34"/>
    <mergeCell ref="BK61:BN61"/>
    <mergeCell ref="BC62:BF62"/>
    <mergeCell ref="BG62:BJ62"/>
    <mergeCell ref="BK62:BN62"/>
    <mergeCell ref="BW60:BY60"/>
    <mergeCell ref="BT61:BV61"/>
    <mergeCell ref="BT62:BV62"/>
    <mergeCell ref="BW62:BY62"/>
    <mergeCell ref="BR62:BS62"/>
    <mergeCell ref="A65:E65"/>
    <mergeCell ref="A66:E66"/>
    <mergeCell ref="A67:E67"/>
    <mergeCell ref="A68:E68"/>
    <mergeCell ref="A8:AS8"/>
    <mergeCell ref="A6:AS6"/>
    <mergeCell ref="A55:E55"/>
    <mergeCell ref="A56:E56"/>
    <mergeCell ref="A59:E59"/>
    <mergeCell ref="A60:E60"/>
    <mergeCell ref="A61:E61"/>
    <mergeCell ref="A62:E62"/>
    <mergeCell ref="A39:E39"/>
    <mergeCell ref="A44:E44"/>
    <mergeCell ref="A45:E45"/>
    <mergeCell ref="A50:E50"/>
    <mergeCell ref="A53:E53"/>
    <mergeCell ref="A54:E54"/>
    <mergeCell ref="A40:E40"/>
    <mergeCell ref="A43:E43"/>
    <mergeCell ref="A46:E46"/>
    <mergeCell ref="A18:E18"/>
    <mergeCell ref="A22:E22"/>
    <mergeCell ref="A31:E31"/>
    <mergeCell ref="A33:E33"/>
    <mergeCell ref="A34:E34"/>
    <mergeCell ref="A37:E37"/>
    <mergeCell ref="A38:E38"/>
    <mergeCell ref="A20:E20"/>
    <mergeCell ref="A24:E24"/>
    <mergeCell ref="A28:E28"/>
    <mergeCell ref="A32:E32"/>
    <mergeCell ref="AU11:AX14"/>
    <mergeCell ref="AU18:AX18"/>
    <mergeCell ref="AU19:AX19"/>
    <mergeCell ref="AU20:AX20"/>
    <mergeCell ref="Z13:AD14"/>
    <mergeCell ref="AE13:AI14"/>
    <mergeCell ref="AJ13:AN14"/>
    <mergeCell ref="AU16:AX16"/>
    <mergeCell ref="A16:E16"/>
    <mergeCell ref="A11:E14"/>
    <mergeCell ref="F11:J14"/>
    <mergeCell ref="K13:O14"/>
    <mergeCell ref="P13:T14"/>
    <mergeCell ref="U13:Y14"/>
    <mergeCell ref="AU6:CY6"/>
    <mergeCell ref="AU8:CY8"/>
    <mergeCell ref="F16:J16"/>
    <mergeCell ref="K16:O16"/>
    <mergeCell ref="P16:T16"/>
    <mergeCell ref="U16:Y16"/>
    <mergeCell ref="Z16:AD16"/>
    <mergeCell ref="K11:AN12"/>
    <mergeCell ref="AO11:AS14"/>
    <mergeCell ref="AE16:AI16"/>
    <mergeCell ref="F18:J18"/>
    <mergeCell ref="F20:J20"/>
    <mergeCell ref="F22:J22"/>
    <mergeCell ref="F24:J24"/>
    <mergeCell ref="F28:J28"/>
    <mergeCell ref="F31:J31"/>
    <mergeCell ref="F32:J32"/>
    <mergeCell ref="F33:J33"/>
    <mergeCell ref="F34:J34"/>
    <mergeCell ref="F37:J37"/>
    <mergeCell ref="F38:J38"/>
    <mergeCell ref="F39:J39"/>
    <mergeCell ref="F40:J40"/>
    <mergeCell ref="F43:J43"/>
    <mergeCell ref="F44:J44"/>
    <mergeCell ref="F45:J45"/>
    <mergeCell ref="F46:J46"/>
    <mergeCell ref="F50:J50"/>
    <mergeCell ref="F53:J53"/>
    <mergeCell ref="F54:J54"/>
    <mergeCell ref="F55:J55"/>
    <mergeCell ref="F56:J56"/>
    <mergeCell ref="F59:J59"/>
    <mergeCell ref="F60:J60"/>
    <mergeCell ref="F61:J61"/>
    <mergeCell ref="F62:J62"/>
    <mergeCell ref="F65:J65"/>
    <mergeCell ref="F66:J66"/>
    <mergeCell ref="F67:J67"/>
    <mergeCell ref="F68:J68"/>
    <mergeCell ref="AO16:AS16"/>
    <mergeCell ref="K18:O18"/>
    <mergeCell ref="P18:T18"/>
    <mergeCell ref="U18:Y18"/>
    <mergeCell ref="Z18:AD18"/>
    <mergeCell ref="AE18:AI18"/>
    <mergeCell ref="AJ18:AN18"/>
    <mergeCell ref="AO18:AS18"/>
    <mergeCell ref="AJ16:AN16"/>
    <mergeCell ref="AJ22:AN22"/>
    <mergeCell ref="AO22:AS22"/>
    <mergeCell ref="K20:O20"/>
    <mergeCell ref="P20:T20"/>
    <mergeCell ref="U20:Y20"/>
    <mergeCell ref="Z20:AD20"/>
    <mergeCell ref="AE20:AI20"/>
    <mergeCell ref="AJ20:AN20"/>
    <mergeCell ref="U24:Y24"/>
    <mergeCell ref="Z24:AD24"/>
    <mergeCell ref="AE24:AI24"/>
    <mergeCell ref="AJ24:AN24"/>
    <mergeCell ref="AO20:AS20"/>
    <mergeCell ref="K22:O22"/>
    <mergeCell ref="P22:T22"/>
    <mergeCell ref="U22:Y22"/>
    <mergeCell ref="Z22:AD22"/>
    <mergeCell ref="AE22:AI22"/>
    <mergeCell ref="AO24:AS24"/>
    <mergeCell ref="K28:O28"/>
    <mergeCell ref="P28:T28"/>
    <mergeCell ref="U28:Y28"/>
    <mergeCell ref="Z28:AD28"/>
    <mergeCell ref="AE28:AI28"/>
    <mergeCell ref="AJ28:AN28"/>
    <mergeCell ref="AO28:AS28"/>
    <mergeCell ref="K24:O24"/>
    <mergeCell ref="P24:T24"/>
    <mergeCell ref="AJ32:AN32"/>
    <mergeCell ref="AO32:AS32"/>
    <mergeCell ref="K31:O31"/>
    <mergeCell ref="P31:T31"/>
    <mergeCell ref="U31:Y31"/>
    <mergeCell ref="Z31:AD31"/>
    <mergeCell ref="AE31:AI31"/>
    <mergeCell ref="AJ31:AN31"/>
    <mergeCell ref="U33:Y33"/>
    <mergeCell ref="Z33:AD33"/>
    <mergeCell ref="AE33:AI33"/>
    <mergeCell ref="AJ33:AN33"/>
    <mergeCell ref="AO31:AS31"/>
    <mergeCell ref="K32:O32"/>
    <mergeCell ref="P32:T32"/>
    <mergeCell ref="U32:Y32"/>
    <mergeCell ref="Z32:AD32"/>
    <mergeCell ref="AE32:AI32"/>
    <mergeCell ref="AO33:AS33"/>
    <mergeCell ref="K34:O34"/>
    <mergeCell ref="P34:T34"/>
    <mergeCell ref="U34:Y34"/>
    <mergeCell ref="Z34:AD34"/>
    <mergeCell ref="AE34:AI34"/>
    <mergeCell ref="AJ34:AN34"/>
    <mergeCell ref="AO34:AS34"/>
    <mergeCell ref="K33:O33"/>
    <mergeCell ref="P33:T33"/>
    <mergeCell ref="AJ38:AN38"/>
    <mergeCell ref="AO38:AS38"/>
    <mergeCell ref="K37:O37"/>
    <mergeCell ref="P37:T37"/>
    <mergeCell ref="U37:Y37"/>
    <mergeCell ref="Z37:AD37"/>
    <mergeCell ref="AE37:AI37"/>
    <mergeCell ref="AJ37:AN37"/>
    <mergeCell ref="U39:Y39"/>
    <mergeCell ref="Z39:AD39"/>
    <mergeCell ref="AE39:AI39"/>
    <mergeCell ref="AJ39:AN39"/>
    <mergeCell ref="AO37:AS37"/>
    <mergeCell ref="K38:O38"/>
    <mergeCell ref="P38:T38"/>
    <mergeCell ref="U38:Y38"/>
    <mergeCell ref="Z38:AD38"/>
    <mergeCell ref="AE38:AI38"/>
    <mergeCell ref="AO39:AS39"/>
    <mergeCell ref="K40:O40"/>
    <mergeCell ref="P40:T40"/>
    <mergeCell ref="U40:Y40"/>
    <mergeCell ref="Z40:AD40"/>
    <mergeCell ref="AE40:AI40"/>
    <mergeCell ref="AJ40:AN40"/>
    <mergeCell ref="AO40:AS40"/>
    <mergeCell ref="K39:O39"/>
    <mergeCell ref="P39:T39"/>
    <mergeCell ref="AJ44:AN44"/>
    <mergeCell ref="AO44:AS44"/>
    <mergeCell ref="K43:O43"/>
    <mergeCell ref="P43:T43"/>
    <mergeCell ref="U43:Y43"/>
    <mergeCell ref="Z43:AD43"/>
    <mergeCell ref="AE43:AI43"/>
    <mergeCell ref="AJ43:AN43"/>
    <mergeCell ref="U45:Y45"/>
    <mergeCell ref="Z45:AD45"/>
    <mergeCell ref="AE45:AI45"/>
    <mergeCell ref="AJ45:AN45"/>
    <mergeCell ref="AO43:AS43"/>
    <mergeCell ref="K44:O44"/>
    <mergeCell ref="P44:T44"/>
    <mergeCell ref="U44:Y44"/>
    <mergeCell ref="Z44:AD44"/>
    <mergeCell ref="AE44:AI44"/>
    <mergeCell ref="AO45:AS45"/>
    <mergeCell ref="K46:O46"/>
    <mergeCell ref="P46:T46"/>
    <mergeCell ref="U46:Y46"/>
    <mergeCell ref="Z46:AD46"/>
    <mergeCell ref="AE46:AI46"/>
    <mergeCell ref="AJ46:AN46"/>
    <mergeCell ref="AO46:AS46"/>
    <mergeCell ref="K45:O45"/>
    <mergeCell ref="P45:T45"/>
    <mergeCell ref="AJ53:AN53"/>
    <mergeCell ref="AO53:AS53"/>
    <mergeCell ref="K50:O50"/>
    <mergeCell ref="P50:T50"/>
    <mergeCell ref="U50:Y50"/>
    <mergeCell ref="Z50:AD50"/>
    <mergeCell ref="AE50:AI50"/>
    <mergeCell ref="AJ50:AN50"/>
    <mergeCell ref="U54:Y54"/>
    <mergeCell ref="Z54:AD54"/>
    <mergeCell ref="AE54:AI54"/>
    <mergeCell ref="AJ54:AN54"/>
    <mergeCell ref="AO50:AS50"/>
    <mergeCell ref="K53:O53"/>
    <mergeCell ref="P53:T53"/>
    <mergeCell ref="U53:Y53"/>
    <mergeCell ref="Z53:AD53"/>
    <mergeCell ref="AE53:AI53"/>
    <mergeCell ref="AO54:AS54"/>
    <mergeCell ref="K55:O55"/>
    <mergeCell ref="P55:T55"/>
    <mergeCell ref="U55:Y55"/>
    <mergeCell ref="Z55:AD55"/>
    <mergeCell ref="AE55:AI55"/>
    <mergeCell ref="AJ55:AN55"/>
    <mergeCell ref="AO55:AS55"/>
    <mergeCell ref="K54:O54"/>
    <mergeCell ref="P54:T54"/>
    <mergeCell ref="AJ59:AN59"/>
    <mergeCell ref="AO59:AS59"/>
    <mergeCell ref="K56:O56"/>
    <mergeCell ref="P56:T56"/>
    <mergeCell ref="U56:Y56"/>
    <mergeCell ref="Z56:AD56"/>
    <mergeCell ref="AE56:AI56"/>
    <mergeCell ref="AJ56:AN56"/>
    <mergeCell ref="U60:Y60"/>
    <mergeCell ref="Z60:AD60"/>
    <mergeCell ref="AE60:AI60"/>
    <mergeCell ref="AJ60:AN60"/>
    <mergeCell ref="AO56:AS56"/>
    <mergeCell ref="K59:O59"/>
    <mergeCell ref="P59:T59"/>
    <mergeCell ref="U59:Y59"/>
    <mergeCell ref="Z59:AD59"/>
    <mergeCell ref="AE59:AI59"/>
    <mergeCell ref="AO60:AS60"/>
    <mergeCell ref="K61:O61"/>
    <mergeCell ref="P61:T61"/>
    <mergeCell ref="U61:Y61"/>
    <mergeCell ref="Z61:AD61"/>
    <mergeCell ref="AE61:AI61"/>
    <mergeCell ref="AJ61:AN61"/>
    <mergeCell ref="AO61:AS61"/>
    <mergeCell ref="K60:O60"/>
    <mergeCell ref="P60:T60"/>
    <mergeCell ref="AJ65:AN65"/>
    <mergeCell ref="AO65:AS65"/>
    <mergeCell ref="K62:O62"/>
    <mergeCell ref="P62:T62"/>
    <mergeCell ref="U62:Y62"/>
    <mergeCell ref="Z62:AD62"/>
    <mergeCell ref="AE62:AI62"/>
    <mergeCell ref="AJ62:AN62"/>
    <mergeCell ref="U66:Y66"/>
    <mergeCell ref="Z66:AD66"/>
    <mergeCell ref="AE66:AI66"/>
    <mergeCell ref="AJ66:AN66"/>
    <mergeCell ref="AO62:AS62"/>
    <mergeCell ref="K65:O65"/>
    <mergeCell ref="P65:T65"/>
    <mergeCell ref="U65:Y65"/>
    <mergeCell ref="Z65:AD65"/>
    <mergeCell ref="AE65:AI65"/>
    <mergeCell ref="AO66:AS66"/>
    <mergeCell ref="K67:O67"/>
    <mergeCell ref="P67:T67"/>
    <mergeCell ref="U67:Y67"/>
    <mergeCell ref="Z67:AD67"/>
    <mergeCell ref="AE67:AI67"/>
    <mergeCell ref="AJ67:AN67"/>
    <mergeCell ref="AO67:AS67"/>
    <mergeCell ref="K66:O66"/>
    <mergeCell ref="P66:T66"/>
    <mergeCell ref="K68:O68"/>
    <mergeCell ref="P68:T68"/>
    <mergeCell ref="U68:Y68"/>
    <mergeCell ref="Z68:AD68"/>
    <mergeCell ref="AE68:AI68"/>
    <mergeCell ref="AJ68:AN68"/>
    <mergeCell ref="AO68:AS68"/>
    <mergeCell ref="AY65:BB65"/>
    <mergeCell ref="AY67:BB67"/>
    <mergeCell ref="AY68:BB68"/>
    <mergeCell ref="BC59:BF59"/>
    <mergeCell ref="BG59:BJ59"/>
    <mergeCell ref="BC60:BF60"/>
    <mergeCell ref="BG60:BJ60"/>
    <mergeCell ref="BC61:BF61"/>
    <mergeCell ref="BG61:BJ61"/>
    <mergeCell ref="AY59:BB59"/>
    <mergeCell ref="AY60:BB60"/>
    <mergeCell ref="AY61:BB61"/>
    <mergeCell ref="AY62:BB62"/>
    <mergeCell ref="AY63:BB63"/>
    <mergeCell ref="AY64:BB64"/>
    <mergeCell ref="CG42:CI42"/>
    <mergeCell ref="CJ42:CL42"/>
    <mergeCell ref="CG44:CI44"/>
    <mergeCell ref="CJ44:CL44"/>
    <mergeCell ref="AY57:BB57"/>
    <mergeCell ref="AY58:BB58"/>
    <mergeCell ref="BC57:BF57"/>
    <mergeCell ref="BC58:BF58"/>
    <mergeCell ref="BG58:BJ58"/>
    <mergeCell ref="BK58:BN58"/>
    <mergeCell ref="CG38:CI38"/>
    <mergeCell ref="CJ38:CL38"/>
    <mergeCell ref="CG40:CI40"/>
    <mergeCell ref="CJ40:CL40"/>
    <mergeCell ref="CG41:CI41"/>
    <mergeCell ref="CJ41:CL41"/>
    <mergeCell ref="CG35:CI35"/>
    <mergeCell ref="CJ35:CL35"/>
    <mergeCell ref="CG36:CI36"/>
    <mergeCell ref="CJ36:CL36"/>
    <mergeCell ref="CG37:CI37"/>
    <mergeCell ref="CJ37:CL37"/>
    <mergeCell ref="CG31:CI31"/>
    <mergeCell ref="CJ31:CL31"/>
    <mergeCell ref="CG32:CI32"/>
    <mergeCell ref="CJ32:CL32"/>
    <mergeCell ref="CG34:CI34"/>
    <mergeCell ref="CJ34:CL34"/>
    <mergeCell ref="CG28:CI28"/>
    <mergeCell ref="CJ28:CL28"/>
    <mergeCell ref="CG29:CI29"/>
    <mergeCell ref="CJ29:CL29"/>
    <mergeCell ref="CG30:CI30"/>
    <mergeCell ref="CJ30:CL30"/>
    <mergeCell ref="CG24:CI24"/>
    <mergeCell ref="CJ24:CL24"/>
    <mergeCell ref="CG25:CI25"/>
    <mergeCell ref="CJ25:CL25"/>
    <mergeCell ref="CG26:CI26"/>
    <mergeCell ref="CJ26:CL26"/>
    <mergeCell ref="CG20:CI20"/>
    <mergeCell ref="CJ20:CL20"/>
    <mergeCell ref="CG22:CI22"/>
    <mergeCell ref="CJ22:CL22"/>
    <mergeCell ref="CG23:CI23"/>
    <mergeCell ref="CJ23:CL23"/>
    <mergeCell ref="CM44:CP44"/>
    <mergeCell ref="CQ44:CT44"/>
    <mergeCell ref="CU44:CX44"/>
    <mergeCell ref="CY44:DB44"/>
    <mergeCell ref="CG17:CI17"/>
    <mergeCell ref="CJ17:CL17"/>
    <mergeCell ref="CG18:CI18"/>
    <mergeCell ref="CJ18:CL18"/>
    <mergeCell ref="CG19:CI19"/>
    <mergeCell ref="CJ19:CL19"/>
    <mergeCell ref="CM42:CP42"/>
    <mergeCell ref="CQ42:CT42"/>
    <mergeCell ref="CU42:CX42"/>
    <mergeCell ref="CY42:DB42"/>
    <mergeCell ref="BI44:BL44"/>
    <mergeCell ref="BM44:BP44"/>
    <mergeCell ref="BQ44:BT44"/>
    <mergeCell ref="BU44:BX44"/>
    <mergeCell ref="BY44:CB44"/>
    <mergeCell ref="CC44:CF44"/>
    <mergeCell ref="CQ40:CT40"/>
    <mergeCell ref="CU40:CX40"/>
    <mergeCell ref="CY40:DB40"/>
    <mergeCell ref="CM41:CP41"/>
    <mergeCell ref="CQ41:CT41"/>
    <mergeCell ref="CU41:CX41"/>
    <mergeCell ref="CY41:DB41"/>
    <mergeCell ref="BM42:BP42"/>
    <mergeCell ref="BQ42:BT42"/>
    <mergeCell ref="BU42:BX42"/>
    <mergeCell ref="BY42:CB42"/>
    <mergeCell ref="CC42:CF42"/>
    <mergeCell ref="BI41:BL41"/>
    <mergeCell ref="BM41:BP41"/>
    <mergeCell ref="BQ41:BT41"/>
    <mergeCell ref="BU41:BX41"/>
    <mergeCell ref="BY41:CB41"/>
    <mergeCell ref="CC41:CF41"/>
    <mergeCell ref="CM38:CP38"/>
    <mergeCell ref="CQ38:CT38"/>
    <mergeCell ref="CU38:CX38"/>
    <mergeCell ref="CY38:DB38"/>
    <mergeCell ref="BI40:BL40"/>
    <mergeCell ref="BM40:BP40"/>
    <mergeCell ref="BQ40:BT40"/>
    <mergeCell ref="BU40:BX40"/>
    <mergeCell ref="BY40:CB40"/>
    <mergeCell ref="CC40:CF40"/>
    <mergeCell ref="CM36:CP36"/>
    <mergeCell ref="CQ36:CT36"/>
    <mergeCell ref="CU36:CX36"/>
    <mergeCell ref="CY36:DB36"/>
    <mergeCell ref="CM37:CP37"/>
    <mergeCell ref="CQ37:CT37"/>
    <mergeCell ref="CU37:CX37"/>
    <mergeCell ref="CY37:DB37"/>
    <mergeCell ref="CM40:CP40"/>
    <mergeCell ref="CM34:CP34"/>
    <mergeCell ref="CQ34:CT34"/>
    <mergeCell ref="CU34:CX34"/>
    <mergeCell ref="CY34:DB34"/>
    <mergeCell ref="CM35:CP35"/>
    <mergeCell ref="CQ35:CT35"/>
    <mergeCell ref="CU35:CX35"/>
    <mergeCell ref="CY35:DB35"/>
    <mergeCell ref="BI38:BL38"/>
    <mergeCell ref="BM38:BP38"/>
    <mergeCell ref="BQ38:BT38"/>
    <mergeCell ref="BU38:BX38"/>
    <mergeCell ref="BY38:CB38"/>
    <mergeCell ref="CC38:CF38"/>
    <mergeCell ref="BI37:BL37"/>
    <mergeCell ref="BM37:BP37"/>
    <mergeCell ref="BQ37:BT37"/>
    <mergeCell ref="BU37:BX37"/>
    <mergeCell ref="BY37:CB37"/>
    <mergeCell ref="CC37:CF37"/>
    <mergeCell ref="BI36:BL36"/>
    <mergeCell ref="BM36:BP36"/>
    <mergeCell ref="BQ36:BT36"/>
    <mergeCell ref="BU36:BX36"/>
    <mergeCell ref="BY36:CB36"/>
    <mergeCell ref="CC36:CF36"/>
    <mergeCell ref="BI35:BL35"/>
    <mergeCell ref="BM35:BP35"/>
    <mergeCell ref="BQ35:BT35"/>
    <mergeCell ref="BU35:BX35"/>
    <mergeCell ref="BY35:CB35"/>
    <mergeCell ref="CC35:CF35"/>
    <mergeCell ref="CM32:CP32"/>
    <mergeCell ref="CQ32:CT32"/>
    <mergeCell ref="CU32:CX32"/>
    <mergeCell ref="CY32:DB32"/>
    <mergeCell ref="BI34:BL34"/>
    <mergeCell ref="BM34:BP34"/>
    <mergeCell ref="BQ34:BT34"/>
    <mergeCell ref="BU34:BX34"/>
    <mergeCell ref="BY34:CB34"/>
    <mergeCell ref="CC34:CF34"/>
    <mergeCell ref="CM30:CP30"/>
    <mergeCell ref="CQ30:CT30"/>
    <mergeCell ref="CU30:CX30"/>
    <mergeCell ref="CY30:DB30"/>
    <mergeCell ref="CM31:CP31"/>
    <mergeCell ref="CQ31:CT31"/>
    <mergeCell ref="CU31:CX31"/>
    <mergeCell ref="CY31:DB31"/>
    <mergeCell ref="CM28:CP28"/>
    <mergeCell ref="CQ28:CT28"/>
    <mergeCell ref="CU28:CX28"/>
    <mergeCell ref="CY28:DB28"/>
    <mergeCell ref="CM29:CP29"/>
    <mergeCell ref="CQ29:CT29"/>
    <mergeCell ref="CU29:CX29"/>
    <mergeCell ref="CY29:DB29"/>
    <mergeCell ref="BI32:BL32"/>
    <mergeCell ref="BM32:BP32"/>
    <mergeCell ref="BQ32:BT32"/>
    <mergeCell ref="BU32:BX32"/>
    <mergeCell ref="BY32:CB32"/>
    <mergeCell ref="CC32:CF32"/>
    <mergeCell ref="BI31:BL31"/>
    <mergeCell ref="BM31:BP31"/>
    <mergeCell ref="BQ31:BT31"/>
    <mergeCell ref="BU31:BX31"/>
    <mergeCell ref="BY31:CB31"/>
    <mergeCell ref="CC31:CF31"/>
    <mergeCell ref="BI30:BL30"/>
    <mergeCell ref="BM30:BP30"/>
    <mergeCell ref="BQ30:BT30"/>
    <mergeCell ref="BU30:BX30"/>
    <mergeCell ref="BY30:CB30"/>
    <mergeCell ref="CC30:CF30"/>
    <mergeCell ref="BI29:BL29"/>
    <mergeCell ref="BM29:BP29"/>
    <mergeCell ref="BQ29:BT29"/>
    <mergeCell ref="BU29:BX29"/>
    <mergeCell ref="BY29:CB29"/>
    <mergeCell ref="CC29:CF29"/>
    <mergeCell ref="CM26:CP26"/>
    <mergeCell ref="CQ26:CT26"/>
    <mergeCell ref="CU26:CX26"/>
    <mergeCell ref="CY26:DB26"/>
    <mergeCell ref="BI28:BL28"/>
    <mergeCell ref="BM28:BP28"/>
    <mergeCell ref="BQ28:BT28"/>
    <mergeCell ref="BU28:BX28"/>
    <mergeCell ref="BY28:CB28"/>
    <mergeCell ref="CC28:CF28"/>
    <mergeCell ref="CM24:CP24"/>
    <mergeCell ref="CQ24:CT24"/>
    <mergeCell ref="CU24:CX24"/>
    <mergeCell ref="CY24:DB24"/>
    <mergeCell ref="CM25:CP25"/>
    <mergeCell ref="CQ25:CT25"/>
    <mergeCell ref="CU25:CX25"/>
    <mergeCell ref="CY25:DB25"/>
    <mergeCell ref="CM22:CP22"/>
    <mergeCell ref="CQ22:CT22"/>
    <mergeCell ref="CU22:CX22"/>
    <mergeCell ref="CY22:DB22"/>
    <mergeCell ref="CM23:CP23"/>
    <mergeCell ref="CQ23:CT23"/>
    <mergeCell ref="CU23:CX23"/>
    <mergeCell ref="CY23:DB23"/>
    <mergeCell ref="BI26:BL26"/>
    <mergeCell ref="BM26:BP26"/>
    <mergeCell ref="BQ26:BT26"/>
    <mergeCell ref="BU26:BX26"/>
    <mergeCell ref="BY26:CB26"/>
    <mergeCell ref="CC26:CF26"/>
    <mergeCell ref="BI25:BL25"/>
    <mergeCell ref="BM25:BP25"/>
    <mergeCell ref="BQ25:BT25"/>
    <mergeCell ref="BU25:BX25"/>
    <mergeCell ref="BY25:CB25"/>
    <mergeCell ref="CC25:CF25"/>
    <mergeCell ref="BI24:BL24"/>
    <mergeCell ref="BM24:BP24"/>
    <mergeCell ref="BQ24:BT24"/>
    <mergeCell ref="BU24:BX24"/>
    <mergeCell ref="BY24:CB24"/>
    <mergeCell ref="CC24:CF24"/>
    <mergeCell ref="BI23:BL23"/>
    <mergeCell ref="BM23:BP23"/>
    <mergeCell ref="BQ23:BT23"/>
    <mergeCell ref="BU23:BX23"/>
    <mergeCell ref="BY23:CB23"/>
    <mergeCell ref="CC23:CF23"/>
    <mergeCell ref="CM20:CP20"/>
    <mergeCell ref="CQ20:CT20"/>
    <mergeCell ref="CU20:CX20"/>
    <mergeCell ref="CY20:DB20"/>
    <mergeCell ref="BI22:BL22"/>
    <mergeCell ref="BM22:BP22"/>
    <mergeCell ref="BQ22:BT22"/>
    <mergeCell ref="BU22:BX22"/>
    <mergeCell ref="BY22:CB22"/>
    <mergeCell ref="CC22:CF22"/>
    <mergeCell ref="CM18:CP18"/>
    <mergeCell ref="CQ18:CT18"/>
    <mergeCell ref="CU18:CX18"/>
    <mergeCell ref="CY18:DB18"/>
    <mergeCell ref="CM19:CP19"/>
    <mergeCell ref="CQ19:CT19"/>
    <mergeCell ref="CU19:CX19"/>
    <mergeCell ref="CY19:DB19"/>
    <mergeCell ref="CQ16:CT16"/>
    <mergeCell ref="CU16:CX16"/>
    <mergeCell ref="CY16:DB16"/>
    <mergeCell ref="CM17:CP17"/>
    <mergeCell ref="CQ17:CT17"/>
    <mergeCell ref="CU17:CX17"/>
    <mergeCell ref="CY17:DB17"/>
    <mergeCell ref="BM16:BP16"/>
    <mergeCell ref="BQ16:BT16"/>
    <mergeCell ref="BU16:BX16"/>
    <mergeCell ref="BY16:CB16"/>
    <mergeCell ref="CC16:CF16"/>
    <mergeCell ref="CM16:CP16"/>
    <mergeCell ref="CG16:CI16"/>
    <mergeCell ref="CJ16:CL16"/>
    <mergeCell ref="BI20:BL20"/>
    <mergeCell ref="BM20:BP20"/>
    <mergeCell ref="BQ20:BT20"/>
    <mergeCell ref="BU20:BX20"/>
    <mergeCell ref="BY20:CB20"/>
    <mergeCell ref="CC20:CF20"/>
    <mergeCell ref="BY17:CB17"/>
    <mergeCell ref="CC17:CF17"/>
    <mergeCell ref="BY18:CB18"/>
    <mergeCell ref="CC18:CF18"/>
    <mergeCell ref="BI19:BL19"/>
    <mergeCell ref="BM19:BP19"/>
    <mergeCell ref="BQ19:BT19"/>
    <mergeCell ref="BU19:BX19"/>
    <mergeCell ref="BY19:CB19"/>
    <mergeCell ref="CC19:CF19"/>
    <mergeCell ref="BI17:BL17"/>
    <mergeCell ref="BM17:BP17"/>
    <mergeCell ref="BQ17:BT17"/>
    <mergeCell ref="BU17:BX17"/>
    <mergeCell ref="BI18:BL18"/>
    <mergeCell ref="BM18:BP18"/>
    <mergeCell ref="BQ18:BT18"/>
    <mergeCell ref="BU18:BX18"/>
    <mergeCell ref="BD35:BH35"/>
    <mergeCell ref="BD36:BH36"/>
    <mergeCell ref="BD37:BH37"/>
    <mergeCell ref="BD38:BH38"/>
    <mergeCell ref="BD40:BH40"/>
    <mergeCell ref="BD41:BH41"/>
    <mergeCell ref="BD28:BH28"/>
    <mergeCell ref="BD29:BH29"/>
    <mergeCell ref="BD30:BH30"/>
    <mergeCell ref="BD31:BH31"/>
    <mergeCell ref="BD32:BH32"/>
    <mergeCell ref="BD34:BH34"/>
    <mergeCell ref="AY41:BC41"/>
    <mergeCell ref="AY42:BC42"/>
    <mergeCell ref="AY44:BC44"/>
    <mergeCell ref="BD19:BH19"/>
    <mergeCell ref="BD20:BH20"/>
    <mergeCell ref="BD22:BH22"/>
    <mergeCell ref="BD23:BH23"/>
    <mergeCell ref="BD24:BH24"/>
    <mergeCell ref="BD25:BH25"/>
    <mergeCell ref="BD26:BH26"/>
    <mergeCell ref="AY34:BC34"/>
    <mergeCell ref="AY35:BC35"/>
    <mergeCell ref="AY36:BC36"/>
    <mergeCell ref="AY37:BC37"/>
    <mergeCell ref="AY38:BC38"/>
    <mergeCell ref="AY40:BC40"/>
    <mergeCell ref="AY26:BC26"/>
    <mergeCell ref="AY28:BC28"/>
    <mergeCell ref="AY29:BC29"/>
    <mergeCell ref="AY30:BC30"/>
    <mergeCell ref="AY31:BC31"/>
    <mergeCell ref="AY32:BC32"/>
    <mergeCell ref="AY19:BC19"/>
    <mergeCell ref="AY20:BC20"/>
    <mergeCell ref="AY22:BC22"/>
    <mergeCell ref="AY23:BC23"/>
    <mergeCell ref="AY24:BC24"/>
    <mergeCell ref="AY25:BC25"/>
    <mergeCell ref="BM12:BP14"/>
    <mergeCell ref="CV53:CX55"/>
    <mergeCell ref="BO52:CX52"/>
    <mergeCell ref="CY52:DB55"/>
    <mergeCell ref="CY11:DB11"/>
    <mergeCell ref="CY12:DB14"/>
    <mergeCell ref="CU11:CX14"/>
    <mergeCell ref="BO11:CT11"/>
    <mergeCell ref="CQ12:CT14"/>
    <mergeCell ref="CM13:CP13"/>
    <mergeCell ref="CC13:CF13"/>
    <mergeCell ref="CC14:CF14"/>
    <mergeCell ref="BY13:CB14"/>
    <mergeCell ref="BU13:BX14"/>
    <mergeCell ref="BQ13:BT14"/>
    <mergeCell ref="BQ12:CP12"/>
    <mergeCell ref="CM14:CP14"/>
    <mergeCell ref="CJ13:CL14"/>
    <mergeCell ref="CG13:CI14"/>
    <mergeCell ref="BI11:BL14"/>
    <mergeCell ref="BD11:BH14"/>
    <mergeCell ref="AY11:BC14"/>
    <mergeCell ref="AY16:BC16"/>
    <mergeCell ref="AY17:BC17"/>
    <mergeCell ref="AY18:BC18"/>
    <mergeCell ref="BD16:BH16"/>
    <mergeCell ref="BD17:BH17"/>
    <mergeCell ref="BD18:BH18"/>
    <mergeCell ref="BI16:BL16"/>
    <mergeCell ref="BC65:BF65"/>
    <mergeCell ref="BG65:BJ65"/>
    <mergeCell ref="BK65:BN65"/>
    <mergeCell ref="BG57:BJ57"/>
    <mergeCell ref="BK57:BN57"/>
    <mergeCell ref="BC67:BF67"/>
    <mergeCell ref="BG67:BJ67"/>
    <mergeCell ref="BK67:BN67"/>
    <mergeCell ref="BK59:BN59"/>
    <mergeCell ref="BK60:BN60"/>
    <mergeCell ref="BC68:BF68"/>
    <mergeCell ref="BG68:BJ68"/>
    <mergeCell ref="BK68:BN68"/>
    <mergeCell ref="BO57:BQ57"/>
    <mergeCell ref="BO58:BQ58"/>
    <mergeCell ref="BO59:BQ59"/>
    <mergeCell ref="BO60:BQ60"/>
    <mergeCell ref="BO61:BQ61"/>
    <mergeCell ref="BO62:BQ62"/>
    <mergeCell ref="BO63:BQ63"/>
    <mergeCell ref="BO65:BQ65"/>
    <mergeCell ref="BO67:BQ67"/>
    <mergeCell ref="BO68:BQ68"/>
    <mergeCell ref="BT57:BV57"/>
    <mergeCell ref="BW57:BY57"/>
    <mergeCell ref="BT58:BV58"/>
    <mergeCell ref="BW58:BY58"/>
    <mergeCell ref="BT59:BV59"/>
    <mergeCell ref="BW59:BY59"/>
    <mergeCell ref="BT60:BV60"/>
    <mergeCell ref="BT63:BV63"/>
    <mergeCell ref="BW63:BY63"/>
    <mergeCell ref="BT64:BV64"/>
    <mergeCell ref="BW64:BY64"/>
    <mergeCell ref="BT65:BV65"/>
    <mergeCell ref="BW65:BY65"/>
    <mergeCell ref="BT67:BV67"/>
    <mergeCell ref="BW67:BY67"/>
    <mergeCell ref="BT68:BV68"/>
    <mergeCell ref="BW68:BY68"/>
    <mergeCell ref="CK57:CM57"/>
    <mergeCell ref="CN57:CP57"/>
    <mergeCell ref="CB58:CD58"/>
    <mergeCell ref="CE58:CG58"/>
    <mergeCell ref="CH58:CJ58"/>
    <mergeCell ref="CK58:CM58"/>
    <mergeCell ref="CN58:CP58"/>
    <mergeCell ref="CB57:CD57"/>
    <mergeCell ref="CE57:CG57"/>
    <mergeCell ref="CH57:CJ57"/>
    <mergeCell ref="CB59:CD59"/>
    <mergeCell ref="CE59:CG59"/>
    <mergeCell ref="CH59:CJ59"/>
    <mergeCell ref="CK59:CM59"/>
    <mergeCell ref="CN59:CP59"/>
    <mergeCell ref="CB60:CD60"/>
    <mergeCell ref="CE60:CG60"/>
    <mergeCell ref="CH60:CJ60"/>
    <mergeCell ref="CK60:CM60"/>
    <mergeCell ref="CN60:CP60"/>
    <mergeCell ref="CB61:CD61"/>
    <mergeCell ref="CE61:CG61"/>
    <mergeCell ref="CH61:CJ61"/>
    <mergeCell ref="CK61:CM61"/>
    <mergeCell ref="CN61:CP61"/>
    <mergeCell ref="CB62:CD62"/>
    <mergeCell ref="CE62:CG62"/>
    <mergeCell ref="CH62:CJ62"/>
    <mergeCell ref="CK62:CM62"/>
    <mergeCell ref="CN62:CP62"/>
    <mergeCell ref="CB63:CD63"/>
    <mergeCell ref="CE63:CG63"/>
    <mergeCell ref="CH63:CJ63"/>
    <mergeCell ref="CK63:CM63"/>
    <mergeCell ref="CN63:CP63"/>
    <mergeCell ref="CB64:CD64"/>
    <mergeCell ref="CE64:CG64"/>
    <mergeCell ref="CH64:CJ64"/>
    <mergeCell ref="CK64:CM64"/>
    <mergeCell ref="CN64:CP64"/>
    <mergeCell ref="CB65:CD65"/>
    <mergeCell ref="CE65:CG65"/>
    <mergeCell ref="CH65:CJ65"/>
    <mergeCell ref="CK65:CM65"/>
    <mergeCell ref="CN65:CP65"/>
    <mergeCell ref="CB67:CD67"/>
    <mergeCell ref="CE67:CG67"/>
    <mergeCell ref="CH67:CJ67"/>
    <mergeCell ref="CK67:CM67"/>
    <mergeCell ref="CN67:CP67"/>
    <mergeCell ref="CB68:CD68"/>
    <mergeCell ref="CE68:CG68"/>
    <mergeCell ref="CH68:CJ68"/>
    <mergeCell ref="CK68:CM68"/>
    <mergeCell ref="CN68:CP68"/>
    <mergeCell ref="CS57:CU57"/>
    <mergeCell ref="CS61:CU61"/>
    <mergeCell ref="CS65:CU65"/>
    <mergeCell ref="CQ62:CR62"/>
    <mergeCell ref="CQ63:CR63"/>
    <mergeCell ref="CV57:CX57"/>
    <mergeCell ref="CS58:CU58"/>
    <mergeCell ref="CV58:CX58"/>
    <mergeCell ref="CS59:CU59"/>
    <mergeCell ref="CV59:CX59"/>
    <mergeCell ref="CV67:CX67"/>
    <mergeCell ref="CS68:CU68"/>
    <mergeCell ref="CV68:CX68"/>
    <mergeCell ref="CS60:CU60"/>
    <mergeCell ref="CV60:CX60"/>
    <mergeCell ref="CS62:CU62"/>
    <mergeCell ref="CV62:CX62"/>
    <mergeCell ref="CS63:CU63"/>
    <mergeCell ref="CV63:CX63"/>
    <mergeCell ref="BR57:BS57"/>
    <mergeCell ref="BR58:BS58"/>
    <mergeCell ref="BR59:BS59"/>
    <mergeCell ref="BR60:BS60"/>
    <mergeCell ref="BR61:BS61"/>
    <mergeCell ref="CV61:CX61"/>
    <mergeCell ref="CQ57:CR57"/>
    <mergeCell ref="CQ58:CR58"/>
    <mergeCell ref="CQ59:CR59"/>
    <mergeCell ref="CQ60:CR60"/>
    <mergeCell ref="BR63:BS63"/>
    <mergeCell ref="BR64:BS64"/>
    <mergeCell ref="BR65:BS65"/>
    <mergeCell ref="BR67:BS67"/>
    <mergeCell ref="BR68:BS68"/>
    <mergeCell ref="BZ57:CA57"/>
    <mergeCell ref="BZ58:CA58"/>
    <mergeCell ref="BZ59:CA59"/>
    <mergeCell ref="BZ60:CA60"/>
    <mergeCell ref="BZ61:CA61"/>
    <mergeCell ref="BZ62:CA62"/>
    <mergeCell ref="BZ63:CA63"/>
    <mergeCell ref="BZ64:CA64"/>
    <mergeCell ref="BZ65:CA65"/>
    <mergeCell ref="BZ67:CA67"/>
    <mergeCell ref="BZ68:CA68"/>
    <mergeCell ref="CY68:DB68"/>
    <mergeCell ref="CQ61:CR61"/>
    <mergeCell ref="CY57:DB57"/>
    <mergeCell ref="CY58:DB58"/>
    <mergeCell ref="CY59:DB59"/>
    <mergeCell ref="CY60:DB60"/>
    <mergeCell ref="CY61:DB61"/>
    <mergeCell ref="CS64:CU64"/>
    <mergeCell ref="CV64:CX64"/>
    <mergeCell ref="CS67:CU67"/>
    <mergeCell ref="CQ64:CR64"/>
    <mergeCell ref="CQ65:CR65"/>
    <mergeCell ref="CQ67:CR67"/>
    <mergeCell ref="CQ68:CR68"/>
    <mergeCell ref="CV65:CX65"/>
    <mergeCell ref="CY62:DB62"/>
    <mergeCell ref="CY63:DB63"/>
    <mergeCell ref="CY64:DB64"/>
    <mergeCell ref="CY65:DB65"/>
    <mergeCell ref="CY67:DB67"/>
  </mergeCells>
  <printOptions horizontalCentered="1"/>
  <pageMargins left="0.5118110236220472" right="0.5118110236220472" top="0.5905511811023623" bottom="0.3937007874015748" header="0" footer="0"/>
  <pageSetup fitToHeight="1" fitToWidth="1" horizontalDpi="600" verticalDpi="600" orientation="landscape" paperSize="8"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D57"/>
  <sheetViews>
    <sheetView tabSelected="1" zoomScalePageLayoutView="0" workbookViewId="0" topLeftCell="A1">
      <selection activeCell="B2" sqref="B2"/>
    </sheetView>
  </sheetViews>
  <sheetFormatPr defaultColWidth="9.00390625" defaultRowHeight="21" customHeight="1"/>
  <cols>
    <col min="1" max="1" width="11.625" style="17" customWidth="1"/>
    <col min="2" max="2" width="8.125" style="17" customWidth="1"/>
    <col min="3" max="3" width="10.125" style="17" customWidth="1"/>
    <col min="4" max="4" width="9.75390625" style="17" customWidth="1"/>
    <col min="5" max="5" width="12.25390625" style="17" customWidth="1"/>
    <col min="6" max="7" width="4.75390625" style="17" customWidth="1"/>
    <col min="8" max="8" width="5.75390625" style="17" customWidth="1"/>
    <col min="9" max="9" width="5.125" style="17" customWidth="1"/>
    <col min="10" max="10" width="4.125" style="17" customWidth="1"/>
    <col min="11" max="11" width="12.875" style="17" customWidth="1"/>
    <col min="12" max="12" width="15.125" style="17" customWidth="1"/>
    <col min="13" max="13" width="5.875" style="17" customWidth="1"/>
    <col min="14" max="15" width="4.75390625" style="17" customWidth="1"/>
    <col min="16" max="16" width="5.75390625" style="17" customWidth="1"/>
    <col min="17" max="17" width="5.625" style="17" customWidth="1"/>
    <col min="18" max="16384" width="9.00390625" style="17" customWidth="1"/>
  </cols>
  <sheetData>
    <row r="1" spans="1:30" ht="21" customHeight="1">
      <c r="A1" s="19" t="s">
        <v>72</v>
      </c>
      <c r="AD1" s="66" t="s">
        <v>237</v>
      </c>
    </row>
    <row r="3" spans="1:17" ht="21" customHeight="1">
      <c r="A3" s="273" t="s">
        <v>279</v>
      </c>
      <c r="B3" s="273"/>
      <c r="C3" s="273"/>
      <c r="D3" s="273"/>
      <c r="E3" s="273"/>
      <c r="F3" s="273"/>
      <c r="G3" s="273"/>
      <c r="H3" s="273"/>
      <c r="I3" s="273"/>
      <c r="J3" s="273"/>
      <c r="K3" s="273"/>
      <c r="L3" s="273"/>
      <c r="M3" s="273"/>
      <c r="N3" s="273"/>
      <c r="O3" s="273"/>
      <c r="P3" s="273"/>
      <c r="Q3" s="273"/>
    </row>
    <row r="4" spans="1:17" ht="21" customHeight="1">
      <c r="A4" s="42"/>
      <c r="B4" s="42"/>
      <c r="C4" s="42"/>
      <c r="D4" s="42"/>
      <c r="E4" s="42"/>
      <c r="F4" s="42"/>
      <c r="G4" s="42"/>
      <c r="H4" s="42"/>
      <c r="I4" s="42"/>
      <c r="J4" s="42"/>
      <c r="K4" s="42"/>
      <c r="L4" s="42"/>
      <c r="M4" s="42"/>
      <c r="N4" s="42"/>
      <c r="O4" s="42"/>
      <c r="P4" s="42"/>
      <c r="Q4" s="42"/>
    </row>
    <row r="5" spans="1:17" ht="21" customHeight="1">
      <c r="A5" s="247" t="s">
        <v>89</v>
      </c>
      <c r="B5" s="247"/>
      <c r="C5" s="247"/>
      <c r="D5" s="247"/>
      <c r="E5" s="247"/>
      <c r="F5" s="247"/>
      <c r="G5" s="247"/>
      <c r="H5" s="247"/>
      <c r="I5" s="247"/>
      <c r="J5" s="247"/>
      <c r="K5" s="247"/>
      <c r="L5" s="247"/>
      <c r="M5" s="247"/>
      <c r="N5" s="247"/>
      <c r="O5" s="247"/>
      <c r="P5" s="247"/>
      <c r="Q5" s="247"/>
    </row>
    <row r="6" spans="1:18" ht="21" customHeight="1" thickBot="1">
      <c r="A6" s="2"/>
      <c r="B6" s="10"/>
      <c r="C6" s="10"/>
      <c r="D6" s="10"/>
      <c r="E6" s="10"/>
      <c r="F6" s="10"/>
      <c r="G6" s="10"/>
      <c r="H6" s="10"/>
      <c r="I6" s="11"/>
      <c r="J6" s="43"/>
      <c r="K6" s="43"/>
      <c r="L6" s="43"/>
      <c r="M6" s="43"/>
      <c r="N6" s="43"/>
      <c r="O6" s="43"/>
      <c r="P6" s="43"/>
      <c r="Q6" s="43"/>
      <c r="R6" s="44"/>
    </row>
    <row r="7" spans="1:18" ht="21" customHeight="1">
      <c r="A7" s="259" t="s">
        <v>223</v>
      </c>
      <c r="B7" s="263" t="s">
        <v>74</v>
      </c>
      <c r="C7" s="261" t="s">
        <v>225</v>
      </c>
      <c r="D7" s="259" t="s">
        <v>226</v>
      </c>
      <c r="E7" s="261" t="s">
        <v>227</v>
      </c>
      <c r="F7" s="243" t="s">
        <v>229</v>
      </c>
      <c r="G7" s="244"/>
      <c r="H7" s="244"/>
      <c r="I7" s="244"/>
      <c r="J7" s="245"/>
      <c r="K7" s="260" t="s">
        <v>230</v>
      </c>
      <c r="L7" s="260" t="s">
        <v>231</v>
      </c>
      <c r="M7" s="134" t="s">
        <v>76</v>
      </c>
      <c r="N7" s="135"/>
      <c r="O7" s="252"/>
      <c r="P7" s="253" t="s">
        <v>77</v>
      </c>
      <c r="Q7" s="254"/>
      <c r="R7" s="44"/>
    </row>
    <row r="8" spans="1:18" ht="21" customHeight="1">
      <c r="A8" s="206"/>
      <c r="B8" s="264"/>
      <c r="C8" s="262"/>
      <c r="D8" s="265"/>
      <c r="E8" s="262"/>
      <c r="F8" s="246"/>
      <c r="G8" s="247"/>
      <c r="H8" s="247"/>
      <c r="I8" s="247"/>
      <c r="J8" s="248"/>
      <c r="K8" s="260"/>
      <c r="L8" s="260"/>
      <c r="M8" s="255" t="s">
        <v>78</v>
      </c>
      <c r="N8" s="255" t="s">
        <v>79</v>
      </c>
      <c r="O8" s="255" t="s">
        <v>80</v>
      </c>
      <c r="P8" s="255" t="s">
        <v>232</v>
      </c>
      <c r="Q8" s="256" t="s">
        <v>14</v>
      </c>
      <c r="R8" s="44"/>
    </row>
    <row r="9" spans="1:18" ht="21" customHeight="1">
      <c r="A9" s="206"/>
      <c r="B9" s="264"/>
      <c r="C9" s="262"/>
      <c r="D9" s="265"/>
      <c r="E9" s="262"/>
      <c r="F9" s="249"/>
      <c r="G9" s="250"/>
      <c r="H9" s="250"/>
      <c r="I9" s="250"/>
      <c r="J9" s="251"/>
      <c r="K9" s="260"/>
      <c r="L9" s="260"/>
      <c r="M9" s="255"/>
      <c r="N9" s="255"/>
      <c r="O9" s="255"/>
      <c r="P9" s="255"/>
      <c r="Q9" s="256"/>
      <c r="R9" s="44"/>
    </row>
    <row r="10" spans="1:18" ht="21" customHeight="1">
      <c r="A10" s="207"/>
      <c r="B10" s="9" t="s">
        <v>224</v>
      </c>
      <c r="C10" s="65" t="s">
        <v>75</v>
      </c>
      <c r="D10" s="3" t="s">
        <v>75</v>
      </c>
      <c r="E10" s="8" t="s">
        <v>228</v>
      </c>
      <c r="F10" s="48" t="s">
        <v>97</v>
      </c>
      <c r="G10" s="48" t="s">
        <v>98</v>
      </c>
      <c r="H10" s="48" t="s">
        <v>101</v>
      </c>
      <c r="I10" s="48" t="s">
        <v>99</v>
      </c>
      <c r="J10" s="48" t="s">
        <v>100</v>
      </c>
      <c r="K10" s="16" t="s">
        <v>222</v>
      </c>
      <c r="L10" s="16" t="s">
        <v>222</v>
      </c>
      <c r="M10" s="255"/>
      <c r="N10" s="255"/>
      <c r="O10" s="255"/>
      <c r="P10" s="255"/>
      <c r="Q10" s="256"/>
      <c r="R10" s="44"/>
    </row>
    <row r="11" spans="1:18" s="46" customFormat="1" ht="21" customHeight="1">
      <c r="A11" s="51" t="s">
        <v>73</v>
      </c>
      <c r="B11" s="72">
        <f>SUM(B13:B54)</f>
        <v>230</v>
      </c>
      <c r="C11" s="72">
        <f aca="true" t="shared" si="0" ref="C11:Q11">SUM(C13:C54)</f>
        <v>121741</v>
      </c>
      <c r="D11" s="72">
        <f t="shared" si="0"/>
        <v>95877</v>
      </c>
      <c r="E11" s="73">
        <f t="shared" si="0"/>
        <v>40851.57</v>
      </c>
      <c r="F11" s="72">
        <f t="shared" si="0"/>
        <v>42</v>
      </c>
      <c r="G11" s="72">
        <f t="shared" si="0"/>
        <v>48</v>
      </c>
      <c r="H11" s="72">
        <f t="shared" si="0"/>
        <v>142</v>
      </c>
      <c r="I11" s="72">
        <f t="shared" si="0"/>
        <v>19</v>
      </c>
      <c r="J11" s="74">
        <f t="shared" si="0"/>
        <v>4</v>
      </c>
      <c r="K11" s="75">
        <f t="shared" si="0"/>
        <v>43961.7</v>
      </c>
      <c r="L11" s="76">
        <f t="shared" si="0"/>
        <v>11306206</v>
      </c>
      <c r="M11" s="74">
        <f t="shared" si="0"/>
        <v>211</v>
      </c>
      <c r="N11" s="74">
        <f t="shared" si="0"/>
        <v>17</v>
      </c>
      <c r="O11" s="74">
        <f t="shared" si="0"/>
        <v>8</v>
      </c>
      <c r="P11" s="74">
        <f t="shared" si="0"/>
        <v>128</v>
      </c>
      <c r="Q11" s="74">
        <f t="shared" si="0"/>
        <v>102</v>
      </c>
      <c r="R11" s="45"/>
    </row>
    <row r="12" spans="1:18" ht="21" customHeight="1">
      <c r="A12" s="7"/>
      <c r="B12" s="13"/>
      <c r="C12" s="40"/>
      <c r="D12" s="40"/>
      <c r="E12" s="52"/>
      <c r="F12" s="41"/>
      <c r="G12" s="41"/>
      <c r="H12" s="41"/>
      <c r="I12" s="41"/>
      <c r="J12" s="47"/>
      <c r="K12" s="56"/>
      <c r="L12" s="57"/>
      <c r="M12" s="34"/>
      <c r="N12" s="34"/>
      <c r="O12" s="34"/>
      <c r="P12" s="18"/>
      <c r="Q12" s="34"/>
      <c r="R12" s="44"/>
    </row>
    <row r="13" spans="1:18" ht="21" customHeight="1">
      <c r="A13" s="5" t="s">
        <v>20</v>
      </c>
      <c r="B13" s="13">
        <v>22</v>
      </c>
      <c r="C13" s="40">
        <v>8397</v>
      </c>
      <c r="D13" s="40">
        <v>5083</v>
      </c>
      <c r="E13" s="52">
        <v>2345.3</v>
      </c>
      <c r="F13" s="12">
        <v>6</v>
      </c>
      <c r="G13" s="12">
        <v>9</v>
      </c>
      <c r="H13" s="12">
        <v>9</v>
      </c>
      <c r="I13" s="12" t="s">
        <v>268</v>
      </c>
      <c r="J13" s="36" t="s">
        <v>268</v>
      </c>
      <c r="K13" s="56">
        <v>1879</v>
      </c>
      <c r="L13" s="58">
        <v>537700</v>
      </c>
      <c r="M13" s="34">
        <v>21</v>
      </c>
      <c r="N13" s="34">
        <v>1</v>
      </c>
      <c r="O13" s="40" t="s">
        <v>269</v>
      </c>
      <c r="P13" s="40" t="s">
        <v>269</v>
      </c>
      <c r="Q13" s="34">
        <v>22</v>
      </c>
      <c r="R13" s="44"/>
    </row>
    <row r="14" spans="1:18" ht="21" customHeight="1">
      <c r="A14" s="5" t="s">
        <v>23</v>
      </c>
      <c r="B14" s="13">
        <v>14</v>
      </c>
      <c r="C14" s="40">
        <v>12505</v>
      </c>
      <c r="D14" s="40">
        <v>12103</v>
      </c>
      <c r="E14" s="52">
        <v>6938</v>
      </c>
      <c r="F14" s="12">
        <v>8</v>
      </c>
      <c r="G14" s="12" t="s">
        <v>268</v>
      </c>
      <c r="H14" s="12">
        <v>11</v>
      </c>
      <c r="I14" s="12">
        <v>4</v>
      </c>
      <c r="J14" s="36" t="s">
        <v>268</v>
      </c>
      <c r="K14" s="56">
        <v>8171</v>
      </c>
      <c r="L14" s="58">
        <v>2237457</v>
      </c>
      <c r="M14" s="34">
        <v>14</v>
      </c>
      <c r="N14" s="40" t="s">
        <v>269</v>
      </c>
      <c r="O14" s="40" t="s">
        <v>269</v>
      </c>
      <c r="P14" s="34">
        <v>13</v>
      </c>
      <c r="Q14" s="34">
        <v>1</v>
      </c>
      <c r="R14" s="44"/>
    </row>
    <row r="15" spans="1:18" ht="21" customHeight="1">
      <c r="A15" s="5" t="s">
        <v>44</v>
      </c>
      <c r="B15" s="13">
        <v>11</v>
      </c>
      <c r="C15" s="40">
        <v>2857</v>
      </c>
      <c r="D15" s="40">
        <v>1915</v>
      </c>
      <c r="E15" s="52">
        <v>581</v>
      </c>
      <c r="F15" s="12" t="s">
        <v>268</v>
      </c>
      <c r="G15" s="12">
        <v>10</v>
      </c>
      <c r="H15" s="12">
        <v>1</v>
      </c>
      <c r="I15" s="12" t="s">
        <v>268</v>
      </c>
      <c r="J15" s="36" t="s">
        <v>268</v>
      </c>
      <c r="K15" s="56">
        <v>372.9</v>
      </c>
      <c r="L15" s="58">
        <v>104211</v>
      </c>
      <c r="M15" s="34">
        <v>11</v>
      </c>
      <c r="N15" s="40" t="s">
        <v>269</v>
      </c>
      <c r="O15" s="40" t="s">
        <v>269</v>
      </c>
      <c r="P15" s="34">
        <v>9</v>
      </c>
      <c r="Q15" s="34">
        <v>2</v>
      </c>
      <c r="R15" s="44"/>
    </row>
    <row r="16" spans="1:18" ht="21" customHeight="1">
      <c r="A16" s="5" t="s">
        <v>24</v>
      </c>
      <c r="B16" s="13">
        <v>4</v>
      </c>
      <c r="C16" s="40">
        <v>6080</v>
      </c>
      <c r="D16" s="40">
        <v>5871</v>
      </c>
      <c r="E16" s="52">
        <v>3120</v>
      </c>
      <c r="F16" s="12">
        <v>3</v>
      </c>
      <c r="G16" s="12" t="s">
        <v>268</v>
      </c>
      <c r="H16" s="12" t="s">
        <v>268</v>
      </c>
      <c r="I16" s="12">
        <v>1</v>
      </c>
      <c r="J16" s="36" t="s">
        <v>268</v>
      </c>
      <c r="K16" s="56">
        <v>3315</v>
      </c>
      <c r="L16" s="58">
        <v>678562</v>
      </c>
      <c r="M16" s="34">
        <v>4</v>
      </c>
      <c r="N16" s="40" t="s">
        <v>269</v>
      </c>
      <c r="O16" s="40" t="s">
        <v>269</v>
      </c>
      <c r="P16" s="34">
        <v>3</v>
      </c>
      <c r="Q16" s="34">
        <v>1</v>
      </c>
      <c r="R16" s="44"/>
    </row>
    <row r="17" spans="1:18" ht="21" customHeight="1">
      <c r="A17" s="5" t="s">
        <v>25</v>
      </c>
      <c r="B17" s="13">
        <v>6</v>
      </c>
      <c r="C17" s="40">
        <v>6320</v>
      </c>
      <c r="D17" s="40">
        <v>5193</v>
      </c>
      <c r="E17" s="52">
        <v>2287</v>
      </c>
      <c r="F17" s="12">
        <v>3</v>
      </c>
      <c r="G17" s="12" t="s">
        <v>268</v>
      </c>
      <c r="H17" s="12">
        <v>6</v>
      </c>
      <c r="I17" s="12">
        <v>2</v>
      </c>
      <c r="J17" s="36" t="s">
        <v>268</v>
      </c>
      <c r="K17" s="56">
        <v>2442</v>
      </c>
      <c r="L17" s="58">
        <v>408289</v>
      </c>
      <c r="M17" s="34">
        <v>5</v>
      </c>
      <c r="N17" s="40" t="s">
        <v>269</v>
      </c>
      <c r="O17" s="34">
        <v>1</v>
      </c>
      <c r="P17" s="34">
        <v>6</v>
      </c>
      <c r="Q17" s="40" t="s">
        <v>269</v>
      </c>
      <c r="R17" s="44"/>
    </row>
    <row r="18" spans="1:17" ht="21" customHeight="1">
      <c r="A18" s="5" t="s">
        <v>53</v>
      </c>
      <c r="B18" s="13">
        <v>5</v>
      </c>
      <c r="C18" s="40">
        <v>5626</v>
      </c>
      <c r="D18" s="40">
        <v>4311</v>
      </c>
      <c r="E18" s="52">
        <v>1655</v>
      </c>
      <c r="F18" s="12" t="s">
        <v>268</v>
      </c>
      <c r="G18" s="12">
        <v>2</v>
      </c>
      <c r="H18" s="12">
        <v>3</v>
      </c>
      <c r="I18" s="12" t="s">
        <v>268</v>
      </c>
      <c r="J18" s="37" t="s">
        <v>268</v>
      </c>
      <c r="K18" s="59">
        <v>2507</v>
      </c>
      <c r="L18" s="58">
        <v>595632</v>
      </c>
      <c r="M18" s="35">
        <v>5</v>
      </c>
      <c r="N18" s="40" t="s">
        <v>269</v>
      </c>
      <c r="O18" s="40" t="s">
        <v>269</v>
      </c>
      <c r="P18" s="34">
        <v>5</v>
      </c>
      <c r="Q18" s="40" t="s">
        <v>269</v>
      </c>
    </row>
    <row r="19" spans="1:17" ht="21" customHeight="1">
      <c r="A19" s="5" t="s">
        <v>54</v>
      </c>
      <c r="B19" s="13">
        <v>3</v>
      </c>
      <c r="C19" s="40">
        <v>675</v>
      </c>
      <c r="D19" s="40">
        <v>580</v>
      </c>
      <c r="E19" s="52">
        <v>276.5</v>
      </c>
      <c r="F19" s="12" t="s">
        <v>268</v>
      </c>
      <c r="G19" s="12">
        <v>1</v>
      </c>
      <c r="H19" s="12">
        <v>1</v>
      </c>
      <c r="I19" s="12">
        <v>1</v>
      </c>
      <c r="J19" s="37" t="s">
        <v>268</v>
      </c>
      <c r="K19" s="59">
        <v>219.7</v>
      </c>
      <c r="L19" s="60">
        <v>61700</v>
      </c>
      <c r="M19" s="35">
        <v>3</v>
      </c>
      <c r="N19" s="40" t="s">
        <v>269</v>
      </c>
      <c r="O19" s="40" t="s">
        <v>269</v>
      </c>
      <c r="P19" s="35">
        <v>3</v>
      </c>
      <c r="Q19" s="40" t="s">
        <v>269</v>
      </c>
    </row>
    <row r="20" spans="1:17" ht="21" customHeight="1">
      <c r="A20" s="5" t="s">
        <v>26</v>
      </c>
      <c r="B20" s="13">
        <v>57</v>
      </c>
      <c r="C20" s="40">
        <v>21662</v>
      </c>
      <c r="D20" s="40">
        <v>15942</v>
      </c>
      <c r="E20" s="52">
        <v>5263</v>
      </c>
      <c r="F20" s="12" t="s">
        <v>268</v>
      </c>
      <c r="G20" s="12" t="s">
        <v>268</v>
      </c>
      <c r="H20" s="12">
        <v>57</v>
      </c>
      <c r="I20" s="12" t="s">
        <v>268</v>
      </c>
      <c r="J20" s="37" t="s">
        <v>268</v>
      </c>
      <c r="K20" s="59">
        <v>5479</v>
      </c>
      <c r="L20" s="60">
        <v>1777858</v>
      </c>
      <c r="M20" s="35">
        <v>55</v>
      </c>
      <c r="N20" s="35">
        <v>2</v>
      </c>
      <c r="O20" s="40" t="s">
        <v>269</v>
      </c>
      <c r="P20" s="35">
        <v>5</v>
      </c>
      <c r="Q20" s="35">
        <v>52</v>
      </c>
    </row>
    <row r="21" spans="1:17" ht="21" customHeight="1">
      <c r="A21" s="5"/>
      <c r="B21" s="13"/>
      <c r="C21" s="12"/>
      <c r="D21" s="12"/>
      <c r="E21" s="52"/>
      <c r="F21" s="12"/>
      <c r="G21" s="12"/>
      <c r="H21" s="12"/>
      <c r="I21" s="12"/>
      <c r="J21" s="37"/>
      <c r="K21" s="59"/>
      <c r="L21" s="60"/>
      <c r="M21" s="35"/>
      <c r="N21" s="35"/>
      <c r="O21" s="35"/>
      <c r="P21" s="35"/>
      <c r="Q21" s="35"/>
    </row>
    <row r="22" spans="1:17" ht="21" customHeight="1">
      <c r="A22" s="6" t="s">
        <v>45</v>
      </c>
      <c r="B22" s="13">
        <v>3</v>
      </c>
      <c r="C22" s="40">
        <v>730</v>
      </c>
      <c r="D22" s="40">
        <v>186</v>
      </c>
      <c r="E22" s="52">
        <v>109.5</v>
      </c>
      <c r="F22" s="12">
        <v>3</v>
      </c>
      <c r="G22" s="12" t="s">
        <v>268</v>
      </c>
      <c r="H22" s="12" t="s">
        <v>268</v>
      </c>
      <c r="I22" s="12" t="s">
        <v>268</v>
      </c>
      <c r="J22" s="37" t="s">
        <v>268</v>
      </c>
      <c r="K22" s="59">
        <v>49</v>
      </c>
      <c r="L22" s="60">
        <v>13700</v>
      </c>
      <c r="M22" s="35">
        <v>3</v>
      </c>
      <c r="N22" s="40" t="s">
        <v>269</v>
      </c>
      <c r="O22" s="40" t="s">
        <v>269</v>
      </c>
      <c r="P22" s="35">
        <v>3</v>
      </c>
      <c r="Q22" s="40" t="s">
        <v>269</v>
      </c>
    </row>
    <row r="23" spans="1:17" ht="21" customHeight="1">
      <c r="A23" s="6" t="s">
        <v>27</v>
      </c>
      <c r="B23" s="13" t="s">
        <v>269</v>
      </c>
      <c r="C23" s="40" t="s">
        <v>269</v>
      </c>
      <c r="D23" s="40" t="s">
        <v>269</v>
      </c>
      <c r="E23" s="53" t="s">
        <v>269</v>
      </c>
      <c r="F23" s="12" t="s">
        <v>268</v>
      </c>
      <c r="G23" s="12" t="s">
        <v>268</v>
      </c>
      <c r="H23" s="12" t="s">
        <v>268</v>
      </c>
      <c r="I23" s="12" t="s">
        <v>268</v>
      </c>
      <c r="J23" s="37" t="s">
        <v>268</v>
      </c>
      <c r="K23" s="40" t="s">
        <v>269</v>
      </c>
      <c r="L23" s="40" t="s">
        <v>269</v>
      </c>
      <c r="M23" s="40" t="s">
        <v>269</v>
      </c>
      <c r="N23" s="40" t="s">
        <v>269</v>
      </c>
      <c r="O23" s="40" t="s">
        <v>269</v>
      </c>
      <c r="P23" s="40" t="s">
        <v>269</v>
      </c>
      <c r="Q23" s="40" t="s">
        <v>269</v>
      </c>
    </row>
    <row r="24" spans="1:17" ht="21" customHeight="1">
      <c r="A24" s="6" t="s">
        <v>55</v>
      </c>
      <c r="B24" s="13" t="s">
        <v>269</v>
      </c>
      <c r="C24" s="40" t="s">
        <v>269</v>
      </c>
      <c r="D24" s="40" t="s">
        <v>269</v>
      </c>
      <c r="E24" s="53" t="s">
        <v>269</v>
      </c>
      <c r="F24" s="12" t="s">
        <v>268</v>
      </c>
      <c r="G24" s="12" t="s">
        <v>268</v>
      </c>
      <c r="H24" s="12" t="s">
        <v>268</v>
      </c>
      <c r="I24" s="12" t="s">
        <v>268</v>
      </c>
      <c r="J24" s="37" t="s">
        <v>268</v>
      </c>
      <c r="K24" s="40" t="s">
        <v>269</v>
      </c>
      <c r="L24" s="40" t="s">
        <v>269</v>
      </c>
      <c r="M24" s="40" t="s">
        <v>269</v>
      </c>
      <c r="N24" s="40" t="s">
        <v>269</v>
      </c>
      <c r="O24" s="40" t="s">
        <v>269</v>
      </c>
      <c r="P24" s="40" t="s">
        <v>269</v>
      </c>
      <c r="Q24" s="40" t="s">
        <v>269</v>
      </c>
    </row>
    <row r="25" spans="1:17" ht="21" customHeight="1">
      <c r="A25" s="6" t="s">
        <v>46</v>
      </c>
      <c r="B25" s="13">
        <v>3</v>
      </c>
      <c r="C25" s="40">
        <v>675</v>
      </c>
      <c r="D25" s="40">
        <v>621</v>
      </c>
      <c r="E25" s="52">
        <v>160.8</v>
      </c>
      <c r="F25" s="12" t="s">
        <v>268</v>
      </c>
      <c r="G25" s="12">
        <v>2</v>
      </c>
      <c r="H25" s="12" t="s">
        <v>268</v>
      </c>
      <c r="I25" s="12">
        <v>1</v>
      </c>
      <c r="J25" s="37" t="s">
        <v>268</v>
      </c>
      <c r="K25" s="59">
        <v>173</v>
      </c>
      <c r="L25" s="60">
        <v>42115</v>
      </c>
      <c r="M25" s="35">
        <v>3</v>
      </c>
      <c r="N25" s="40" t="s">
        <v>269</v>
      </c>
      <c r="O25" s="40" t="s">
        <v>269</v>
      </c>
      <c r="P25" s="35">
        <v>2</v>
      </c>
      <c r="Q25" s="35">
        <v>1</v>
      </c>
    </row>
    <row r="26" spans="1:17" ht="21" customHeight="1">
      <c r="A26" s="6" t="s">
        <v>56</v>
      </c>
      <c r="B26" s="13">
        <v>14</v>
      </c>
      <c r="C26" s="40">
        <v>4720</v>
      </c>
      <c r="D26" s="40">
        <v>4153</v>
      </c>
      <c r="E26" s="52">
        <v>790.5</v>
      </c>
      <c r="F26" s="12" t="s">
        <v>268</v>
      </c>
      <c r="G26" s="12" t="s">
        <v>268</v>
      </c>
      <c r="H26" s="12">
        <v>14</v>
      </c>
      <c r="I26" s="12" t="s">
        <v>268</v>
      </c>
      <c r="J26" s="37" t="s">
        <v>268</v>
      </c>
      <c r="K26" s="59">
        <v>1382.8</v>
      </c>
      <c r="L26" s="60">
        <v>380080</v>
      </c>
      <c r="M26" s="35">
        <v>14</v>
      </c>
      <c r="N26" s="40" t="s">
        <v>269</v>
      </c>
      <c r="O26" s="40" t="s">
        <v>269</v>
      </c>
      <c r="P26" s="35">
        <v>8</v>
      </c>
      <c r="Q26" s="35">
        <v>6</v>
      </c>
    </row>
    <row r="27" spans="1:17" ht="21" customHeight="1">
      <c r="A27" s="6" t="s">
        <v>57</v>
      </c>
      <c r="B27" s="13" t="s">
        <v>269</v>
      </c>
      <c r="C27" s="40" t="s">
        <v>269</v>
      </c>
      <c r="D27" s="40" t="s">
        <v>269</v>
      </c>
      <c r="E27" s="53" t="s">
        <v>269</v>
      </c>
      <c r="F27" s="12" t="s">
        <v>268</v>
      </c>
      <c r="G27" s="12" t="s">
        <v>268</v>
      </c>
      <c r="H27" s="12" t="s">
        <v>268</v>
      </c>
      <c r="I27" s="12" t="s">
        <v>268</v>
      </c>
      <c r="J27" s="37" t="s">
        <v>268</v>
      </c>
      <c r="K27" s="40" t="s">
        <v>269</v>
      </c>
      <c r="L27" s="40" t="s">
        <v>269</v>
      </c>
      <c r="M27" s="35" t="s">
        <v>269</v>
      </c>
      <c r="N27" s="40" t="s">
        <v>269</v>
      </c>
      <c r="O27" s="40" t="s">
        <v>269</v>
      </c>
      <c r="P27" s="40" t="s">
        <v>269</v>
      </c>
      <c r="Q27" s="40" t="s">
        <v>269</v>
      </c>
    </row>
    <row r="28" spans="1:17" ht="21" customHeight="1">
      <c r="A28" s="6" t="s">
        <v>28</v>
      </c>
      <c r="B28" s="13">
        <v>1</v>
      </c>
      <c r="C28" s="40">
        <v>140</v>
      </c>
      <c r="D28" s="40">
        <v>119</v>
      </c>
      <c r="E28" s="52">
        <v>31</v>
      </c>
      <c r="F28" s="12" t="s">
        <v>268</v>
      </c>
      <c r="G28" s="12" t="s">
        <v>268</v>
      </c>
      <c r="H28" s="12">
        <v>1</v>
      </c>
      <c r="I28" s="12" t="s">
        <v>268</v>
      </c>
      <c r="J28" s="37" t="s">
        <v>268</v>
      </c>
      <c r="K28" s="59">
        <v>35</v>
      </c>
      <c r="L28" s="60">
        <v>7950</v>
      </c>
      <c r="M28" s="35">
        <v>1</v>
      </c>
      <c r="N28" s="40" t="s">
        <v>269</v>
      </c>
      <c r="O28" s="40" t="s">
        <v>269</v>
      </c>
      <c r="P28" s="40" t="s">
        <v>269</v>
      </c>
      <c r="Q28" s="35">
        <v>1</v>
      </c>
    </row>
    <row r="29" spans="1:17" ht="21" customHeight="1">
      <c r="A29" s="6" t="s">
        <v>29</v>
      </c>
      <c r="B29" s="13">
        <v>8</v>
      </c>
      <c r="C29" s="40">
        <v>2520</v>
      </c>
      <c r="D29" s="40">
        <v>2115</v>
      </c>
      <c r="E29" s="52">
        <v>570</v>
      </c>
      <c r="F29" s="12" t="s">
        <v>268</v>
      </c>
      <c r="G29" s="12" t="s">
        <v>268</v>
      </c>
      <c r="H29" s="12">
        <v>8</v>
      </c>
      <c r="I29" s="12" t="s">
        <v>268</v>
      </c>
      <c r="J29" s="37" t="s">
        <v>268</v>
      </c>
      <c r="K29" s="59">
        <v>1287</v>
      </c>
      <c r="L29" s="60">
        <v>366940</v>
      </c>
      <c r="M29" s="35">
        <v>8</v>
      </c>
      <c r="N29" s="40" t="s">
        <v>269</v>
      </c>
      <c r="O29" s="40" t="s">
        <v>269</v>
      </c>
      <c r="P29" s="40" t="s">
        <v>269</v>
      </c>
      <c r="Q29" s="35">
        <v>8</v>
      </c>
    </row>
    <row r="30" spans="1:17" ht="21" customHeight="1">
      <c r="A30" s="6" t="s">
        <v>58</v>
      </c>
      <c r="B30" s="13">
        <v>4</v>
      </c>
      <c r="C30" s="40">
        <v>760</v>
      </c>
      <c r="D30" s="40">
        <v>615</v>
      </c>
      <c r="E30" s="52">
        <v>132</v>
      </c>
      <c r="F30" s="12" t="s">
        <v>268</v>
      </c>
      <c r="G30" s="12">
        <v>1</v>
      </c>
      <c r="H30" s="12">
        <v>2</v>
      </c>
      <c r="I30" s="12">
        <v>1</v>
      </c>
      <c r="J30" s="37" t="s">
        <v>268</v>
      </c>
      <c r="K30" s="59">
        <v>204</v>
      </c>
      <c r="L30" s="60">
        <v>59121</v>
      </c>
      <c r="M30" s="35">
        <v>4</v>
      </c>
      <c r="N30" s="40" t="s">
        <v>269</v>
      </c>
      <c r="O30" s="40" t="s">
        <v>269</v>
      </c>
      <c r="P30" s="35">
        <v>4</v>
      </c>
      <c r="Q30" s="40" t="s">
        <v>269</v>
      </c>
    </row>
    <row r="31" spans="1:17" ht="21" customHeight="1">
      <c r="A31" s="6" t="s">
        <v>59</v>
      </c>
      <c r="B31" s="13">
        <v>5</v>
      </c>
      <c r="C31" s="40">
        <v>2612</v>
      </c>
      <c r="D31" s="40">
        <v>1388</v>
      </c>
      <c r="E31" s="52">
        <v>1697.5</v>
      </c>
      <c r="F31" s="12">
        <v>2</v>
      </c>
      <c r="G31" s="12">
        <v>1</v>
      </c>
      <c r="H31" s="12">
        <v>1</v>
      </c>
      <c r="I31" s="12">
        <v>1</v>
      </c>
      <c r="J31" s="37" t="s">
        <v>268</v>
      </c>
      <c r="K31" s="59">
        <v>715</v>
      </c>
      <c r="L31" s="60">
        <v>217000</v>
      </c>
      <c r="M31" s="35">
        <v>5</v>
      </c>
      <c r="N31" s="40" t="s">
        <v>269</v>
      </c>
      <c r="O31" s="40" t="s">
        <v>269</v>
      </c>
      <c r="P31" s="35">
        <v>5</v>
      </c>
      <c r="Q31" s="40" t="s">
        <v>269</v>
      </c>
    </row>
    <row r="32" spans="1:17" ht="21" customHeight="1">
      <c r="A32" s="6" t="s">
        <v>60</v>
      </c>
      <c r="B32" s="13">
        <v>16</v>
      </c>
      <c r="C32" s="40">
        <v>3985</v>
      </c>
      <c r="D32" s="40">
        <v>3161</v>
      </c>
      <c r="E32" s="52">
        <v>824.2</v>
      </c>
      <c r="F32" s="12">
        <v>2</v>
      </c>
      <c r="G32" s="12">
        <v>7</v>
      </c>
      <c r="H32" s="12">
        <v>4</v>
      </c>
      <c r="I32" s="12">
        <v>3</v>
      </c>
      <c r="J32" s="37" t="s">
        <v>268</v>
      </c>
      <c r="K32" s="59">
        <v>1486</v>
      </c>
      <c r="L32" s="60">
        <v>467200</v>
      </c>
      <c r="M32" s="35">
        <v>12</v>
      </c>
      <c r="N32" s="35">
        <v>4</v>
      </c>
      <c r="O32" s="40" t="s">
        <v>269</v>
      </c>
      <c r="P32" s="35">
        <v>15</v>
      </c>
      <c r="Q32" s="35">
        <v>1</v>
      </c>
    </row>
    <row r="33" spans="1:17" ht="21" customHeight="1">
      <c r="A33" s="6" t="s">
        <v>61</v>
      </c>
      <c r="B33" s="13">
        <v>3</v>
      </c>
      <c r="C33" s="40">
        <v>3140</v>
      </c>
      <c r="D33" s="40">
        <v>807</v>
      </c>
      <c r="E33" s="52">
        <v>1262</v>
      </c>
      <c r="F33" s="12">
        <v>3</v>
      </c>
      <c r="G33" s="12" t="s">
        <v>268</v>
      </c>
      <c r="H33" s="12" t="s">
        <v>268</v>
      </c>
      <c r="I33" s="12" t="s">
        <v>268</v>
      </c>
      <c r="J33" s="37" t="s">
        <v>268</v>
      </c>
      <c r="K33" s="59">
        <v>370</v>
      </c>
      <c r="L33" s="60">
        <v>119461</v>
      </c>
      <c r="M33" s="35">
        <v>3</v>
      </c>
      <c r="N33" s="40" t="s">
        <v>269</v>
      </c>
      <c r="O33" s="40" t="s">
        <v>269</v>
      </c>
      <c r="P33" s="35">
        <v>3</v>
      </c>
      <c r="Q33" s="40" t="s">
        <v>269</v>
      </c>
    </row>
    <row r="34" spans="1:17" ht="21" customHeight="1">
      <c r="A34" s="6" t="s">
        <v>62</v>
      </c>
      <c r="B34" s="13">
        <v>1</v>
      </c>
      <c r="C34" s="40">
        <v>1330</v>
      </c>
      <c r="D34" s="40">
        <v>1261</v>
      </c>
      <c r="E34" s="52">
        <v>1520</v>
      </c>
      <c r="F34" s="12">
        <v>1</v>
      </c>
      <c r="G34" s="12" t="s">
        <v>268</v>
      </c>
      <c r="H34" s="12" t="s">
        <v>268</v>
      </c>
      <c r="I34" s="12" t="s">
        <v>268</v>
      </c>
      <c r="J34" s="37" t="s">
        <v>268</v>
      </c>
      <c r="K34" s="59">
        <v>1225</v>
      </c>
      <c r="L34" s="60">
        <v>358290</v>
      </c>
      <c r="M34" s="35">
        <v>1</v>
      </c>
      <c r="N34" s="40" t="s">
        <v>269</v>
      </c>
      <c r="O34" s="40" t="s">
        <v>269</v>
      </c>
      <c r="P34" s="35">
        <v>1</v>
      </c>
      <c r="Q34" s="40" t="s">
        <v>269</v>
      </c>
    </row>
    <row r="35" spans="1:17" ht="21" customHeight="1">
      <c r="A35" s="6" t="s">
        <v>47</v>
      </c>
      <c r="B35" s="13">
        <v>2</v>
      </c>
      <c r="C35" s="40">
        <v>692</v>
      </c>
      <c r="D35" s="40">
        <v>317</v>
      </c>
      <c r="E35" s="52">
        <v>112.9</v>
      </c>
      <c r="F35" s="12" t="s">
        <v>268</v>
      </c>
      <c r="G35" s="12">
        <v>1</v>
      </c>
      <c r="H35" s="12" t="s">
        <v>268</v>
      </c>
      <c r="I35" s="12">
        <v>1</v>
      </c>
      <c r="J35" s="37" t="s">
        <v>268</v>
      </c>
      <c r="K35" s="59">
        <v>98.3</v>
      </c>
      <c r="L35" s="60">
        <v>24928</v>
      </c>
      <c r="M35" s="35">
        <v>2</v>
      </c>
      <c r="N35" s="40" t="s">
        <v>269</v>
      </c>
      <c r="O35" s="40" t="s">
        <v>269</v>
      </c>
      <c r="P35" s="35">
        <v>2</v>
      </c>
      <c r="Q35" s="40" t="s">
        <v>269</v>
      </c>
    </row>
    <row r="36" spans="1:17" ht="21" customHeight="1">
      <c r="A36" s="6" t="s">
        <v>49</v>
      </c>
      <c r="B36" s="13">
        <v>1</v>
      </c>
      <c r="C36" s="40">
        <v>160</v>
      </c>
      <c r="D36" s="40">
        <v>150</v>
      </c>
      <c r="E36" s="52">
        <v>32</v>
      </c>
      <c r="F36" s="12" t="s">
        <v>268</v>
      </c>
      <c r="G36" s="12" t="s">
        <v>268</v>
      </c>
      <c r="H36" s="12">
        <v>1</v>
      </c>
      <c r="I36" s="12" t="s">
        <v>268</v>
      </c>
      <c r="J36" s="37" t="s">
        <v>268</v>
      </c>
      <c r="K36" s="59">
        <v>24</v>
      </c>
      <c r="L36" s="60">
        <v>6788</v>
      </c>
      <c r="M36" s="35">
        <v>1</v>
      </c>
      <c r="N36" s="40" t="s">
        <v>269</v>
      </c>
      <c r="O36" s="40" t="s">
        <v>269</v>
      </c>
      <c r="P36" s="35">
        <v>1</v>
      </c>
      <c r="Q36" s="35" t="s">
        <v>269</v>
      </c>
    </row>
    <row r="37" spans="1:17" ht="21" customHeight="1">
      <c r="A37" s="6" t="s">
        <v>30</v>
      </c>
      <c r="B37" s="13" t="s">
        <v>269</v>
      </c>
      <c r="C37" s="40" t="s">
        <v>269</v>
      </c>
      <c r="D37" s="40" t="s">
        <v>269</v>
      </c>
      <c r="E37" s="53" t="s">
        <v>269</v>
      </c>
      <c r="F37" s="12" t="s">
        <v>268</v>
      </c>
      <c r="G37" s="12" t="s">
        <v>268</v>
      </c>
      <c r="H37" s="12" t="s">
        <v>268</v>
      </c>
      <c r="I37" s="12" t="s">
        <v>268</v>
      </c>
      <c r="J37" s="37" t="s">
        <v>268</v>
      </c>
      <c r="K37" s="40" t="s">
        <v>269</v>
      </c>
      <c r="L37" s="40" t="s">
        <v>269</v>
      </c>
      <c r="M37" s="40" t="s">
        <v>269</v>
      </c>
      <c r="N37" s="40" t="s">
        <v>269</v>
      </c>
      <c r="O37" s="40" t="s">
        <v>269</v>
      </c>
      <c r="P37" s="40" t="s">
        <v>269</v>
      </c>
      <c r="Q37" s="40" t="s">
        <v>269</v>
      </c>
    </row>
    <row r="38" spans="1:17" ht="21" customHeight="1">
      <c r="A38" s="6" t="s">
        <v>51</v>
      </c>
      <c r="B38" s="13" t="s">
        <v>269</v>
      </c>
      <c r="C38" s="40" t="s">
        <v>269</v>
      </c>
      <c r="D38" s="40" t="s">
        <v>269</v>
      </c>
      <c r="E38" s="53" t="s">
        <v>269</v>
      </c>
      <c r="F38" s="12" t="s">
        <v>268</v>
      </c>
      <c r="G38" s="12" t="s">
        <v>268</v>
      </c>
      <c r="H38" s="12" t="s">
        <v>268</v>
      </c>
      <c r="I38" s="12" t="s">
        <v>268</v>
      </c>
      <c r="J38" s="37" t="s">
        <v>268</v>
      </c>
      <c r="K38" s="40" t="s">
        <v>269</v>
      </c>
      <c r="L38" s="40" t="s">
        <v>269</v>
      </c>
      <c r="M38" s="40" t="s">
        <v>269</v>
      </c>
      <c r="N38" s="40" t="s">
        <v>269</v>
      </c>
      <c r="O38" s="40" t="s">
        <v>269</v>
      </c>
      <c r="P38" s="40" t="s">
        <v>269</v>
      </c>
      <c r="Q38" s="40" t="s">
        <v>269</v>
      </c>
    </row>
    <row r="39" spans="1:17" ht="21" customHeight="1">
      <c r="A39" s="6" t="s">
        <v>52</v>
      </c>
      <c r="B39" s="13" t="s">
        <v>269</v>
      </c>
      <c r="C39" s="40" t="s">
        <v>269</v>
      </c>
      <c r="D39" s="40" t="s">
        <v>269</v>
      </c>
      <c r="E39" s="53" t="s">
        <v>269</v>
      </c>
      <c r="F39" s="12" t="s">
        <v>268</v>
      </c>
      <c r="G39" s="12" t="s">
        <v>268</v>
      </c>
      <c r="H39" s="12" t="s">
        <v>268</v>
      </c>
      <c r="I39" s="12" t="s">
        <v>268</v>
      </c>
      <c r="J39" s="37" t="s">
        <v>268</v>
      </c>
      <c r="K39" s="40" t="s">
        <v>269</v>
      </c>
      <c r="L39" s="40" t="s">
        <v>269</v>
      </c>
      <c r="M39" s="40" t="s">
        <v>269</v>
      </c>
      <c r="N39" s="40" t="s">
        <v>269</v>
      </c>
      <c r="O39" s="40" t="s">
        <v>269</v>
      </c>
      <c r="P39" s="40" t="s">
        <v>269</v>
      </c>
      <c r="Q39" s="40" t="s">
        <v>269</v>
      </c>
    </row>
    <row r="40" spans="1:17" ht="21" customHeight="1">
      <c r="A40" s="6" t="s">
        <v>63</v>
      </c>
      <c r="B40" s="13">
        <v>18</v>
      </c>
      <c r="C40" s="40">
        <v>11878</v>
      </c>
      <c r="D40" s="40">
        <v>10725</v>
      </c>
      <c r="E40" s="52">
        <v>3291.9</v>
      </c>
      <c r="F40" s="12">
        <v>5</v>
      </c>
      <c r="G40" s="12">
        <v>9</v>
      </c>
      <c r="H40" s="12">
        <v>7</v>
      </c>
      <c r="I40" s="12" t="s">
        <v>268</v>
      </c>
      <c r="J40" s="37">
        <v>4</v>
      </c>
      <c r="K40" s="59">
        <v>4433</v>
      </c>
      <c r="L40" s="60">
        <v>1180334</v>
      </c>
      <c r="M40" s="35">
        <v>7</v>
      </c>
      <c r="N40" s="35">
        <v>10</v>
      </c>
      <c r="O40" s="35">
        <v>7</v>
      </c>
      <c r="P40" s="35">
        <v>16</v>
      </c>
      <c r="Q40" s="35">
        <v>2</v>
      </c>
    </row>
    <row r="41" spans="1:17" ht="21" customHeight="1">
      <c r="A41" s="6" t="s">
        <v>64</v>
      </c>
      <c r="B41" s="13" t="s">
        <v>269</v>
      </c>
      <c r="C41" s="40" t="s">
        <v>269</v>
      </c>
      <c r="D41" s="40" t="s">
        <v>269</v>
      </c>
      <c r="E41" s="52" t="s">
        <v>269</v>
      </c>
      <c r="F41" s="12" t="s">
        <v>268</v>
      </c>
      <c r="G41" s="12" t="s">
        <v>268</v>
      </c>
      <c r="H41" s="12" t="s">
        <v>268</v>
      </c>
      <c r="I41" s="12" t="s">
        <v>268</v>
      </c>
      <c r="J41" s="37" t="s">
        <v>268</v>
      </c>
      <c r="K41" s="40" t="s">
        <v>269</v>
      </c>
      <c r="L41" s="40" t="s">
        <v>269</v>
      </c>
      <c r="M41" s="40" t="s">
        <v>269</v>
      </c>
      <c r="N41" s="40" t="s">
        <v>269</v>
      </c>
      <c r="O41" s="40" t="s">
        <v>269</v>
      </c>
      <c r="P41" s="40" t="s">
        <v>269</v>
      </c>
      <c r="Q41" s="40" t="s">
        <v>269</v>
      </c>
    </row>
    <row r="42" spans="1:17" ht="21" customHeight="1">
      <c r="A42" s="6" t="s">
        <v>31</v>
      </c>
      <c r="B42" s="13">
        <v>4</v>
      </c>
      <c r="C42" s="40">
        <v>7780</v>
      </c>
      <c r="D42" s="40">
        <v>5202</v>
      </c>
      <c r="E42" s="52">
        <v>2781</v>
      </c>
      <c r="F42" s="12" t="s">
        <v>268</v>
      </c>
      <c r="G42" s="12">
        <v>1</v>
      </c>
      <c r="H42" s="12">
        <v>4</v>
      </c>
      <c r="I42" s="12">
        <v>1</v>
      </c>
      <c r="J42" s="37" t="s">
        <v>268</v>
      </c>
      <c r="K42" s="59">
        <v>2561</v>
      </c>
      <c r="L42" s="60">
        <v>556304</v>
      </c>
      <c r="M42" s="35">
        <v>4</v>
      </c>
      <c r="N42" s="40" t="s">
        <v>269</v>
      </c>
      <c r="O42" s="40" t="s">
        <v>269</v>
      </c>
      <c r="P42" s="35">
        <v>4</v>
      </c>
      <c r="Q42" s="40" t="s">
        <v>269</v>
      </c>
    </row>
    <row r="43" spans="1:17" ht="21" customHeight="1">
      <c r="A43" s="6" t="s">
        <v>32</v>
      </c>
      <c r="B43" s="13">
        <v>1</v>
      </c>
      <c r="C43" s="40">
        <v>300</v>
      </c>
      <c r="D43" s="40">
        <v>216</v>
      </c>
      <c r="E43" s="52">
        <v>90</v>
      </c>
      <c r="F43" s="12" t="s">
        <v>268</v>
      </c>
      <c r="G43" s="12">
        <v>1</v>
      </c>
      <c r="H43" s="12" t="s">
        <v>268</v>
      </c>
      <c r="I43" s="12" t="s">
        <v>268</v>
      </c>
      <c r="J43" s="37" t="s">
        <v>268</v>
      </c>
      <c r="K43" s="59">
        <v>80</v>
      </c>
      <c r="L43" s="60">
        <v>23255</v>
      </c>
      <c r="M43" s="35">
        <v>1</v>
      </c>
      <c r="N43" s="40" t="s">
        <v>269</v>
      </c>
      <c r="O43" s="40" t="s">
        <v>269</v>
      </c>
      <c r="P43" s="40" t="s">
        <v>269</v>
      </c>
      <c r="Q43" s="35">
        <v>1</v>
      </c>
    </row>
    <row r="44" spans="1:17" ht="21" customHeight="1">
      <c r="A44" s="6" t="s">
        <v>65</v>
      </c>
      <c r="B44" s="13" t="s">
        <v>269</v>
      </c>
      <c r="C44" s="40" t="s">
        <v>269</v>
      </c>
      <c r="D44" s="40" t="s">
        <v>269</v>
      </c>
      <c r="E44" s="53" t="s">
        <v>269</v>
      </c>
      <c r="F44" s="12" t="s">
        <v>268</v>
      </c>
      <c r="G44" s="12" t="s">
        <v>268</v>
      </c>
      <c r="H44" s="12" t="s">
        <v>268</v>
      </c>
      <c r="I44" s="12" t="s">
        <v>268</v>
      </c>
      <c r="J44" s="37" t="s">
        <v>268</v>
      </c>
      <c r="K44" s="40" t="s">
        <v>269</v>
      </c>
      <c r="L44" s="40" t="s">
        <v>269</v>
      </c>
      <c r="M44" s="40" t="s">
        <v>269</v>
      </c>
      <c r="N44" s="40" t="s">
        <v>269</v>
      </c>
      <c r="O44" s="40" t="s">
        <v>269</v>
      </c>
      <c r="P44" s="40" t="s">
        <v>269</v>
      </c>
      <c r="Q44" s="40" t="s">
        <v>269</v>
      </c>
    </row>
    <row r="45" spans="1:17" ht="21" customHeight="1">
      <c r="A45" s="6" t="s">
        <v>66</v>
      </c>
      <c r="B45" s="13" t="s">
        <v>269</v>
      </c>
      <c r="C45" s="40" t="s">
        <v>269</v>
      </c>
      <c r="D45" s="40" t="s">
        <v>269</v>
      </c>
      <c r="E45" s="53" t="s">
        <v>269</v>
      </c>
      <c r="F45" s="12" t="s">
        <v>268</v>
      </c>
      <c r="G45" s="12" t="s">
        <v>268</v>
      </c>
      <c r="H45" s="12" t="s">
        <v>268</v>
      </c>
      <c r="I45" s="12" t="s">
        <v>268</v>
      </c>
      <c r="J45" s="37" t="s">
        <v>268</v>
      </c>
      <c r="K45" s="40" t="s">
        <v>269</v>
      </c>
      <c r="L45" s="40" t="s">
        <v>269</v>
      </c>
      <c r="M45" s="40" t="s">
        <v>269</v>
      </c>
      <c r="N45" s="40" t="s">
        <v>269</v>
      </c>
      <c r="O45" s="40" t="s">
        <v>269</v>
      </c>
      <c r="P45" s="40" t="s">
        <v>269</v>
      </c>
      <c r="Q45" s="40" t="s">
        <v>269</v>
      </c>
    </row>
    <row r="46" spans="1:17" ht="21" customHeight="1">
      <c r="A46" s="6" t="s">
        <v>33</v>
      </c>
      <c r="B46" s="13">
        <v>4</v>
      </c>
      <c r="C46" s="40">
        <v>1138</v>
      </c>
      <c r="D46" s="40">
        <v>1065</v>
      </c>
      <c r="E46" s="52">
        <v>224</v>
      </c>
      <c r="F46" s="12">
        <v>2</v>
      </c>
      <c r="G46" s="12" t="s">
        <v>268</v>
      </c>
      <c r="H46" s="12">
        <v>1</v>
      </c>
      <c r="I46" s="12">
        <v>1</v>
      </c>
      <c r="J46" s="37" t="s">
        <v>268</v>
      </c>
      <c r="K46" s="59">
        <v>342</v>
      </c>
      <c r="L46" s="60">
        <v>92083</v>
      </c>
      <c r="M46" s="35">
        <v>4</v>
      </c>
      <c r="N46" s="40" t="s">
        <v>269</v>
      </c>
      <c r="O46" s="40" t="s">
        <v>269</v>
      </c>
      <c r="P46" s="35">
        <v>4</v>
      </c>
      <c r="Q46" s="40" t="s">
        <v>269</v>
      </c>
    </row>
    <row r="47" spans="1:17" ht="21" customHeight="1">
      <c r="A47" s="6" t="s">
        <v>67</v>
      </c>
      <c r="B47" s="13" t="s">
        <v>269</v>
      </c>
      <c r="C47" s="40" t="s">
        <v>269</v>
      </c>
      <c r="D47" s="40" t="s">
        <v>269</v>
      </c>
      <c r="E47" s="53" t="s">
        <v>269</v>
      </c>
      <c r="F47" s="12" t="s">
        <v>268</v>
      </c>
      <c r="G47" s="12" t="s">
        <v>268</v>
      </c>
      <c r="H47" s="12" t="s">
        <v>268</v>
      </c>
      <c r="I47" s="12" t="s">
        <v>268</v>
      </c>
      <c r="J47" s="37" t="s">
        <v>268</v>
      </c>
      <c r="K47" s="40" t="s">
        <v>269</v>
      </c>
      <c r="L47" s="40" t="s">
        <v>269</v>
      </c>
      <c r="M47" s="40" t="s">
        <v>269</v>
      </c>
      <c r="N47" s="40" t="s">
        <v>269</v>
      </c>
      <c r="O47" s="40" t="s">
        <v>269</v>
      </c>
      <c r="P47" s="40" t="s">
        <v>269</v>
      </c>
      <c r="Q47" s="40" t="s">
        <v>269</v>
      </c>
    </row>
    <row r="48" spans="1:17" ht="21" customHeight="1">
      <c r="A48" s="6" t="s">
        <v>68</v>
      </c>
      <c r="B48" s="13">
        <v>7</v>
      </c>
      <c r="C48" s="40">
        <v>4285</v>
      </c>
      <c r="D48" s="40">
        <v>3802</v>
      </c>
      <c r="E48" s="52">
        <v>1513.4</v>
      </c>
      <c r="F48" s="12" t="s">
        <v>268</v>
      </c>
      <c r="G48" s="12" t="s">
        <v>268</v>
      </c>
      <c r="H48" s="12">
        <v>7</v>
      </c>
      <c r="I48" s="12" t="s">
        <v>268</v>
      </c>
      <c r="J48" s="37" t="s">
        <v>268</v>
      </c>
      <c r="K48" s="59">
        <v>1280</v>
      </c>
      <c r="L48" s="60">
        <v>234810</v>
      </c>
      <c r="M48" s="35">
        <v>7</v>
      </c>
      <c r="N48" s="40" t="s">
        <v>269</v>
      </c>
      <c r="O48" s="40" t="s">
        <v>269</v>
      </c>
      <c r="P48" s="35">
        <v>7</v>
      </c>
      <c r="Q48" s="40" t="s">
        <v>269</v>
      </c>
    </row>
    <row r="49" spans="1:17" ht="21" customHeight="1">
      <c r="A49" s="6" t="s">
        <v>69</v>
      </c>
      <c r="B49" s="13" t="s">
        <v>269</v>
      </c>
      <c r="C49" s="40" t="s">
        <v>269</v>
      </c>
      <c r="D49" s="40" t="s">
        <v>269</v>
      </c>
      <c r="E49" s="53" t="s">
        <v>269</v>
      </c>
      <c r="F49" s="12" t="s">
        <v>268</v>
      </c>
      <c r="G49" s="12" t="s">
        <v>268</v>
      </c>
      <c r="H49" s="12" t="s">
        <v>268</v>
      </c>
      <c r="I49" s="12" t="s">
        <v>268</v>
      </c>
      <c r="J49" s="37" t="s">
        <v>268</v>
      </c>
      <c r="K49" s="40" t="s">
        <v>269</v>
      </c>
      <c r="L49" s="40" t="s">
        <v>269</v>
      </c>
      <c r="M49" s="40" t="s">
        <v>269</v>
      </c>
      <c r="N49" s="40" t="s">
        <v>269</v>
      </c>
      <c r="O49" s="40" t="s">
        <v>269</v>
      </c>
      <c r="P49" s="40" t="s">
        <v>269</v>
      </c>
      <c r="Q49" s="40" t="s">
        <v>269</v>
      </c>
    </row>
    <row r="50" spans="1:17" ht="21" customHeight="1">
      <c r="A50" s="6" t="s">
        <v>34</v>
      </c>
      <c r="B50" s="13">
        <v>4</v>
      </c>
      <c r="C50" s="40">
        <v>2339</v>
      </c>
      <c r="D50" s="40">
        <v>2064</v>
      </c>
      <c r="E50" s="55">
        <v>674.37</v>
      </c>
      <c r="F50" s="12">
        <v>1</v>
      </c>
      <c r="G50" s="12" t="s">
        <v>268</v>
      </c>
      <c r="H50" s="12">
        <v>3</v>
      </c>
      <c r="I50" s="12" t="s">
        <v>268</v>
      </c>
      <c r="J50" s="37" t="s">
        <v>268</v>
      </c>
      <c r="K50" s="59">
        <v>815</v>
      </c>
      <c r="L50" s="60">
        <v>140876</v>
      </c>
      <c r="M50" s="35">
        <v>4</v>
      </c>
      <c r="N50" s="40" t="s">
        <v>269</v>
      </c>
      <c r="O50" s="40" t="s">
        <v>269</v>
      </c>
      <c r="P50" s="35">
        <v>4</v>
      </c>
      <c r="Q50" s="40" t="s">
        <v>269</v>
      </c>
    </row>
    <row r="51" spans="1:17" ht="21" customHeight="1">
      <c r="A51" s="6" t="s">
        <v>35</v>
      </c>
      <c r="B51" s="13">
        <v>3</v>
      </c>
      <c r="C51" s="40">
        <v>1660</v>
      </c>
      <c r="D51" s="40">
        <v>1433</v>
      </c>
      <c r="E51" s="52">
        <v>297</v>
      </c>
      <c r="F51" s="12">
        <v>1</v>
      </c>
      <c r="G51" s="12">
        <v>2</v>
      </c>
      <c r="H51" s="12" t="s">
        <v>268</v>
      </c>
      <c r="I51" s="12" t="s">
        <v>268</v>
      </c>
      <c r="J51" s="37" t="s">
        <v>268</v>
      </c>
      <c r="K51" s="59">
        <v>539</v>
      </c>
      <c r="L51" s="60">
        <v>97146</v>
      </c>
      <c r="M51" s="35">
        <v>3</v>
      </c>
      <c r="N51" s="40" t="s">
        <v>269</v>
      </c>
      <c r="O51" s="40" t="s">
        <v>269</v>
      </c>
      <c r="P51" s="35">
        <v>1</v>
      </c>
      <c r="Q51" s="35">
        <v>2</v>
      </c>
    </row>
    <row r="52" spans="1:17" ht="21" customHeight="1">
      <c r="A52" s="6" t="s">
        <v>36</v>
      </c>
      <c r="B52" s="13">
        <v>3</v>
      </c>
      <c r="C52" s="40">
        <v>1325</v>
      </c>
      <c r="D52" s="40">
        <v>785</v>
      </c>
      <c r="E52" s="52">
        <v>282</v>
      </c>
      <c r="F52" s="12" t="s">
        <v>268</v>
      </c>
      <c r="G52" s="12">
        <v>1</v>
      </c>
      <c r="H52" s="12" t="s">
        <v>268</v>
      </c>
      <c r="I52" s="12">
        <v>2</v>
      </c>
      <c r="J52" s="37" t="s">
        <v>268</v>
      </c>
      <c r="K52" s="59">
        <v>300</v>
      </c>
      <c r="L52" s="60">
        <v>42021</v>
      </c>
      <c r="M52" s="35">
        <v>3</v>
      </c>
      <c r="N52" s="40" t="s">
        <v>269</v>
      </c>
      <c r="O52" s="40" t="s">
        <v>269</v>
      </c>
      <c r="P52" s="35">
        <v>1</v>
      </c>
      <c r="Q52" s="35">
        <v>2</v>
      </c>
    </row>
    <row r="53" spans="1:17" ht="21" customHeight="1">
      <c r="A53" s="6" t="s">
        <v>70</v>
      </c>
      <c r="B53" s="13">
        <v>3</v>
      </c>
      <c r="C53" s="40">
        <v>5450</v>
      </c>
      <c r="D53" s="40">
        <v>4694</v>
      </c>
      <c r="E53" s="52">
        <v>1989.7</v>
      </c>
      <c r="F53" s="12">
        <v>2</v>
      </c>
      <c r="G53" s="12" t="s">
        <v>268</v>
      </c>
      <c r="H53" s="12">
        <v>1</v>
      </c>
      <c r="I53" s="12" t="s">
        <v>268</v>
      </c>
      <c r="J53" s="37" t="s">
        <v>268</v>
      </c>
      <c r="K53" s="59">
        <v>2177</v>
      </c>
      <c r="L53" s="60">
        <v>474395</v>
      </c>
      <c r="M53" s="35">
        <v>3</v>
      </c>
      <c r="N53" s="40" t="s">
        <v>269</v>
      </c>
      <c r="O53" s="40" t="s">
        <v>269</v>
      </c>
      <c r="P53" s="35">
        <v>3</v>
      </c>
      <c r="Q53" s="40" t="s">
        <v>269</v>
      </c>
    </row>
    <row r="54" spans="1:17" ht="21" customHeight="1">
      <c r="A54" s="6" t="s">
        <v>71</v>
      </c>
      <c r="B54" s="13" t="s">
        <v>269</v>
      </c>
      <c r="C54" s="40" t="s">
        <v>269</v>
      </c>
      <c r="D54" s="40" t="s">
        <v>269</v>
      </c>
      <c r="E54" s="53" t="s">
        <v>269</v>
      </c>
      <c r="F54" s="12" t="s">
        <v>268</v>
      </c>
      <c r="G54" s="12" t="s">
        <v>268</v>
      </c>
      <c r="H54" s="12" t="s">
        <v>268</v>
      </c>
      <c r="I54" s="12" t="s">
        <v>268</v>
      </c>
      <c r="J54" s="37" t="s">
        <v>268</v>
      </c>
      <c r="K54" s="40" t="s">
        <v>269</v>
      </c>
      <c r="L54" s="40" t="s">
        <v>269</v>
      </c>
      <c r="M54" s="40" t="s">
        <v>269</v>
      </c>
      <c r="N54" s="40" t="s">
        <v>269</v>
      </c>
      <c r="O54" s="40" t="s">
        <v>269</v>
      </c>
      <c r="P54" s="40" t="s">
        <v>269</v>
      </c>
      <c r="Q54" s="40" t="s">
        <v>269</v>
      </c>
    </row>
    <row r="55" spans="1:17" ht="21" customHeight="1">
      <c r="A55" s="50"/>
      <c r="B55" s="49"/>
      <c r="C55" s="49"/>
      <c r="D55" s="49"/>
      <c r="E55" s="54"/>
      <c r="F55" s="49"/>
      <c r="G55" s="49"/>
      <c r="H55" s="49"/>
      <c r="I55" s="49"/>
      <c r="J55" s="49"/>
      <c r="K55" s="39"/>
      <c r="L55" s="38"/>
      <c r="M55" s="38"/>
      <c r="N55" s="38"/>
      <c r="O55" s="38"/>
      <c r="P55" s="38"/>
      <c r="Q55" s="38"/>
    </row>
    <row r="56" spans="1:10" ht="21" customHeight="1">
      <c r="A56" s="257" t="s">
        <v>234</v>
      </c>
      <c r="B56" s="258"/>
      <c r="C56" s="258"/>
      <c r="D56" s="258"/>
      <c r="E56" s="258"/>
      <c r="F56" s="258"/>
      <c r="G56" s="258"/>
      <c r="H56" s="258"/>
      <c r="I56" s="258"/>
      <c r="J56" s="258"/>
    </row>
    <row r="57" spans="1:9" ht="21" customHeight="1">
      <c r="A57" s="1" t="s">
        <v>233</v>
      </c>
      <c r="B57" s="1"/>
      <c r="C57" s="1"/>
      <c r="D57" s="1"/>
      <c r="E57" s="14"/>
      <c r="F57" s="1"/>
      <c r="G57" s="1"/>
      <c r="H57" s="1"/>
      <c r="I57" s="1"/>
    </row>
  </sheetData>
  <sheetProtection/>
  <mergeCells count="18">
    <mergeCell ref="A3:Q3"/>
    <mergeCell ref="A5:Q5"/>
    <mergeCell ref="A56:J56"/>
    <mergeCell ref="A7:A10"/>
    <mergeCell ref="L7:L9"/>
    <mergeCell ref="E7:E9"/>
    <mergeCell ref="C7:C9"/>
    <mergeCell ref="B7:B9"/>
    <mergeCell ref="K7:K9"/>
    <mergeCell ref="D7:D9"/>
    <mergeCell ref="F7:J9"/>
    <mergeCell ref="M7:O7"/>
    <mergeCell ref="P7:Q7"/>
    <mergeCell ref="M8:M10"/>
    <mergeCell ref="N8:N10"/>
    <mergeCell ref="O8:O10"/>
    <mergeCell ref="P8:P10"/>
    <mergeCell ref="Q8:Q10"/>
  </mergeCells>
  <printOptions horizontalCentered="1"/>
  <pageMargins left="0.5905511811023623" right="0.5905511811023623" top="0.5905511811023623" bottom="0.3937007874015748" header="0" footer="0"/>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2013-07-03T06:36:29Z</cp:lastPrinted>
  <dcterms:created xsi:type="dcterms:W3CDTF">2004-02-09T10:44:55Z</dcterms:created>
  <dcterms:modified xsi:type="dcterms:W3CDTF">2013-07-03T06:36:32Z</dcterms:modified>
  <cp:category/>
  <cp:version/>
  <cp:contentType/>
  <cp:contentStatus/>
</cp:coreProperties>
</file>