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9690" windowHeight="6270" activeTab="0"/>
  </bookViews>
  <sheets>
    <sheet name="208" sheetId="1" r:id="rId1"/>
  </sheets>
  <definedNames>
    <definedName name="_xlnm.Print_Area" localSheetId="0">'208'!$A$1:$BJ$70</definedName>
  </definedNames>
  <calcPr fullCalcOnLoad="1"/>
</workbook>
</file>

<file path=xl/sharedStrings.xml><?xml version="1.0" encoding="utf-8"?>
<sst xmlns="http://schemas.openxmlformats.org/spreadsheetml/2006/main" count="333" uniqueCount="165">
  <si>
    <t>知事部局（出先を含む）</t>
  </si>
  <si>
    <t>総 　務　 部</t>
  </si>
  <si>
    <t>企画開発部</t>
  </si>
  <si>
    <t>商工労働部</t>
  </si>
  <si>
    <t>農林水産部</t>
  </si>
  <si>
    <t>競馬事業局</t>
  </si>
  <si>
    <t>土  木  部</t>
  </si>
  <si>
    <t>出  納  課</t>
  </si>
  <si>
    <t>企  業  局</t>
  </si>
  <si>
    <t>県 立 病 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</si>
  <si>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</si>
  <si>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</si>
  <si>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</si>
  <si>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</si>
  <si>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</si>
  <si>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農業短期大学</t>
  </si>
  <si>
    <t>教育委員会事務局</t>
  </si>
  <si>
    <t>教育委員会の所管する学校</t>
  </si>
  <si>
    <t>教育委員会の所管する学校以外の教育機関等</t>
  </si>
  <si>
    <t>警  察  職  員</t>
  </si>
  <si>
    <t>志雄町</t>
  </si>
  <si>
    <t>金沢市</t>
  </si>
  <si>
    <t>押水町</t>
  </si>
  <si>
    <t>志賀町</t>
  </si>
  <si>
    <t>鹿島郡</t>
  </si>
  <si>
    <t>鶴来町</t>
  </si>
  <si>
    <t>七尾市</t>
  </si>
  <si>
    <t>野々市町</t>
  </si>
  <si>
    <t>小松市</t>
  </si>
  <si>
    <t>河内村</t>
  </si>
  <si>
    <t>田鶴浜町</t>
  </si>
  <si>
    <t>加賀市</t>
  </si>
  <si>
    <t>輪島市</t>
  </si>
  <si>
    <t>吉野谷村</t>
  </si>
  <si>
    <t>鳥屋町</t>
  </si>
  <si>
    <t>松任市</t>
  </si>
  <si>
    <t>珠洲市</t>
  </si>
  <si>
    <t>鳥越村</t>
  </si>
  <si>
    <t>中島町</t>
  </si>
  <si>
    <t>江沼郡</t>
  </si>
  <si>
    <t>尾口村</t>
  </si>
  <si>
    <t>鹿島町</t>
  </si>
  <si>
    <t>山中町</t>
  </si>
  <si>
    <t>羽咋市</t>
  </si>
  <si>
    <t>白峰村</t>
  </si>
  <si>
    <t>能登島町</t>
  </si>
  <si>
    <t>能美郡</t>
  </si>
  <si>
    <t>鳳至郡</t>
  </si>
  <si>
    <t>河北郡</t>
  </si>
  <si>
    <t>鹿西町</t>
  </si>
  <si>
    <t>根上町</t>
  </si>
  <si>
    <t>津幡町</t>
  </si>
  <si>
    <t>寺井町</t>
  </si>
  <si>
    <t>高松町</t>
  </si>
  <si>
    <t>穴水町</t>
  </si>
  <si>
    <t>辰口町</t>
  </si>
  <si>
    <t>七塚町</t>
  </si>
  <si>
    <t>門前町</t>
  </si>
  <si>
    <t>川北町</t>
  </si>
  <si>
    <t>宇ノ気町</t>
  </si>
  <si>
    <t>能都町</t>
  </si>
  <si>
    <t>珠洲郡</t>
  </si>
  <si>
    <t>内灘町</t>
  </si>
  <si>
    <t>柳田村</t>
  </si>
  <si>
    <t>羽咋郡</t>
  </si>
  <si>
    <t>富来町</t>
  </si>
  <si>
    <t>内浦町</t>
  </si>
  <si>
    <t>県民生活部</t>
  </si>
  <si>
    <t>厚生部</t>
  </si>
  <si>
    <t>環境部</t>
  </si>
  <si>
    <t>資料　石川県人事課、石川県教育委員会事務局庶務課、石川県警察本部警務課調</t>
  </si>
  <si>
    <t>資料　石川県地方課調</t>
  </si>
  <si>
    <t>区分</t>
  </si>
  <si>
    <t>市町村別</t>
  </si>
  <si>
    <t>総数</t>
  </si>
  <si>
    <t>一般行政職員</t>
  </si>
  <si>
    <t>その他の職員</t>
  </si>
  <si>
    <t>男</t>
  </si>
  <si>
    <t>女</t>
  </si>
  <si>
    <t>注　小数点以下は同姓名の得票数を按分した結果である。</t>
  </si>
  <si>
    <t>公務員及び選挙 209</t>
  </si>
  <si>
    <t>選 挙 名</t>
  </si>
  <si>
    <t>選挙当日の有権者数（人）</t>
  </si>
  <si>
    <t>投 票 者 数（人）</t>
  </si>
  <si>
    <t>投  票  率（％）</t>
  </si>
  <si>
    <t>平成 3.4.7</t>
  </si>
  <si>
    <t>県議会議員</t>
  </si>
  <si>
    <t xml:space="preserve">     4.7.26</t>
  </si>
  <si>
    <t>参議院議員</t>
  </si>
  <si>
    <t>（比例代表区）</t>
  </si>
  <si>
    <t>(選挙区)</t>
  </si>
  <si>
    <t xml:space="preserve">     5.7.18</t>
  </si>
  <si>
    <t>衆議院議員</t>
  </si>
  <si>
    <t xml:space="preserve">     6.3.27</t>
  </si>
  <si>
    <t>知事</t>
  </si>
  <si>
    <t>総  数</t>
  </si>
  <si>
    <t>自  民</t>
  </si>
  <si>
    <t>新　生</t>
  </si>
  <si>
    <t>社　会</t>
  </si>
  <si>
    <t>公　明</t>
  </si>
  <si>
    <t>共　産</t>
  </si>
  <si>
    <t>日本新党</t>
  </si>
  <si>
    <t>スポーツ</t>
  </si>
  <si>
    <t>二院</t>
  </si>
  <si>
    <t>諸派</t>
  </si>
  <si>
    <t>無所属</t>
  </si>
  <si>
    <t>平成 3.4.7</t>
  </si>
  <si>
    <t>県議会議員</t>
  </si>
  <si>
    <t xml:space="preserve">     4.7.26</t>
  </si>
  <si>
    <t>参議院議員</t>
  </si>
  <si>
    <t>（比例代表区）</t>
  </si>
  <si>
    <t>(選挙区)</t>
  </si>
  <si>
    <t xml:space="preserve">     5.7.18</t>
  </si>
  <si>
    <t>衆議院議員</t>
  </si>
  <si>
    <t xml:space="preserve">     6.3.27</t>
  </si>
  <si>
    <t>知事</t>
  </si>
  <si>
    <t>石川郡</t>
  </si>
  <si>
    <t>美川町</t>
  </si>
  <si>
    <t>208 公務員及び選挙</t>
  </si>
  <si>
    <t>（単位　人）</t>
  </si>
  <si>
    <t>省庁名</t>
  </si>
  <si>
    <t>職員数</t>
  </si>
  <si>
    <t>総理府</t>
  </si>
  <si>
    <t>厚生省</t>
  </si>
  <si>
    <t>運輸省</t>
  </si>
  <si>
    <t>労働省</t>
  </si>
  <si>
    <t>法務省</t>
  </si>
  <si>
    <t>農林水産省</t>
  </si>
  <si>
    <t>通商産業省</t>
  </si>
  <si>
    <t>建設省</t>
  </si>
  <si>
    <t>大蔵省</t>
  </si>
  <si>
    <t>文部省</t>
  </si>
  <si>
    <t>郵政省</t>
  </si>
  <si>
    <t>（単位　人）</t>
  </si>
  <si>
    <t>課所数</t>
  </si>
  <si>
    <t>職員総数</t>
  </si>
  <si>
    <t>一　 般　 職　 員</t>
  </si>
  <si>
    <t>教  員</t>
  </si>
  <si>
    <t>警察官</t>
  </si>
  <si>
    <t>事  務</t>
  </si>
  <si>
    <t>その他</t>
  </si>
  <si>
    <t>（1）国の職員（平成5年10月1日現在）</t>
  </si>
  <si>
    <t>（1）当日有権者、投票者数及び投票率</t>
  </si>
  <si>
    <t>（2）県の職員（平成6年4月21日現在）</t>
  </si>
  <si>
    <t>地方労働委員会事務局</t>
  </si>
  <si>
    <t>（3）市町村の職員（平成6年4月1日現在）</t>
  </si>
  <si>
    <t>注　県議会議員選挙における「選挙当日の有権者数」には、無投票の選挙区に係るものを（　）外書とし、投票率の計算から除いた。</t>
  </si>
  <si>
    <t>資料　石川県選挙管理委員会調</t>
  </si>
  <si>
    <t>資料　石川県行政監察事務所「平成６年版行政機関等ガイドブック」</t>
  </si>
  <si>
    <t>民　社</t>
  </si>
  <si>
    <t>石川郡</t>
  </si>
  <si>
    <t>美川町</t>
  </si>
  <si>
    <t>総　　　　　　　　　数</t>
  </si>
  <si>
    <t>－</t>
  </si>
  <si>
    <t>－</t>
  </si>
  <si>
    <t>－</t>
  </si>
  <si>
    <t>合　　計</t>
  </si>
  <si>
    <t>選挙執行
年 月 日</t>
  </si>
  <si>
    <t>109　　公　　　　　務　　　　　員</t>
  </si>
  <si>
    <t>111　市町村別選挙人名簿登録者数（平成6年9月2日現在）</t>
  </si>
  <si>
    <t>110　　主　要　選　挙　投　票　状　況</t>
  </si>
  <si>
    <t>18　　公　　　務　　　員　　　及　　　び　　　選　　　挙</t>
  </si>
  <si>
    <r>
      <t>注　</t>
    </r>
    <r>
      <rPr>
        <sz val="12"/>
        <rFont val="ＭＳ 明朝"/>
        <family val="1"/>
      </rPr>
      <t>警察、自衛隊、公安調査関係不明。</t>
    </r>
  </si>
  <si>
    <r>
      <t xml:space="preserve">選挙執行     </t>
    </r>
    <r>
      <rPr>
        <sz val="12"/>
        <rFont val="ＭＳ 明朝"/>
        <family val="1"/>
      </rPr>
      <t>　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日</t>
    </r>
  </si>
  <si>
    <t>（2）　党　派　別　得　票　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</si>
</sst>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"/>
    <numFmt numFmtId="178" formatCode="\(#,##0\);[Red]\-#,##0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2"/>
      <color indexed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7" fillId="0" borderId="0" xfId="62" applyFont="1" applyFill="1" applyAlignment="1">
      <alignment vertical="top"/>
      <protection/>
    </xf>
    <xf numFmtId="0" fontId="7" fillId="0" borderId="0" xfId="62" applyFont="1" applyFill="1" applyAlignment="1">
      <alignment horizontal="right" vertical="top"/>
      <protection/>
    </xf>
    <xf numFmtId="0" fontId="0" fillId="0" borderId="0" xfId="62" applyFont="1" applyFill="1" applyAlignment="1">
      <alignment vertical="center"/>
      <protection/>
    </xf>
    <xf numFmtId="0" fontId="0" fillId="0" borderId="0" xfId="61" applyFont="1">
      <alignment/>
      <protection/>
    </xf>
    <xf numFmtId="0" fontId="0" fillId="0" borderId="10" xfId="61" applyFont="1" applyBorder="1">
      <alignment/>
      <protection/>
    </xf>
    <xf numFmtId="0" fontId="0" fillId="0" borderId="10" xfId="62" applyFont="1" applyFill="1" applyBorder="1" applyAlignment="1" applyProtection="1">
      <alignment horizontal="right" vertical="center"/>
      <protection/>
    </xf>
    <xf numFmtId="0" fontId="0" fillId="0" borderId="10" xfId="61" applyFont="1" applyBorder="1" applyAlignment="1">
      <alignment horizontal="right"/>
      <protection/>
    </xf>
    <xf numFmtId="0" fontId="0" fillId="0" borderId="0" xfId="61" applyFont="1" applyBorder="1">
      <alignment/>
      <protection/>
    </xf>
    <xf numFmtId="0" fontId="8" fillId="0" borderId="0" xfId="62" applyFont="1" applyFill="1" applyBorder="1" applyAlignment="1" applyProtection="1">
      <alignment horizontal="distributed" vertical="center"/>
      <protection/>
    </xf>
    <xf numFmtId="0" fontId="8" fillId="0" borderId="11" xfId="62" applyFont="1" applyFill="1" applyBorder="1" applyAlignment="1" applyProtection="1">
      <alignment horizontal="distributed" vertical="center"/>
      <protection/>
    </xf>
    <xf numFmtId="0" fontId="0" fillId="0" borderId="0" xfId="61" applyFont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0" xfId="62" applyFont="1" applyFill="1" applyBorder="1" applyAlignment="1" applyProtection="1">
      <alignment vertical="center"/>
      <protection/>
    </xf>
    <xf numFmtId="0" fontId="0" fillId="0" borderId="0" xfId="61" applyFont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0" fillId="0" borderId="12" xfId="61" applyFont="1" applyBorder="1" applyAlignment="1">
      <alignment horizontal="distributed" vertical="center"/>
      <protection/>
    </xf>
    <xf numFmtId="0" fontId="0" fillId="0" borderId="0" xfId="62" applyFont="1" applyFill="1" applyBorder="1" applyAlignment="1" applyProtection="1">
      <alignment horizontal="distributed" vertical="center"/>
      <protection/>
    </xf>
    <xf numFmtId="0" fontId="0" fillId="0" borderId="13" xfId="62" applyFont="1" applyFill="1" applyBorder="1" applyAlignment="1" applyProtection="1">
      <alignment horizontal="distributed" vertical="center"/>
      <protection/>
    </xf>
    <xf numFmtId="0" fontId="0" fillId="0" borderId="13" xfId="62" applyFont="1" applyFill="1" applyBorder="1" applyAlignment="1">
      <alignment horizontal="distributed" vertical="center"/>
      <protection/>
    </xf>
    <xf numFmtId="0" fontId="0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distributed"/>
      <protection/>
    </xf>
    <xf numFmtId="0" fontId="0" fillId="0" borderId="10" xfId="61" applyFont="1" applyBorder="1">
      <alignment/>
      <protection/>
    </xf>
    <xf numFmtId="0" fontId="0" fillId="0" borderId="13" xfId="61" applyFont="1" applyBorder="1" applyAlignment="1">
      <alignment horizontal="distributed"/>
      <protection/>
    </xf>
    <xf numFmtId="0" fontId="0" fillId="0" borderId="0" xfId="62" applyFont="1" applyFill="1" applyAlignment="1">
      <alignment vertical="center"/>
      <protection/>
    </xf>
    <xf numFmtId="0" fontId="0" fillId="0" borderId="0" xfId="61" applyFont="1" applyAlignment="1">
      <alignment horizontal="distributed"/>
      <protection/>
    </xf>
    <xf numFmtId="0" fontId="0" fillId="0" borderId="0" xfId="61" applyFont="1" applyBorder="1" applyAlignment="1">
      <alignment horizontal="left"/>
      <protection/>
    </xf>
    <xf numFmtId="0" fontId="0" fillId="0" borderId="0" xfId="61" applyFont="1" applyBorder="1" applyAlignment="1">
      <alignment horizontal="right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15" xfId="61" applyFont="1" applyBorder="1" applyAlignment="1">
      <alignment horizontal="distributed" vertical="center"/>
      <protection/>
    </xf>
    <xf numFmtId="0" fontId="0" fillId="0" borderId="16" xfId="62" applyFont="1" applyFill="1" applyBorder="1" applyAlignment="1">
      <alignment horizontal="distributed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0" xfId="61" applyFont="1" applyBorder="1" applyAlignment="1">
      <alignment horizontal="distributed"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 applyProtection="1">
      <alignment horizontal="distributed" vertical="center"/>
      <protection/>
    </xf>
    <xf numFmtId="0" fontId="0" fillId="0" borderId="14" xfId="62" applyFont="1" applyFill="1" applyBorder="1" applyAlignment="1">
      <alignment horizontal="distributed" vertical="center"/>
      <protection/>
    </xf>
    <xf numFmtId="0" fontId="0" fillId="0" borderId="15" xfId="62" applyFont="1" applyFill="1" applyBorder="1" applyAlignment="1">
      <alignment horizontal="distributed" vertical="center"/>
      <protection/>
    </xf>
    <xf numFmtId="0" fontId="16" fillId="0" borderId="0" xfId="62" applyFont="1" applyFill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0" fillId="0" borderId="17" xfId="61" applyFont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distributed" vertical="center"/>
      <protection/>
    </xf>
    <xf numFmtId="0" fontId="0" fillId="0" borderId="23" xfId="61" applyFont="1" applyBorder="1" applyAlignment="1">
      <alignment horizontal="distributed" vertical="center"/>
      <protection/>
    </xf>
    <xf numFmtId="0" fontId="0" fillId="0" borderId="24" xfId="61" applyFont="1" applyBorder="1" applyAlignment="1">
      <alignment horizontal="distributed" vertical="center"/>
      <protection/>
    </xf>
    <xf numFmtId="0" fontId="0" fillId="0" borderId="25" xfId="61" applyFont="1" applyBorder="1" applyAlignment="1">
      <alignment horizontal="distributed" vertical="center"/>
      <protection/>
    </xf>
    <xf numFmtId="0" fontId="0" fillId="0" borderId="13" xfId="61" applyFont="1" applyBorder="1" applyAlignment="1">
      <alignment horizontal="distributed" vertical="center"/>
      <protection/>
    </xf>
    <xf numFmtId="0" fontId="0" fillId="0" borderId="26" xfId="61" applyFont="1" applyBorder="1" applyAlignment="1">
      <alignment horizontal="distributed" vertical="center"/>
      <protection/>
    </xf>
    <xf numFmtId="38" fontId="0" fillId="0" borderId="0" xfId="49" applyFont="1" applyBorder="1" applyAlignment="1">
      <alignment horizontal="right"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37" fontId="0" fillId="0" borderId="0" xfId="62" applyNumberFormat="1" applyFont="1" applyFill="1" applyBorder="1" applyAlignment="1" applyProtection="1">
      <alignment horizontal="distributed" vertical="center"/>
      <protection/>
    </xf>
    <xf numFmtId="38" fontId="0" fillId="0" borderId="0" xfId="49" applyFont="1" applyBorder="1" applyAlignment="1">
      <alignment horizontal="right"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0" xfId="62" applyFont="1" applyFill="1" applyBorder="1" applyAlignment="1" applyProtection="1">
      <alignment horizontal="distributed" vertical="center"/>
      <protection/>
    </xf>
    <xf numFmtId="0" fontId="0" fillId="0" borderId="11" xfId="62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horizontal="right"/>
    </xf>
    <xf numFmtId="0" fontId="12" fillId="0" borderId="29" xfId="62" applyFont="1" applyFill="1" applyBorder="1" applyAlignment="1" applyProtection="1">
      <alignment horizontal="distributed" vertical="center"/>
      <protection/>
    </xf>
    <xf numFmtId="0" fontId="12" fillId="0" borderId="30" xfId="62" applyFont="1" applyFill="1" applyBorder="1" applyAlignment="1" applyProtection="1">
      <alignment horizontal="distributed" vertical="center"/>
      <protection/>
    </xf>
    <xf numFmtId="0" fontId="0" fillId="0" borderId="13" xfId="62" applyFont="1" applyFill="1" applyBorder="1" applyAlignment="1" applyProtection="1">
      <alignment horizontal="distributed" vertical="center"/>
      <protection/>
    </xf>
    <xf numFmtId="0" fontId="0" fillId="0" borderId="26" xfId="62" applyFont="1" applyFill="1" applyBorder="1" applyAlignment="1" applyProtection="1">
      <alignment horizontal="distributed" vertical="center"/>
      <protection/>
    </xf>
    <xf numFmtId="38" fontId="12" fillId="0" borderId="31" xfId="49" applyFont="1" applyFill="1" applyBorder="1" applyAlignment="1">
      <alignment horizontal="right"/>
    </xf>
    <xf numFmtId="38" fontId="12" fillId="0" borderId="29" xfId="49" applyFont="1" applyFill="1" applyBorder="1" applyAlignment="1">
      <alignment horizontal="right"/>
    </xf>
    <xf numFmtId="0" fontId="0" fillId="0" borderId="0" xfId="62" applyFont="1" applyFill="1" applyBorder="1" applyAlignment="1" applyProtection="1">
      <alignment horizontal="distributed" vertical="center"/>
      <protection/>
    </xf>
    <xf numFmtId="0" fontId="0" fillId="0" borderId="11" xfId="62" applyFont="1" applyFill="1" applyBorder="1" applyAlignment="1" applyProtection="1">
      <alignment horizontal="distributed" vertical="center"/>
      <protection/>
    </xf>
    <xf numFmtId="38" fontId="0" fillId="0" borderId="12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25" xfId="49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38" fontId="0" fillId="0" borderId="32" xfId="49" applyFont="1" applyBorder="1" applyAlignment="1">
      <alignment horizontal="right"/>
    </xf>
    <xf numFmtId="38" fontId="0" fillId="0" borderId="0" xfId="49" applyFont="1" applyAlignment="1">
      <alignment horizontal="right"/>
    </xf>
    <xf numFmtId="0" fontId="0" fillId="0" borderId="17" xfId="61" applyFont="1" applyBorder="1" applyAlignment="1">
      <alignment horizontal="distributed" vertical="center"/>
      <protection/>
    </xf>
    <xf numFmtId="0" fontId="0" fillId="0" borderId="25" xfId="61" applyFont="1" applyBorder="1" applyAlignment="1">
      <alignment horizontal="distributed" vertical="center"/>
      <protection/>
    </xf>
    <xf numFmtId="0" fontId="0" fillId="0" borderId="18" xfId="61" applyFont="1" applyBorder="1" applyAlignment="1">
      <alignment horizontal="distributed" vertical="center"/>
      <protection/>
    </xf>
    <xf numFmtId="0" fontId="0" fillId="0" borderId="28" xfId="61" applyFont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0" fillId="0" borderId="11" xfId="62" applyFont="1" applyFill="1" applyBorder="1" applyAlignment="1">
      <alignment horizontal="distributed" vertical="center"/>
      <protection/>
    </xf>
    <xf numFmtId="0" fontId="0" fillId="0" borderId="0" xfId="61" applyFont="1" applyBorder="1" applyAlignment="1">
      <alignment horizontal="distributed"/>
      <protection/>
    </xf>
    <xf numFmtId="0" fontId="8" fillId="0" borderId="0" xfId="62" applyFont="1" applyFill="1" applyBorder="1" applyAlignment="1" applyProtection="1">
      <alignment horizontal="center" vertical="center"/>
      <protection/>
    </xf>
    <xf numFmtId="0" fontId="8" fillId="0" borderId="11" xfId="62" applyFont="1" applyFill="1" applyBorder="1" applyAlignment="1" applyProtection="1">
      <alignment horizontal="center" vertical="center"/>
      <protection/>
    </xf>
    <xf numFmtId="38" fontId="10" fillId="0" borderId="0" xfId="49" applyFont="1" applyBorder="1" applyAlignment="1">
      <alignment horizontal="center"/>
    </xf>
    <xf numFmtId="38" fontId="10" fillId="0" borderId="12" xfId="49" applyFont="1" applyBorder="1" applyAlignment="1">
      <alignment horizontal="center"/>
    </xf>
    <xf numFmtId="38" fontId="12" fillId="0" borderId="33" xfId="49" applyFont="1" applyFill="1" applyBorder="1" applyAlignment="1">
      <alignment horizontal="right"/>
    </xf>
    <xf numFmtId="37" fontId="0" fillId="0" borderId="0" xfId="62" applyNumberFormat="1" applyFont="1" applyFill="1" applyBorder="1" applyAlignment="1" applyProtection="1">
      <alignment horizontal="distributed" vertical="center"/>
      <protection/>
    </xf>
    <xf numFmtId="37" fontId="0" fillId="0" borderId="13" xfId="62" applyNumberFormat="1" applyFont="1" applyFill="1" applyBorder="1" applyAlignment="1" applyProtection="1">
      <alignment horizontal="distributed" vertical="center"/>
      <protection/>
    </xf>
    <xf numFmtId="38" fontId="10" fillId="0" borderId="0" xfId="49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0" fontId="0" fillId="0" borderId="23" xfId="61" applyFont="1" applyBorder="1" applyAlignment="1">
      <alignment horizontal="distributed" vertical="center"/>
      <protection/>
    </xf>
    <xf numFmtId="0" fontId="0" fillId="0" borderId="34" xfId="61" applyFont="1" applyBorder="1" applyAlignment="1">
      <alignment horizontal="distributed" vertical="center"/>
      <protection/>
    </xf>
    <xf numFmtId="0" fontId="0" fillId="0" borderId="13" xfId="61" applyFont="1" applyBorder="1" applyAlignment="1">
      <alignment horizontal="distributed" vertical="center"/>
      <protection/>
    </xf>
    <xf numFmtId="0" fontId="0" fillId="0" borderId="32" xfId="61" applyFont="1" applyBorder="1" applyAlignment="1">
      <alignment horizontal="distributed" vertical="center"/>
      <protection/>
    </xf>
    <xf numFmtId="0" fontId="0" fillId="0" borderId="0" xfId="61" applyFont="1" applyBorder="1" applyAlignment="1">
      <alignment horizontal="distributed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0" fillId="0" borderId="13" xfId="61" applyFont="1" applyBorder="1" applyAlignment="1">
      <alignment horizontal="distributed" vertical="center"/>
      <protection/>
    </xf>
    <xf numFmtId="0" fontId="0" fillId="0" borderId="26" xfId="61" applyFont="1" applyBorder="1" applyAlignment="1">
      <alignment horizontal="distributed" vertic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38" fontId="10" fillId="0" borderId="35" xfId="49" applyFont="1" applyBorder="1" applyAlignment="1">
      <alignment horizontal="center"/>
    </xf>
    <xf numFmtId="38" fontId="0" fillId="0" borderId="0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0" fontId="0" fillId="0" borderId="14" xfId="61" applyFont="1" applyBorder="1" applyAlignment="1">
      <alignment horizontal="distributed" vertical="center"/>
      <protection/>
    </xf>
    <xf numFmtId="0" fontId="0" fillId="0" borderId="15" xfId="61" applyFont="1" applyBorder="1" applyAlignment="1">
      <alignment horizontal="distributed" vertical="center"/>
      <protection/>
    </xf>
    <xf numFmtId="0" fontId="0" fillId="0" borderId="0" xfId="61" applyFont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0" fontId="0" fillId="0" borderId="36" xfId="61" applyFont="1" applyBorder="1" applyAlignment="1">
      <alignment horizontal="distributed" vertical="center"/>
      <protection/>
    </xf>
    <xf numFmtId="0" fontId="0" fillId="0" borderId="24" xfId="61" applyFont="1" applyBorder="1" applyAlignment="1">
      <alignment horizontal="distributed" vertical="center"/>
      <protection/>
    </xf>
    <xf numFmtId="0" fontId="0" fillId="0" borderId="15" xfId="61" applyFont="1" applyBorder="1" applyAlignment="1">
      <alignment horizontal="distributed" vertical="center"/>
      <protection/>
    </xf>
    <xf numFmtId="0" fontId="0" fillId="0" borderId="26" xfId="61" applyFont="1" applyBorder="1" applyAlignment="1">
      <alignment horizontal="distributed" vertical="center"/>
      <protection/>
    </xf>
    <xf numFmtId="0" fontId="0" fillId="0" borderId="0" xfId="61" applyFont="1" applyAlignment="1">
      <alignment horizont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38" fontId="0" fillId="0" borderId="0" xfId="49" applyFont="1" applyAlignment="1">
      <alignment horizontal="right" vertical="center"/>
    </xf>
    <xf numFmtId="0" fontId="15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 wrapText="1" shrinkToFit="1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178" fontId="0" fillId="0" borderId="0" xfId="49" applyNumberFormat="1" applyFont="1" applyAlignment="1">
      <alignment horizontal="right" vertical="center"/>
    </xf>
    <xf numFmtId="2" fontId="0" fillId="0" borderId="0" xfId="61" applyNumberFormat="1" applyFont="1" applyAlignment="1">
      <alignment horizontal="right" vertical="center"/>
      <protection/>
    </xf>
    <xf numFmtId="38" fontId="11" fillId="0" borderId="0" xfId="49" applyFont="1" applyAlignment="1">
      <alignment horizontal="right" vertical="center" shrinkToFit="1"/>
    </xf>
    <xf numFmtId="0" fontId="0" fillId="0" borderId="13" xfId="61" applyFont="1" applyBorder="1" applyAlignment="1">
      <alignment horizontal="right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 wrapText="1" shrinkToFit="1"/>
      <protection/>
    </xf>
    <xf numFmtId="0" fontId="0" fillId="0" borderId="27" xfId="61" applyFont="1" applyBorder="1" applyAlignment="1">
      <alignment horizontal="center" vertical="center" wrapText="1" shrinkToFit="1"/>
      <protection/>
    </xf>
    <xf numFmtId="0" fontId="0" fillId="0" borderId="18" xfId="61" applyFont="1" applyBorder="1" applyAlignment="1">
      <alignment horizontal="center" vertical="center" wrapText="1" shrinkToFit="1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38" fontId="0" fillId="0" borderId="0" xfId="49" applyFont="1" applyAlignment="1">
      <alignment horizontal="right" vertical="center" shrinkToFit="1"/>
    </xf>
    <xf numFmtId="0" fontId="0" fillId="0" borderId="17" xfId="61" applyFont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37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29" xfId="61" applyFont="1" applyBorder="1" applyAlignment="1">
      <alignment horizontal="distributed" vertical="center"/>
      <protection/>
    </xf>
    <xf numFmtId="0" fontId="0" fillId="0" borderId="30" xfId="61" applyFont="1" applyBorder="1" applyAlignment="1">
      <alignment horizontal="distributed" vertical="center"/>
      <protection/>
    </xf>
    <xf numFmtId="38" fontId="12" fillId="0" borderId="31" xfId="61" applyNumberFormat="1" applyFont="1" applyFill="1" applyBorder="1" applyAlignment="1">
      <alignment vertical="center" shrinkToFit="1"/>
      <protection/>
    </xf>
    <xf numFmtId="0" fontId="12" fillId="0" borderId="29" xfId="61" applyFont="1" applyFill="1" applyBorder="1" applyAlignment="1">
      <alignment vertical="center" shrinkToFit="1"/>
      <protection/>
    </xf>
    <xf numFmtId="38" fontId="12" fillId="0" borderId="0" xfId="61" applyNumberFormat="1" applyFont="1" applyFill="1" applyBorder="1" applyAlignment="1">
      <alignment vertical="center" shrinkToFit="1"/>
      <protection/>
    </xf>
    <xf numFmtId="0" fontId="12" fillId="0" borderId="0" xfId="61" applyFont="1" applyFill="1" applyBorder="1" applyAlignment="1">
      <alignment vertical="center" shrinkToFit="1"/>
      <protection/>
    </xf>
    <xf numFmtId="38" fontId="12" fillId="0" borderId="29" xfId="61" applyNumberFormat="1" applyFont="1" applyFill="1" applyBorder="1" applyAlignment="1">
      <alignment vertical="center" shrinkToFit="1"/>
      <protection/>
    </xf>
    <xf numFmtId="0" fontId="12" fillId="0" borderId="33" xfId="61" applyFont="1" applyFill="1" applyBorder="1" applyAlignment="1">
      <alignment vertical="center" shrinkToFit="1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38" fontId="0" fillId="0" borderId="0" xfId="49" applyFont="1" applyAlignment="1">
      <alignment horizontal="right" vertical="center"/>
    </xf>
    <xf numFmtId="37" fontId="0" fillId="0" borderId="29" xfId="62" applyNumberFormat="1" applyFont="1" applyFill="1" applyBorder="1" applyAlignment="1" applyProtection="1">
      <alignment horizontal="distributed" vertical="center"/>
      <protection/>
    </xf>
    <xf numFmtId="37" fontId="0" fillId="0" borderId="30" xfId="62" applyNumberFormat="1" applyFont="1" applyFill="1" applyBorder="1" applyAlignment="1" applyProtection="1">
      <alignment horizontal="distributed" vertical="center"/>
      <protection/>
    </xf>
    <xf numFmtId="0" fontId="0" fillId="0" borderId="0" xfId="61" applyFont="1" applyBorder="1" applyAlignment="1">
      <alignment horizontal="right" vertical="center"/>
      <protection/>
    </xf>
    <xf numFmtId="0" fontId="0" fillId="0" borderId="12" xfId="61" applyFont="1" applyBorder="1" applyAlignment="1">
      <alignment horizontal="right" vertical="center"/>
      <protection/>
    </xf>
    <xf numFmtId="37" fontId="0" fillId="0" borderId="11" xfId="62" applyNumberFormat="1" applyFont="1" applyFill="1" applyBorder="1" applyAlignment="1" applyProtection="1">
      <alignment horizontal="distributed" vertical="center"/>
      <protection/>
    </xf>
    <xf numFmtId="37" fontId="0" fillId="0" borderId="11" xfId="62" applyNumberFormat="1" applyFont="1" applyFill="1" applyBorder="1" applyAlignment="1" applyProtection="1">
      <alignment horizontal="distributed" vertical="center"/>
      <protection/>
    </xf>
    <xf numFmtId="38" fontId="0" fillId="0" borderId="0" xfId="49" applyFont="1" applyBorder="1" applyAlignment="1">
      <alignment horizontal="right" vertical="center" shrinkToFit="1"/>
    </xf>
    <xf numFmtId="38" fontId="0" fillId="0" borderId="12" xfId="49" applyFont="1" applyBorder="1" applyAlignment="1">
      <alignment horizontal="right" vertical="center" shrinkToFit="1"/>
    </xf>
    <xf numFmtId="37" fontId="0" fillId="0" borderId="14" xfId="62" applyNumberFormat="1" applyFont="1" applyFill="1" applyBorder="1" applyAlignment="1" applyProtection="1">
      <alignment horizontal="distributed" vertical="center"/>
      <protection/>
    </xf>
    <xf numFmtId="0" fontId="0" fillId="0" borderId="0" xfId="61" applyFont="1" applyBorder="1" applyAlignment="1">
      <alignment horizontal="center" vertical="center" wrapText="1" shrinkToFit="1"/>
      <protection/>
    </xf>
    <xf numFmtId="38" fontId="11" fillId="0" borderId="0" xfId="49" applyFont="1" applyBorder="1" applyAlignment="1">
      <alignment horizontal="right" vertical="center" shrinkToFit="1"/>
    </xf>
    <xf numFmtId="38" fontId="0" fillId="0" borderId="0" xfId="49" applyFont="1" applyBorder="1" applyAlignment="1">
      <alignment horizontal="right" vertical="center" shrinkToFit="1"/>
    </xf>
    <xf numFmtId="0" fontId="0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8" fillId="0" borderId="0" xfId="62" applyFont="1" applyFill="1" applyBorder="1" applyAlignment="1" applyProtection="1">
      <alignment horizontal="distributed" vertical="center"/>
      <protection/>
    </xf>
    <xf numFmtId="38" fontId="10" fillId="0" borderId="0" xfId="61" applyNumberFormat="1" applyFont="1" applyBorder="1" applyAlignment="1">
      <alignment vertical="center" shrinkToFit="1"/>
      <protection/>
    </xf>
    <xf numFmtId="0" fontId="10" fillId="0" borderId="0" xfId="61" applyFont="1" applyBorder="1" applyAlignment="1">
      <alignment vertical="center" shrinkToFit="1"/>
      <protection/>
    </xf>
    <xf numFmtId="38" fontId="1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61" applyFont="1" applyBorder="1" applyAlignment="1">
      <alignment horizontal="distributed" vertical="center"/>
      <protection/>
    </xf>
    <xf numFmtId="38" fontId="10" fillId="0" borderId="0" xfId="49" applyFont="1" applyBorder="1" applyAlignment="1">
      <alignment horizontal="right" vertical="center" shrinkToFit="1"/>
    </xf>
    <xf numFmtId="37" fontId="8" fillId="0" borderId="0" xfId="62" applyNumberFormat="1" applyFont="1" applyFill="1" applyBorder="1" applyAlignment="1" applyProtection="1">
      <alignment horizontal="distributed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38" fontId="0" fillId="0" borderId="13" xfId="49" applyFont="1" applyBorder="1" applyAlignment="1">
      <alignment horizontal="right" vertical="center" shrinkToFit="1"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38" fontId="0" fillId="0" borderId="25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7" fontId="0" fillId="0" borderId="13" xfId="62" applyNumberFormat="1" applyFont="1" applyFill="1" applyBorder="1" applyAlignment="1" applyProtection="1">
      <alignment horizontal="distributed" vertical="center"/>
      <protection/>
    </xf>
    <xf numFmtId="37" fontId="0" fillId="0" borderId="26" xfId="62" applyNumberFormat="1" applyFont="1" applyFill="1" applyBorder="1" applyAlignment="1" applyProtection="1">
      <alignment horizontal="distributed" vertical="center"/>
      <protection/>
    </xf>
    <xf numFmtId="37" fontId="0" fillId="0" borderId="26" xfId="62" applyNumberFormat="1" applyFont="1" applyFill="1" applyBorder="1" applyAlignment="1" applyProtection="1">
      <alignment horizontal="distributed"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38" xfId="61" applyFont="1" applyBorder="1" applyAlignment="1">
      <alignment horizontal="center" vertical="center" wrapText="1" shrinkToFit="1"/>
      <protection/>
    </xf>
    <xf numFmtId="0" fontId="0" fillId="0" borderId="19" xfId="61" applyFont="1" applyBorder="1" applyAlignment="1">
      <alignment horizontal="center" vertical="center" wrapText="1" shrinkToFit="1"/>
      <protection/>
    </xf>
    <xf numFmtId="0" fontId="0" fillId="0" borderId="27" xfId="61" applyFont="1" applyBorder="1" applyAlignment="1">
      <alignment horizontal="center" vertical="center" wrapText="1" shrinkToFit="1"/>
      <protection/>
    </xf>
    <xf numFmtId="0" fontId="0" fillId="0" borderId="0" xfId="61" applyFont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Book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6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5"/>
  <cols>
    <col min="1" max="10" width="4.09765625" style="29" customWidth="1"/>
    <col min="11" max="30" width="3.69921875" style="29" customWidth="1"/>
    <col min="31" max="32" width="9" style="29" customWidth="1"/>
    <col min="33" max="38" width="5.59765625" style="29" customWidth="1"/>
    <col min="39" max="62" width="5.09765625" style="29" customWidth="1"/>
    <col min="63" max="16384" width="9" style="29" customWidth="1"/>
  </cols>
  <sheetData>
    <row r="1" spans="1:62" s="4" customFormat="1" ht="14.25">
      <c r="A1" s="1" t="s">
        <v>118</v>
      </c>
      <c r="BJ1" s="2" t="s">
        <v>80</v>
      </c>
    </row>
    <row r="2" spans="1:62" s="4" customFormat="1" ht="21" customHeight="1">
      <c r="A2" s="47" t="s">
        <v>161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</row>
    <row r="3" spans="1:61" s="4" customFormat="1" ht="17.25">
      <c r="A3" s="118" t="s">
        <v>158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2" s="4" customFormat="1" ht="17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G4" s="129" t="s">
        <v>160</v>
      </c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</row>
    <row r="5" spans="1:62" s="4" customFormat="1" ht="14.25">
      <c r="A5" s="123" t="s">
        <v>141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G5" s="130" t="s">
        <v>142</v>
      </c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</row>
    <row r="6" spans="1:62" s="4" customFormat="1" ht="1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119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s="4" customFormat="1" ht="14.25">
      <c r="A7" s="100" t="s">
        <v>120</v>
      </c>
      <c r="B7" s="100"/>
      <c r="C7" s="100"/>
      <c r="D7" s="120"/>
      <c r="E7" s="100" t="s">
        <v>121</v>
      </c>
      <c r="F7" s="100"/>
      <c r="G7" s="100"/>
      <c r="H7" s="101"/>
      <c r="I7" s="119" t="s">
        <v>120</v>
      </c>
      <c r="J7" s="100"/>
      <c r="K7" s="100"/>
      <c r="L7" s="120"/>
      <c r="M7" s="100" t="s">
        <v>121</v>
      </c>
      <c r="N7" s="100"/>
      <c r="O7" s="100"/>
      <c r="P7" s="101"/>
      <c r="Q7" s="119" t="s">
        <v>120</v>
      </c>
      <c r="R7" s="100"/>
      <c r="S7" s="100"/>
      <c r="T7" s="120"/>
      <c r="U7" s="100" t="s">
        <v>121</v>
      </c>
      <c r="V7" s="100"/>
      <c r="W7" s="101"/>
      <c r="X7" s="119" t="s">
        <v>120</v>
      </c>
      <c r="Y7" s="100"/>
      <c r="Z7" s="100"/>
      <c r="AA7" s="120"/>
      <c r="AB7" s="100" t="s">
        <v>121</v>
      </c>
      <c r="AC7" s="100"/>
      <c r="AD7" s="100"/>
      <c r="AG7" s="209" t="s">
        <v>157</v>
      </c>
      <c r="AH7" s="210"/>
      <c r="AI7" s="210"/>
      <c r="AJ7" s="132" t="s">
        <v>81</v>
      </c>
      <c r="AK7" s="132"/>
      <c r="AL7" s="132"/>
      <c r="AM7" s="132" t="s">
        <v>82</v>
      </c>
      <c r="AN7" s="132"/>
      <c r="AO7" s="132"/>
      <c r="AP7" s="132"/>
      <c r="AQ7" s="132"/>
      <c r="AR7" s="132"/>
      <c r="AS7" s="132"/>
      <c r="AT7" s="132"/>
      <c r="AU7" s="132"/>
      <c r="AV7" s="132" t="s">
        <v>83</v>
      </c>
      <c r="AW7" s="132"/>
      <c r="AX7" s="132"/>
      <c r="AY7" s="132"/>
      <c r="AZ7" s="132"/>
      <c r="BA7" s="132"/>
      <c r="BB7" s="132"/>
      <c r="BC7" s="132"/>
      <c r="BD7" s="132"/>
      <c r="BE7" s="132" t="s">
        <v>84</v>
      </c>
      <c r="BF7" s="132"/>
      <c r="BG7" s="132"/>
      <c r="BH7" s="132"/>
      <c r="BI7" s="132"/>
      <c r="BJ7" s="133"/>
    </row>
    <row r="8" spans="1:62" s="4" customFormat="1" ht="14.25">
      <c r="A8" s="102"/>
      <c r="B8" s="102"/>
      <c r="C8" s="102"/>
      <c r="D8" s="122"/>
      <c r="E8" s="102"/>
      <c r="F8" s="102"/>
      <c r="G8" s="102"/>
      <c r="H8" s="103"/>
      <c r="I8" s="121"/>
      <c r="J8" s="102"/>
      <c r="K8" s="102"/>
      <c r="L8" s="122"/>
      <c r="M8" s="102"/>
      <c r="N8" s="102"/>
      <c r="O8" s="102"/>
      <c r="P8" s="103"/>
      <c r="Q8" s="121"/>
      <c r="R8" s="102"/>
      <c r="S8" s="102"/>
      <c r="T8" s="122"/>
      <c r="U8" s="102"/>
      <c r="V8" s="102"/>
      <c r="W8" s="103"/>
      <c r="X8" s="121"/>
      <c r="Y8" s="102"/>
      <c r="Z8" s="102"/>
      <c r="AA8" s="122"/>
      <c r="AB8" s="102"/>
      <c r="AC8" s="102"/>
      <c r="AD8" s="102"/>
      <c r="AG8" s="211"/>
      <c r="AH8" s="131"/>
      <c r="AI8" s="131"/>
      <c r="AJ8" s="127"/>
      <c r="AK8" s="127"/>
      <c r="AL8" s="127"/>
      <c r="AM8" s="127" t="s">
        <v>74</v>
      </c>
      <c r="AN8" s="127"/>
      <c r="AO8" s="127"/>
      <c r="AP8" s="127" t="s">
        <v>77</v>
      </c>
      <c r="AQ8" s="127"/>
      <c r="AR8" s="127"/>
      <c r="AS8" s="127" t="s">
        <v>78</v>
      </c>
      <c r="AT8" s="127"/>
      <c r="AU8" s="127"/>
      <c r="AV8" s="127" t="s">
        <v>74</v>
      </c>
      <c r="AW8" s="127"/>
      <c r="AX8" s="127"/>
      <c r="AY8" s="127" t="s">
        <v>77</v>
      </c>
      <c r="AZ8" s="127"/>
      <c r="BA8" s="127"/>
      <c r="BB8" s="127" t="s">
        <v>78</v>
      </c>
      <c r="BC8" s="127"/>
      <c r="BD8" s="127"/>
      <c r="BE8" s="127" t="s">
        <v>74</v>
      </c>
      <c r="BF8" s="127"/>
      <c r="BG8" s="127" t="s">
        <v>77</v>
      </c>
      <c r="BH8" s="127"/>
      <c r="BI8" s="127" t="s">
        <v>78</v>
      </c>
      <c r="BJ8" s="134"/>
    </row>
    <row r="9" spans="1:62" s="4" customFormat="1" ht="14.25">
      <c r="A9" s="104" t="s">
        <v>122</v>
      </c>
      <c r="B9" s="104"/>
      <c r="C9" s="104"/>
      <c r="D9" s="105"/>
      <c r="E9" s="111">
        <v>26</v>
      </c>
      <c r="F9" s="111"/>
      <c r="G9" s="111"/>
      <c r="H9" s="112"/>
      <c r="I9" s="115" t="s">
        <v>123</v>
      </c>
      <c r="J9" s="104"/>
      <c r="K9" s="104"/>
      <c r="L9" s="105"/>
      <c r="M9" s="111">
        <v>1261</v>
      </c>
      <c r="N9" s="111"/>
      <c r="O9" s="111"/>
      <c r="P9" s="112"/>
      <c r="Q9" s="115" t="s">
        <v>124</v>
      </c>
      <c r="R9" s="104"/>
      <c r="S9" s="104"/>
      <c r="T9" s="105"/>
      <c r="U9" s="111">
        <v>258</v>
      </c>
      <c r="V9" s="111"/>
      <c r="W9" s="112"/>
      <c r="X9" s="115" t="s">
        <v>125</v>
      </c>
      <c r="Y9" s="104"/>
      <c r="Z9" s="104"/>
      <c r="AA9" s="105"/>
      <c r="AB9" s="128">
        <v>278</v>
      </c>
      <c r="AC9" s="128"/>
      <c r="AD9" s="128"/>
      <c r="AG9" s="135" t="s">
        <v>85</v>
      </c>
      <c r="AH9" s="135"/>
      <c r="AI9" s="135"/>
      <c r="AJ9" s="136" t="s">
        <v>86</v>
      </c>
      <c r="AK9" s="135"/>
      <c r="AL9" s="137"/>
      <c r="AM9" s="128">
        <v>740314</v>
      </c>
      <c r="AN9" s="128"/>
      <c r="AO9" s="128"/>
      <c r="AP9" s="128">
        <v>349949</v>
      </c>
      <c r="AQ9" s="128"/>
      <c r="AR9" s="128"/>
      <c r="AS9" s="128">
        <v>390365</v>
      </c>
      <c r="AT9" s="128"/>
      <c r="AU9" s="128"/>
      <c r="AV9" s="128">
        <v>561688</v>
      </c>
      <c r="AW9" s="128"/>
      <c r="AX9" s="128"/>
      <c r="AY9" s="128">
        <v>259162</v>
      </c>
      <c r="AZ9" s="128"/>
      <c r="BA9" s="128"/>
      <c r="BB9" s="128">
        <v>302526</v>
      </c>
      <c r="BC9" s="128"/>
      <c r="BD9" s="128"/>
      <c r="BE9" s="142">
        <v>75.87</v>
      </c>
      <c r="BF9" s="142"/>
      <c r="BG9" s="142">
        <v>74.06</v>
      </c>
      <c r="BH9" s="142"/>
      <c r="BI9" s="142">
        <v>77.5</v>
      </c>
      <c r="BJ9" s="142"/>
    </row>
    <row r="10" spans="1:62" s="4" customFormat="1" ht="14.25">
      <c r="A10" s="104" t="s">
        <v>126</v>
      </c>
      <c r="B10" s="104"/>
      <c r="C10" s="104"/>
      <c r="D10" s="105"/>
      <c r="E10" s="111">
        <v>502</v>
      </c>
      <c r="F10" s="111"/>
      <c r="G10" s="111"/>
      <c r="H10" s="112"/>
      <c r="I10" s="115" t="s">
        <v>127</v>
      </c>
      <c r="J10" s="104"/>
      <c r="K10" s="104"/>
      <c r="L10" s="105"/>
      <c r="M10" s="111">
        <v>703</v>
      </c>
      <c r="N10" s="111"/>
      <c r="O10" s="111"/>
      <c r="P10" s="112"/>
      <c r="Q10" s="115" t="s">
        <v>128</v>
      </c>
      <c r="R10" s="104"/>
      <c r="S10" s="104"/>
      <c r="T10" s="105"/>
      <c r="U10" s="111">
        <v>19</v>
      </c>
      <c r="V10" s="111"/>
      <c r="W10" s="112"/>
      <c r="X10" s="115" t="s">
        <v>129</v>
      </c>
      <c r="Y10" s="104"/>
      <c r="Z10" s="104"/>
      <c r="AA10" s="105"/>
      <c r="AB10" s="128">
        <v>172</v>
      </c>
      <c r="AC10" s="128"/>
      <c r="AD10" s="128"/>
      <c r="AG10" s="138"/>
      <c r="AH10" s="138"/>
      <c r="AI10" s="138"/>
      <c r="AJ10" s="139"/>
      <c r="AK10" s="138"/>
      <c r="AL10" s="140"/>
      <c r="AM10" s="141">
        <v>104131</v>
      </c>
      <c r="AN10" s="141"/>
      <c r="AO10" s="141"/>
      <c r="AP10" s="141">
        <v>49290</v>
      </c>
      <c r="AQ10" s="141"/>
      <c r="AR10" s="141"/>
      <c r="AS10" s="141">
        <v>54841</v>
      </c>
      <c r="AT10" s="141"/>
      <c r="AU10" s="141"/>
      <c r="AV10" s="128"/>
      <c r="AW10" s="128"/>
      <c r="AX10" s="128"/>
      <c r="AY10" s="128"/>
      <c r="AZ10" s="128"/>
      <c r="BA10" s="128"/>
      <c r="BB10" s="128"/>
      <c r="BC10" s="128"/>
      <c r="BD10" s="128"/>
      <c r="BE10" s="142"/>
      <c r="BF10" s="142"/>
      <c r="BG10" s="142"/>
      <c r="BH10" s="142"/>
      <c r="BI10" s="142"/>
      <c r="BJ10" s="142"/>
    </row>
    <row r="11" spans="1:62" s="4" customFormat="1" ht="14.25">
      <c r="A11" s="106" t="s">
        <v>130</v>
      </c>
      <c r="B11" s="106"/>
      <c r="C11" s="106"/>
      <c r="D11" s="107"/>
      <c r="E11" s="113">
        <v>851</v>
      </c>
      <c r="F11" s="113"/>
      <c r="G11" s="113"/>
      <c r="H11" s="114"/>
      <c r="I11" s="116" t="s">
        <v>131</v>
      </c>
      <c r="J11" s="106"/>
      <c r="K11" s="106"/>
      <c r="L11" s="107"/>
      <c r="M11" s="113">
        <v>2392</v>
      </c>
      <c r="N11" s="113"/>
      <c r="O11" s="113"/>
      <c r="P11" s="114"/>
      <c r="Q11" s="116" t="s">
        <v>132</v>
      </c>
      <c r="R11" s="106"/>
      <c r="S11" s="106"/>
      <c r="T11" s="107"/>
      <c r="U11" s="113">
        <v>3617</v>
      </c>
      <c r="V11" s="113"/>
      <c r="W11" s="114"/>
      <c r="X11" s="124"/>
      <c r="Y11" s="125"/>
      <c r="Z11" s="125"/>
      <c r="AA11" s="126"/>
      <c r="AB11" s="113"/>
      <c r="AC11" s="113"/>
      <c r="AD11" s="113"/>
      <c r="AG11" s="138" t="s">
        <v>87</v>
      </c>
      <c r="AH11" s="138"/>
      <c r="AI11" s="138"/>
      <c r="AJ11" s="139" t="s">
        <v>88</v>
      </c>
      <c r="AK11" s="138"/>
      <c r="AL11" s="140"/>
      <c r="AM11" s="128">
        <v>866882</v>
      </c>
      <c r="AN11" s="128"/>
      <c r="AO11" s="128"/>
      <c r="AP11" s="128">
        <v>410890</v>
      </c>
      <c r="AQ11" s="128"/>
      <c r="AR11" s="128"/>
      <c r="AS11" s="128">
        <v>455992</v>
      </c>
      <c r="AT11" s="128"/>
      <c r="AU11" s="128"/>
      <c r="AV11" s="128">
        <v>481863</v>
      </c>
      <c r="AW11" s="128"/>
      <c r="AX11" s="128"/>
      <c r="AY11" s="128">
        <v>231553</v>
      </c>
      <c r="AZ11" s="128"/>
      <c r="BA11" s="128"/>
      <c r="BB11" s="128">
        <v>250310</v>
      </c>
      <c r="BC11" s="128"/>
      <c r="BD11" s="128"/>
      <c r="BE11" s="142">
        <v>55.59</v>
      </c>
      <c r="BF11" s="142"/>
      <c r="BG11" s="142">
        <v>56.35</v>
      </c>
      <c r="BH11" s="142"/>
      <c r="BI11" s="142">
        <v>54.89</v>
      </c>
      <c r="BJ11" s="142"/>
    </row>
    <row r="12" spans="1:62" s="4" customFormat="1" ht="14.25">
      <c r="A12" s="208" t="s">
        <v>162</v>
      </c>
      <c r="AG12" s="138"/>
      <c r="AH12" s="138"/>
      <c r="AI12" s="138"/>
      <c r="AJ12" s="139" t="s">
        <v>89</v>
      </c>
      <c r="AK12" s="138"/>
      <c r="AL12" s="140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42"/>
      <c r="BF12" s="142"/>
      <c r="BG12" s="142"/>
      <c r="BH12" s="142"/>
      <c r="BI12" s="142"/>
      <c r="BJ12" s="142"/>
    </row>
    <row r="13" spans="1:62" s="4" customFormat="1" ht="14.25">
      <c r="A13" s="3" t="s">
        <v>148</v>
      </c>
      <c r="AG13" s="138" t="s">
        <v>87</v>
      </c>
      <c r="AH13" s="138"/>
      <c r="AI13" s="138"/>
      <c r="AJ13" s="139" t="s">
        <v>88</v>
      </c>
      <c r="AK13" s="138"/>
      <c r="AL13" s="140"/>
      <c r="AM13" s="128">
        <v>866882</v>
      </c>
      <c r="AN13" s="128"/>
      <c r="AO13" s="128"/>
      <c r="AP13" s="128">
        <v>410890</v>
      </c>
      <c r="AQ13" s="128"/>
      <c r="AR13" s="128"/>
      <c r="AS13" s="128">
        <v>455992</v>
      </c>
      <c r="AT13" s="128"/>
      <c r="AU13" s="128"/>
      <c r="AV13" s="128">
        <v>481959</v>
      </c>
      <c r="AW13" s="128"/>
      <c r="AX13" s="128"/>
      <c r="AY13" s="128">
        <v>231574</v>
      </c>
      <c r="AZ13" s="128"/>
      <c r="BA13" s="128"/>
      <c r="BB13" s="128">
        <v>250385</v>
      </c>
      <c r="BC13" s="128"/>
      <c r="BD13" s="128"/>
      <c r="BE13" s="142">
        <v>55.6</v>
      </c>
      <c r="BF13" s="142"/>
      <c r="BG13" s="142">
        <v>56.36</v>
      </c>
      <c r="BH13" s="142"/>
      <c r="BI13" s="142">
        <v>54.91</v>
      </c>
      <c r="BJ13" s="142"/>
    </row>
    <row r="14" spans="33:63" ht="14.25">
      <c r="AG14" s="138"/>
      <c r="AH14" s="138"/>
      <c r="AI14" s="138"/>
      <c r="AJ14" s="139" t="s">
        <v>90</v>
      </c>
      <c r="AK14" s="138"/>
      <c r="AL14" s="140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42"/>
      <c r="BF14" s="142"/>
      <c r="BG14" s="142"/>
      <c r="BH14" s="142"/>
      <c r="BI14" s="142"/>
      <c r="BJ14" s="142"/>
      <c r="BK14" s="4"/>
    </row>
    <row r="15" spans="33:63" ht="14.25">
      <c r="AG15" s="138" t="s">
        <v>91</v>
      </c>
      <c r="AH15" s="138"/>
      <c r="AI15" s="138"/>
      <c r="AJ15" s="139" t="s">
        <v>92</v>
      </c>
      <c r="AK15" s="138"/>
      <c r="AL15" s="140"/>
      <c r="AM15" s="128">
        <v>881165</v>
      </c>
      <c r="AN15" s="128"/>
      <c r="AO15" s="128"/>
      <c r="AP15" s="128">
        <v>418288</v>
      </c>
      <c r="AQ15" s="128"/>
      <c r="AR15" s="128"/>
      <c r="AS15" s="128">
        <v>462877</v>
      </c>
      <c r="AT15" s="128"/>
      <c r="AU15" s="128"/>
      <c r="AV15" s="128">
        <v>587500</v>
      </c>
      <c r="AW15" s="128"/>
      <c r="AX15" s="128"/>
      <c r="AY15" s="128">
        <v>277308</v>
      </c>
      <c r="AZ15" s="128"/>
      <c r="BA15" s="128"/>
      <c r="BB15" s="128">
        <v>310192</v>
      </c>
      <c r="BC15" s="128"/>
      <c r="BD15" s="128"/>
      <c r="BE15" s="142">
        <v>66.67</v>
      </c>
      <c r="BF15" s="142"/>
      <c r="BG15" s="142">
        <v>66.3</v>
      </c>
      <c r="BH15" s="142"/>
      <c r="BI15" s="142">
        <v>67.01</v>
      </c>
      <c r="BJ15" s="142"/>
      <c r="BK15" s="4"/>
    </row>
    <row r="16" spans="1:62" s="4" customFormat="1" ht="14.25">
      <c r="A16" s="123" t="s">
        <v>143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G16" s="138"/>
      <c r="AH16" s="138"/>
      <c r="AI16" s="138"/>
      <c r="AJ16" s="139"/>
      <c r="AK16" s="138"/>
      <c r="AL16" s="140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42"/>
      <c r="BF16" s="142"/>
      <c r="BG16" s="142"/>
      <c r="BH16" s="142"/>
      <c r="BI16" s="142"/>
      <c r="BJ16" s="142"/>
    </row>
    <row r="17" spans="1:62" s="4" customFormat="1" ht="1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7" t="s">
        <v>133</v>
      </c>
      <c r="AG17" s="138" t="s">
        <v>93</v>
      </c>
      <c r="AH17" s="138"/>
      <c r="AI17" s="138"/>
      <c r="AJ17" s="139" t="s">
        <v>94</v>
      </c>
      <c r="AK17" s="138"/>
      <c r="AL17" s="140"/>
      <c r="AM17" s="128">
        <v>877733</v>
      </c>
      <c r="AN17" s="128"/>
      <c r="AO17" s="128"/>
      <c r="AP17" s="128">
        <v>415987</v>
      </c>
      <c r="AQ17" s="128"/>
      <c r="AR17" s="128"/>
      <c r="AS17" s="128">
        <v>461746</v>
      </c>
      <c r="AT17" s="128"/>
      <c r="AU17" s="128"/>
      <c r="AV17" s="128">
        <v>622330</v>
      </c>
      <c r="AW17" s="128"/>
      <c r="AX17" s="128"/>
      <c r="AY17" s="128">
        <v>290170</v>
      </c>
      <c r="AZ17" s="128"/>
      <c r="BA17" s="128"/>
      <c r="BB17" s="128">
        <v>332160</v>
      </c>
      <c r="BC17" s="128"/>
      <c r="BD17" s="128"/>
      <c r="BE17" s="142">
        <v>70.9</v>
      </c>
      <c r="BF17" s="142"/>
      <c r="BG17" s="142">
        <v>69.75</v>
      </c>
      <c r="BH17" s="142"/>
      <c r="BI17" s="142">
        <v>71.94</v>
      </c>
      <c r="BJ17" s="142"/>
    </row>
    <row r="18" spans="1:62" s="4" customFormat="1" ht="14.25">
      <c r="A18" s="84" t="s">
        <v>72</v>
      </c>
      <c r="B18" s="84"/>
      <c r="C18" s="84"/>
      <c r="D18" s="84"/>
      <c r="E18" s="84"/>
      <c r="F18" s="84"/>
      <c r="G18" s="84"/>
      <c r="H18" s="84"/>
      <c r="I18" s="84"/>
      <c r="J18" s="84"/>
      <c r="K18" s="84" t="s">
        <v>134</v>
      </c>
      <c r="L18" s="84"/>
      <c r="M18" s="84"/>
      <c r="N18" s="84" t="s">
        <v>135</v>
      </c>
      <c r="O18" s="84"/>
      <c r="P18" s="84"/>
      <c r="Q18" s="84" t="s">
        <v>136</v>
      </c>
      <c r="R18" s="84"/>
      <c r="S18" s="84"/>
      <c r="T18" s="84"/>
      <c r="U18" s="84"/>
      <c r="V18" s="84"/>
      <c r="W18" s="84"/>
      <c r="X18" s="84"/>
      <c r="Y18" s="84" t="s">
        <v>137</v>
      </c>
      <c r="Z18" s="84"/>
      <c r="AA18" s="84"/>
      <c r="AB18" s="84" t="s">
        <v>138</v>
      </c>
      <c r="AC18" s="84"/>
      <c r="AD18" s="85"/>
      <c r="AE18" s="8"/>
      <c r="AG18" s="148"/>
      <c r="AH18" s="148"/>
      <c r="AI18" s="148"/>
      <c r="AJ18" s="149"/>
      <c r="AK18" s="148"/>
      <c r="AL18" s="150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</row>
    <row r="19" spans="1:62" s="4" customFormat="1" ht="14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 t="s">
        <v>139</v>
      </c>
      <c r="R19" s="86"/>
      <c r="S19" s="86"/>
      <c r="T19" s="86"/>
      <c r="U19" s="86" t="s">
        <v>140</v>
      </c>
      <c r="V19" s="86"/>
      <c r="W19" s="86"/>
      <c r="X19" s="86"/>
      <c r="Y19" s="86"/>
      <c r="Z19" s="86"/>
      <c r="AA19" s="86"/>
      <c r="AB19" s="86"/>
      <c r="AC19" s="86"/>
      <c r="AD19" s="87"/>
      <c r="AE19" s="8"/>
      <c r="AG19" s="14" t="s">
        <v>146</v>
      </c>
      <c r="AH19" s="16"/>
      <c r="AI19" s="16"/>
      <c r="AJ19" s="16"/>
      <c r="AK19" s="16"/>
      <c r="AL19" s="16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</row>
    <row r="20" spans="1:62" ht="14.25">
      <c r="A20" s="70" t="s">
        <v>152</v>
      </c>
      <c r="B20" s="70"/>
      <c r="C20" s="70"/>
      <c r="D20" s="70"/>
      <c r="E20" s="70"/>
      <c r="F20" s="70"/>
      <c r="G20" s="70"/>
      <c r="H20" s="70"/>
      <c r="I20" s="70"/>
      <c r="J20" s="71"/>
      <c r="K20" s="75">
        <f>SUM(K22,K34:M45)</f>
        <v>335</v>
      </c>
      <c r="L20" s="75"/>
      <c r="M20" s="75"/>
      <c r="N20" s="75">
        <f>SUM(N22,N34:P45)</f>
        <v>11612</v>
      </c>
      <c r="O20" s="75"/>
      <c r="P20" s="75"/>
      <c r="Q20" s="75">
        <f>SUM(Q22,Q34:T45)</f>
        <v>2620</v>
      </c>
      <c r="R20" s="75"/>
      <c r="S20" s="75"/>
      <c r="T20" s="75"/>
      <c r="U20" s="75">
        <f>SUM(U22,U34:X45)</f>
        <v>3840</v>
      </c>
      <c r="V20" s="75"/>
      <c r="W20" s="75"/>
      <c r="X20" s="75"/>
      <c r="Y20" s="75">
        <f>SUM(Y22,Y34:AA45)</f>
        <v>3367</v>
      </c>
      <c r="Z20" s="75"/>
      <c r="AA20" s="75"/>
      <c r="AB20" s="75">
        <f>SUM(AB22,AB34:AD45)</f>
        <v>1785</v>
      </c>
      <c r="AC20" s="75"/>
      <c r="AD20" s="75"/>
      <c r="AE20" s="28"/>
      <c r="AG20" s="17" t="s">
        <v>147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</row>
    <row r="21" spans="1:95" ht="14.25">
      <c r="A21" s="108"/>
      <c r="B21" s="108"/>
      <c r="C21" s="108"/>
      <c r="D21" s="108"/>
      <c r="E21" s="108"/>
      <c r="F21" s="108"/>
      <c r="G21" s="108"/>
      <c r="H21" s="108"/>
      <c r="I21" s="108"/>
      <c r="J21" s="109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</row>
    <row r="22" spans="1:95" ht="14.25">
      <c r="A22" s="76" t="s">
        <v>0</v>
      </c>
      <c r="B22" s="76"/>
      <c r="C22" s="76"/>
      <c r="D22" s="76"/>
      <c r="E22" s="76"/>
      <c r="F22" s="76"/>
      <c r="G22" s="76"/>
      <c r="H22" s="76"/>
      <c r="I22" s="76"/>
      <c r="J22" s="77"/>
      <c r="K22" s="69">
        <v>187</v>
      </c>
      <c r="L22" s="69"/>
      <c r="M22" s="69"/>
      <c r="N22" s="69">
        <v>4210</v>
      </c>
      <c r="O22" s="69"/>
      <c r="P22" s="69"/>
      <c r="Q22" s="69">
        <v>1755</v>
      </c>
      <c r="R22" s="69"/>
      <c r="S22" s="69"/>
      <c r="T22" s="69"/>
      <c r="U22" s="69">
        <v>2455</v>
      </c>
      <c r="V22" s="69"/>
      <c r="W22" s="69"/>
      <c r="X22" s="69"/>
      <c r="Y22" s="98" t="s">
        <v>153</v>
      </c>
      <c r="Z22" s="98"/>
      <c r="AA22" s="98"/>
      <c r="AB22" s="64" t="s">
        <v>153</v>
      </c>
      <c r="AC22" s="64"/>
      <c r="AD22" s="64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</row>
    <row r="23" spans="1:95" ht="14.25">
      <c r="A23" s="31"/>
      <c r="B23" s="76" t="s">
        <v>1</v>
      </c>
      <c r="C23" s="76"/>
      <c r="D23" s="76"/>
      <c r="E23" s="76"/>
      <c r="F23" s="76"/>
      <c r="G23" s="76"/>
      <c r="H23" s="76"/>
      <c r="I23" s="76"/>
      <c r="J23" s="77"/>
      <c r="K23" s="60">
        <v>15</v>
      </c>
      <c r="L23" s="60"/>
      <c r="M23" s="60"/>
      <c r="N23" s="60">
        <v>444</v>
      </c>
      <c r="O23" s="60"/>
      <c r="P23" s="60"/>
      <c r="Q23" s="60">
        <v>376</v>
      </c>
      <c r="R23" s="60"/>
      <c r="S23" s="60"/>
      <c r="T23" s="60"/>
      <c r="U23" s="60">
        <v>68</v>
      </c>
      <c r="V23" s="60"/>
      <c r="W23" s="60"/>
      <c r="X23" s="60"/>
      <c r="Y23" s="64" t="s">
        <v>154</v>
      </c>
      <c r="Z23" s="64"/>
      <c r="AA23" s="64"/>
      <c r="AB23" s="64" t="s">
        <v>153</v>
      </c>
      <c r="AC23" s="64"/>
      <c r="AD23" s="6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N23" s="184"/>
      <c r="BO23" s="184"/>
      <c r="BP23" s="184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</row>
    <row r="24" spans="1:95" ht="14.25">
      <c r="A24" s="31"/>
      <c r="B24" s="76" t="s">
        <v>2</v>
      </c>
      <c r="C24" s="76"/>
      <c r="D24" s="76"/>
      <c r="E24" s="76"/>
      <c r="F24" s="76"/>
      <c r="G24" s="76"/>
      <c r="H24" s="76"/>
      <c r="I24" s="76"/>
      <c r="J24" s="77"/>
      <c r="K24" s="60">
        <v>3</v>
      </c>
      <c r="L24" s="60"/>
      <c r="M24" s="60"/>
      <c r="N24" s="60">
        <v>153</v>
      </c>
      <c r="O24" s="60"/>
      <c r="P24" s="60"/>
      <c r="Q24" s="60">
        <v>134</v>
      </c>
      <c r="R24" s="60"/>
      <c r="S24" s="60"/>
      <c r="T24" s="60"/>
      <c r="U24" s="60">
        <v>19</v>
      </c>
      <c r="V24" s="60"/>
      <c r="W24" s="60"/>
      <c r="X24" s="60"/>
      <c r="Y24" s="64" t="s">
        <v>154</v>
      </c>
      <c r="Z24" s="64"/>
      <c r="AA24" s="64"/>
      <c r="AB24" s="64" t="s">
        <v>153</v>
      </c>
      <c r="AC24" s="64"/>
      <c r="AD24" s="64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N24" s="184"/>
      <c r="BO24" s="184"/>
      <c r="BP24" s="184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</row>
    <row r="25" spans="1:95" ht="14.25">
      <c r="A25" s="31"/>
      <c r="B25" s="76" t="s">
        <v>67</v>
      </c>
      <c r="C25" s="76"/>
      <c r="D25" s="76"/>
      <c r="E25" s="76"/>
      <c r="F25" s="76"/>
      <c r="G25" s="76"/>
      <c r="H25" s="76"/>
      <c r="I25" s="76"/>
      <c r="J25" s="77"/>
      <c r="K25" s="60">
        <v>9</v>
      </c>
      <c r="L25" s="60"/>
      <c r="M25" s="60"/>
      <c r="N25" s="60">
        <v>122</v>
      </c>
      <c r="O25" s="60"/>
      <c r="P25" s="60"/>
      <c r="Q25" s="60">
        <v>112</v>
      </c>
      <c r="R25" s="60"/>
      <c r="S25" s="60"/>
      <c r="T25" s="60"/>
      <c r="U25" s="60">
        <v>10</v>
      </c>
      <c r="V25" s="60"/>
      <c r="W25" s="60"/>
      <c r="X25" s="60"/>
      <c r="Y25" s="64" t="s">
        <v>154</v>
      </c>
      <c r="Z25" s="64"/>
      <c r="AA25" s="64"/>
      <c r="AB25" s="64" t="s">
        <v>153</v>
      </c>
      <c r="AC25" s="64"/>
      <c r="AD25" s="64"/>
      <c r="AG25" s="212" t="s">
        <v>164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N25" s="138"/>
      <c r="BO25" s="138"/>
      <c r="BP25" s="138"/>
      <c r="BQ25" s="138"/>
      <c r="BR25" s="138"/>
      <c r="BS25" s="138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</row>
    <row r="26" spans="1:95" ht="15" thickBot="1">
      <c r="A26" s="31"/>
      <c r="B26" s="76" t="s">
        <v>68</v>
      </c>
      <c r="C26" s="76"/>
      <c r="D26" s="76"/>
      <c r="E26" s="76"/>
      <c r="F26" s="76"/>
      <c r="G26" s="76"/>
      <c r="H26" s="76"/>
      <c r="I26" s="76"/>
      <c r="J26" s="77"/>
      <c r="K26" s="60">
        <v>43</v>
      </c>
      <c r="L26" s="60"/>
      <c r="M26" s="60"/>
      <c r="N26" s="60">
        <v>807</v>
      </c>
      <c r="O26" s="60"/>
      <c r="P26" s="60"/>
      <c r="Q26" s="60">
        <v>387</v>
      </c>
      <c r="R26" s="60"/>
      <c r="S26" s="60"/>
      <c r="T26" s="60"/>
      <c r="U26" s="60">
        <v>420</v>
      </c>
      <c r="V26" s="60"/>
      <c r="W26" s="60"/>
      <c r="X26" s="60"/>
      <c r="Y26" s="64" t="s">
        <v>154</v>
      </c>
      <c r="Z26" s="64"/>
      <c r="AA26" s="64"/>
      <c r="AB26" s="64" t="s">
        <v>153</v>
      </c>
      <c r="AC26" s="64"/>
      <c r="AD26" s="64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N26" s="138"/>
      <c r="BO26" s="138"/>
      <c r="BP26" s="138"/>
      <c r="BQ26" s="138"/>
      <c r="BR26" s="138"/>
      <c r="BS26" s="138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</row>
    <row r="27" spans="1:95" ht="14.25">
      <c r="A27" s="31"/>
      <c r="B27" s="76" t="s">
        <v>69</v>
      </c>
      <c r="C27" s="76"/>
      <c r="D27" s="76"/>
      <c r="E27" s="76"/>
      <c r="F27" s="76"/>
      <c r="G27" s="76"/>
      <c r="H27" s="76"/>
      <c r="I27" s="76"/>
      <c r="J27" s="77"/>
      <c r="K27" s="60">
        <v>4</v>
      </c>
      <c r="L27" s="60"/>
      <c r="M27" s="60"/>
      <c r="N27" s="60">
        <v>85</v>
      </c>
      <c r="O27" s="60"/>
      <c r="P27" s="60"/>
      <c r="Q27" s="60">
        <v>29</v>
      </c>
      <c r="R27" s="60"/>
      <c r="S27" s="60"/>
      <c r="T27" s="60"/>
      <c r="U27" s="60">
        <v>56</v>
      </c>
      <c r="V27" s="60"/>
      <c r="W27" s="60"/>
      <c r="X27" s="60"/>
      <c r="Y27" s="64" t="s">
        <v>154</v>
      </c>
      <c r="Z27" s="64"/>
      <c r="AA27" s="64"/>
      <c r="AB27" s="64" t="s">
        <v>153</v>
      </c>
      <c r="AC27" s="64"/>
      <c r="AD27" s="64"/>
      <c r="AG27" s="209" t="s">
        <v>163</v>
      </c>
      <c r="AH27" s="151"/>
      <c r="AI27" s="151"/>
      <c r="AJ27" s="197" t="s">
        <v>81</v>
      </c>
      <c r="AK27" s="197"/>
      <c r="AL27" s="197"/>
      <c r="AM27" s="145" t="s">
        <v>95</v>
      </c>
      <c r="AN27" s="145"/>
      <c r="AO27" s="145" t="s">
        <v>96</v>
      </c>
      <c r="AP27" s="145"/>
      <c r="AQ27" s="145" t="s">
        <v>97</v>
      </c>
      <c r="AR27" s="145"/>
      <c r="AS27" s="145" t="s">
        <v>98</v>
      </c>
      <c r="AT27" s="145"/>
      <c r="AU27" s="145" t="s">
        <v>99</v>
      </c>
      <c r="AV27" s="145"/>
      <c r="AW27" s="145" t="s">
        <v>149</v>
      </c>
      <c r="AX27" s="145"/>
      <c r="AY27" s="145" t="s">
        <v>100</v>
      </c>
      <c r="AZ27" s="145"/>
      <c r="BA27" s="145" t="s">
        <v>101</v>
      </c>
      <c r="BB27" s="145"/>
      <c r="BC27" s="145" t="s">
        <v>102</v>
      </c>
      <c r="BD27" s="145"/>
      <c r="BE27" s="145" t="s">
        <v>103</v>
      </c>
      <c r="BF27" s="145"/>
      <c r="BG27" s="145" t="s">
        <v>104</v>
      </c>
      <c r="BH27" s="145"/>
      <c r="BI27" s="145" t="s">
        <v>105</v>
      </c>
      <c r="BJ27" s="149"/>
      <c r="BN27" s="138"/>
      <c r="BO27" s="138"/>
      <c r="BP27" s="138"/>
      <c r="BQ27" s="138"/>
      <c r="BR27" s="138"/>
      <c r="BS27" s="138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</row>
    <row r="28" spans="1:95" ht="14.25">
      <c r="A28" s="31"/>
      <c r="B28" s="76" t="s">
        <v>3</v>
      </c>
      <c r="C28" s="76"/>
      <c r="D28" s="76"/>
      <c r="E28" s="76"/>
      <c r="F28" s="76"/>
      <c r="G28" s="76"/>
      <c r="H28" s="76"/>
      <c r="I28" s="76"/>
      <c r="J28" s="77"/>
      <c r="K28" s="60">
        <v>19</v>
      </c>
      <c r="L28" s="60"/>
      <c r="M28" s="60"/>
      <c r="N28" s="60">
        <v>294</v>
      </c>
      <c r="O28" s="60"/>
      <c r="P28" s="60"/>
      <c r="Q28" s="60">
        <v>145</v>
      </c>
      <c r="R28" s="60"/>
      <c r="S28" s="60"/>
      <c r="T28" s="60"/>
      <c r="U28" s="60">
        <v>149</v>
      </c>
      <c r="V28" s="60"/>
      <c r="W28" s="60"/>
      <c r="X28" s="60"/>
      <c r="Y28" s="64" t="s">
        <v>154</v>
      </c>
      <c r="Z28" s="64"/>
      <c r="AA28" s="64"/>
      <c r="AB28" s="64" t="s">
        <v>153</v>
      </c>
      <c r="AC28" s="64"/>
      <c r="AD28" s="64"/>
      <c r="AG28" s="152"/>
      <c r="AH28" s="153"/>
      <c r="AI28" s="153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98"/>
      <c r="BN28" s="138"/>
      <c r="BO28" s="138"/>
      <c r="BP28" s="138"/>
      <c r="BQ28" s="138"/>
      <c r="BR28" s="138"/>
      <c r="BS28" s="138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</row>
    <row r="29" spans="1:95" ht="14.25">
      <c r="A29" s="31"/>
      <c r="B29" s="76" t="s">
        <v>4</v>
      </c>
      <c r="C29" s="76"/>
      <c r="D29" s="76"/>
      <c r="E29" s="76"/>
      <c r="F29" s="76"/>
      <c r="G29" s="76"/>
      <c r="H29" s="76"/>
      <c r="I29" s="76"/>
      <c r="J29" s="77"/>
      <c r="K29" s="60">
        <v>53</v>
      </c>
      <c r="L29" s="60"/>
      <c r="M29" s="60"/>
      <c r="N29" s="60">
        <v>1171</v>
      </c>
      <c r="O29" s="60"/>
      <c r="P29" s="60"/>
      <c r="Q29" s="60">
        <v>244</v>
      </c>
      <c r="R29" s="60"/>
      <c r="S29" s="60"/>
      <c r="T29" s="60"/>
      <c r="U29" s="60">
        <v>927</v>
      </c>
      <c r="V29" s="60"/>
      <c r="W29" s="60"/>
      <c r="X29" s="60"/>
      <c r="Y29" s="64" t="s">
        <v>154</v>
      </c>
      <c r="Z29" s="64"/>
      <c r="AA29" s="64"/>
      <c r="AB29" s="64" t="s">
        <v>153</v>
      </c>
      <c r="AC29" s="64"/>
      <c r="AD29" s="64"/>
      <c r="AG29" s="147"/>
      <c r="AH29" s="147"/>
      <c r="AI29" s="147"/>
      <c r="AJ29" s="154"/>
      <c r="AK29" s="155"/>
      <c r="AL29" s="156"/>
      <c r="AM29" s="143">
        <v>992</v>
      </c>
      <c r="AN29" s="143"/>
      <c r="AO29" s="143">
        <v>995</v>
      </c>
      <c r="AP29" s="143"/>
      <c r="AQ29" s="143"/>
      <c r="AR29" s="143"/>
      <c r="AS29" s="143"/>
      <c r="AT29" s="143"/>
      <c r="AU29" s="143">
        <v>337</v>
      </c>
      <c r="AV29" s="143"/>
      <c r="AW29" s="143"/>
      <c r="AX29" s="143"/>
      <c r="AY29" s="143">
        <v>751</v>
      </c>
      <c r="AZ29" s="143"/>
      <c r="BA29" s="143"/>
      <c r="BB29" s="143"/>
      <c r="BC29" s="143"/>
      <c r="BD29" s="143"/>
      <c r="BE29" s="143"/>
      <c r="BF29" s="143"/>
      <c r="BG29" s="143"/>
      <c r="BH29" s="143"/>
      <c r="BI29" s="143">
        <v>909</v>
      </c>
      <c r="BJ29" s="143"/>
      <c r="BN29" s="138"/>
      <c r="BO29" s="138"/>
      <c r="BP29" s="138"/>
      <c r="BQ29" s="138"/>
      <c r="BR29" s="138"/>
      <c r="BS29" s="138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</row>
    <row r="30" spans="1:95" ht="14.25">
      <c r="A30" s="31"/>
      <c r="B30" s="76" t="s">
        <v>5</v>
      </c>
      <c r="C30" s="76"/>
      <c r="D30" s="76"/>
      <c r="E30" s="76"/>
      <c r="F30" s="76"/>
      <c r="G30" s="76"/>
      <c r="H30" s="76"/>
      <c r="I30" s="76"/>
      <c r="J30" s="77"/>
      <c r="K30" s="60">
        <v>2</v>
      </c>
      <c r="L30" s="60"/>
      <c r="M30" s="60"/>
      <c r="N30" s="60">
        <v>33</v>
      </c>
      <c r="O30" s="60"/>
      <c r="P30" s="60"/>
      <c r="Q30" s="60">
        <v>16</v>
      </c>
      <c r="R30" s="60"/>
      <c r="S30" s="60"/>
      <c r="T30" s="60"/>
      <c r="U30" s="60">
        <v>17</v>
      </c>
      <c r="V30" s="60"/>
      <c r="W30" s="60"/>
      <c r="X30" s="60"/>
      <c r="Y30" s="64" t="s">
        <v>154</v>
      </c>
      <c r="Z30" s="64"/>
      <c r="AA30" s="64"/>
      <c r="AB30" s="64" t="s">
        <v>153</v>
      </c>
      <c r="AC30" s="64"/>
      <c r="AD30" s="64"/>
      <c r="AG30" s="147" t="s">
        <v>106</v>
      </c>
      <c r="AH30" s="147"/>
      <c r="AI30" s="147"/>
      <c r="AJ30" s="139" t="s">
        <v>107</v>
      </c>
      <c r="AK30" s="138"/>
      <c r="AL30" s="140"/>
      <c r="AM30" s="157">
        <v>544611</v>
      </c>
      <c r="AN30" s="157"/>
      <c r="AO30" s="157">
        <v>367895</v>
      </c>
      <c r="AP30" s="157"/>
      <c r="AQ30" s="157" t="s">
        <v>153</v>
      </c>
      <c r="AR30" s="157"/>
      <c r="AS30" s="157">
        <v>46276</v>
      </c>
      <c r="AT30" s="157"/>
      <c r="AU30" s="157">
        <v>16179</v>
      </c>
      <c r="AV30" s="157"/>
      <c r="AW30" s="157">
        <v>18149</v>
      </c>
      <c r="AX30" s="157"/>
      <c r="AY30" s="157">
        <v>9401</v>
      </c>
      <c r="AZ30" s="157"/>
      <c r="BA30" s="157" t="s">
        <v>153</v>
      </c>
      <c r="BB30" s="157"/>
      <c r="BC30" s="157" t="s">
        <v>153</v>
      </c>
      <c r="BD30" s="157"/>
      <c r="BE30" s="157" t="s">
        <v>153</v>
      </c>
      <c r="BF30" s="157"/>
      <c r="BG30" s="157">
        <v>1084</v>
      </c>
      <c r="BH30" s="157"/>
      <c r="BI30" s="157">
        <v>95625</v>
      </c>
      <c r="BJ30" s="157"/>
      <c r="BN30" s="138"/>
      <c r="BO30" s="138"/>
      <c r="BP30" s="138"/>
      <c r="BQ30" s="138"/>
      <c r="BR30" s="138"/>
      <c r="BS30" s="138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</row>
    <row r="31" spans="1:95" ht="14.25">
      <c r="A31" s="31"/>
      <c r="B31" s="76" t="s">
        <v>6</v>
      </c>
      <c r="C31" s="76"/>
      <c r="D31" s="76"/>
      <c r="E31" s="76"/>
      <c r="F31" s="76"/>
      <c r="G31" s="76"/>
      <c r="H31" s="76"/>
      <c r="I31" s="76"/>
      <c r="J31" s="77"/>
      <c r="K31" s="60">
        <v>36</v>
      </c>
      <c r="L31" s="60"/>
      <c r="M31" s="60"/>
      <c r="N31" s="60">
        <v>1062</v>
      </c>
      <c r="O31" s="60"/>
      <c r="P31" s="60"/>
      <c r="Q31" s="60">
        <v>274</v>
      </c>
      <c r="R31" s="60"/>
      <c r="S31" s="60"/>
      <c r="T31" s="60"/>
      <c r="U31" s="60">
        <v>788</v>
      </c>
      <c r="V31" s="60"/>
      <c r="W31" s="60"/>
      <c r="X31" s="60"/>
      <c r="Y31" s="64" t="s">
        <v>154</v>
      </c>
      <c r="Z31" s="64"/>
      <c r="AA31" s="64"/>
      <c r="AB31" s="64" t="s">
        <v>153</v>
      </c>
      <c r="AC31" s="64"/>
      <c r="AD31" s="64"/>
      <c r="AG31" s="147"/>
      <c r="AH31" s="147"/>
      <c r="AI31" s="147"/>
      <c r="AJ31" s="139"/>
      <c r="AK31" s="138"/>
      <c r="AL31" s="140"/>
      <c r="AM31" s="143">
        <v>964</v>
      </c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>
        <v>588</v>
      </c>
      <c r="BB31" s="143"/>
      <c r="BC31" s="143"/>
      <c r="BD31" s="143"/>
      <c r="BE31" s="143"/>
      <c r="BF31" s="143"/>
      <c r="BG31" s="143">
        <v>376</v>
      </c>
      <c r="BH31" s="143"/>
      <c r="BI31" s="143"/>
      <c r="BJ31" s="143"/>
      <c r="BN31" s="138"/>
      <c r="BO31" s="138"/>
      <c r="BP31" s="138"/>
      <c r="BQ31" s="138"/>
      <c r="BR31" s="138"/>
      <c r="BS31" s="138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</row>
    <row r="32" spans="1:95" ht="14.25">
      <c r="A32" s="31"/>
      <c r="B32" s="76" t="s">
        <v>7</v>
      </c>
      <c r="C32" s="76"/>
      <c r="D32" s="76"/>
      <c r="E32" s="76"/>
      <c r="F32" s="76"/>
      <c r="G32" s="76"/>
      <c r="H32" s="76"/>
      <c r="I32" s="76"/>
      <c r="J32" s="77"/>
      <c r="K32" s="60">
        <v>1</v>
      </c>
      <c r="L32" s="60"/>
      <c r="M32" s="60"/>
      <c r="N32" s="60">
        <v>32</v>
      </c>
      <c r="O32" s="60"/>
      <c r="P32" s="60"/>
      <c r="Q32" s="60">
        <v>31</v>
      </c>
      <c r="R32" s="60"/>
      <c r="S32" s="60"/>
      <c r="T32" s="60"/>
      <c r="U32" s="60">
        <v>1</v>
      </c>
      <c r="V32" s="60"/>
      <c r="W32" s="60"/>
      <c r="X32" s="60"/>
      <c r="Y32" s="64" t="s">
        <v>154</v>
      </c>
      <c r="Z32" s="64"/>
      <c r="AA32" s="64"/>
      <c r="AB32" s="64" t="s">
        <v>153</v>
      </c>
      <c r="AC32" s="64"/>
      <c r="AD32" s="64"/>
      <c r="AG32" s="147" t="s">
        <v>108</v>
      </c>
      <c r="AH32" s="147"/>
      <c r="AI32" s="147"/>
      <c r="AJ32" s="139" t="s">
        <v>109</v>
      </c>
      <c r="AK32" s="138"/>
      <c r="AL32" s="140"/>
      <c r="AM32" s="157">
        <v>446728</v>
      </c>
      <c r="AN32" s="157"/>
      <c r="AO32" s="157">
        <v>218861</v>
      </c>
      <c r="AP32" s="157"/>
      <c r="AQ32" s="157" t="s">
        <v>153</v>
      </c>
      <c r="AR32" s="157"/>
      <c r="AS32" s="157">
        <v>65650</v>
      </c>
      <c r="AT32" s="157"/>
      <c r="AU32" s="157">
        <v>36637</v>
      </c>
      <c r="AV32" s="157"/>
      <c r="AW32" s="157">
        <v>26837</v>
      </c>
      <c r="AX32" s="157"/>
      <c r="AY32" s="157">
        <v>21993</v>
      </c>
      <c r="AZ32" s="157"/>
      <c r="BA32" s="157">
        <v>29946</v>
      </c>
      <c r="BB32" s="157"/>
      <c r="BC32" s="157">
        <v>12146</v>
      </c>
      <c r="BD32" s="157"/>
      <c r="BE32" s="157">
        <v>11542</v>
      </c>
      <c r="BF32" s="157"/>
      <c r="BG32" s="157">
        <v>23116</v>
      </c>
      <c r="BH32" s="157"/>
      <c r="BI32" s="157" t="s">
        <v>153</v>
      </c>
      <c r="BJ32" s="157"/>
      <c r="BN32" s="138"/>
      <c r="BO32" s="138"/>
      <c r="BP32" s="138"/>
      <c r="BQ32" s="138"/>
      <c r="BR32" s="138"/>
      <c r="BS32" s="138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</row>
    <row r="33" spans="1:95" ht="14.25">
      <c r="A33" s="31"/>
      <c r="B33" s="76" t="s">
        <v>144</v>
      </c>
      <c r="C33" s="76"/>
      <c r="D33" s="76"/>
      <c r="E33" s="76"/>
      <c r="F33" s="76"/>
      <c r="G33" s="76"/>
      <c r="H33" s="76"/>
      <c r="I33" s="76"/>
      <c r="J33" s="77"/>
      <c r="K33" s="60">
        <v>2</v>
      </c>
      <c r="L33" s="60"/>
      <c r="M33" s="60"/>
      <c r="N33" s="60">
        <v>7</v>
      </c>
      <c r="O33" s="60"/>
      <c r="P33" s="60"/>
      <c r="Q33" s="60">
        <v>7</v>
      </c>
      <c r="R33" s="60"/>
      <c r="S33" s="60"/>
      <c r="T33" s="60"/>
      <c r="U33" s="60" t="s">
        <v>153</v>
      </c>
      <c r="V33" s="60"/>
      <c r="W33" s="60"/>
      <c r="X33" s="60"/>
      <c r="Y33" s="64" t="s">
        <v>154</v>
      </c>
      <c r="Z33" s="64"/>
      <c r="AA33" s="64"/>
      <c r="AB33" s="64" t="s">
        <v>153</v>
      </c>
      <c r="AC33" s="64"/>
      <c r="AD33" s="64"/>
      <c r="AG33" s="147"/>
      <c r="AH33" s="147"/>
      <c r="AI33" s="147"/>
      <c r="AJ33" s="139" t="s">
        <v>110</v>
      </c>
      <c r="AK33" s="138"/>
      <c r="AL33" s="140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N33" s="138"/>
      <c r="BO33" s="138"/>
      <c r="BP33" s="138"/>
      <c r="BQ33" s="138"/>
      <c r="BR33" s="138"/>
      <c r="BS33" s="138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</row>
    <row r="34" spans="1:95" ht="14.25">
      <c r="A34" s="88" t="s">
        <v>8</v>
      </c>
      <c r="B34" s="88"/>
      <c r="C34" s="88"/>
      <c r="D34" s="88"/>
      <c r="E34" s="88"/>
      <c r="F34" s="88"/>
      <c r="G34" s="88"/>
      <c r="H34" s="88"/>
      <c r="I34" s="88"/>
      <c r="J34" s="89"/>
      <c r="K34" s="60">
        <v>6</v>
      </c>
      <c r="L34" s="60"/>
      <c r="M34" s="60"/>
      <c r="N34" s="60">
        <v>107</v>
      </c>
      <c r="O34" s="60"/>
      <c r="P34" s="60"/>
      <c r="Q34" s="60">
        <v>20</v>
      </c>
      <c r="R34" s="60"/>
      <c r="S34" s="60"/>
      <c r="T34" s="60"/>
      <c r="U34" s="60">
        <v>87</v>
      </c>
      <c r="V34" s="60"/>
      <c r="W34" s="60"/>
      <c r="X34" s="60"/>
      <c r="Y34" s="64" t="s">
        <v>154</v>
      </c>
      <c r="Z34" s="64"/>
      <c r="AA34" s="64"/>
      <c r="AB34" s="64" t="s">
        <v>153</v>
      </c>
      <c r="AC34" s="64"/>
      <c r="AD34" s="64"/>
      <c r="AG34" s="147" t="s">
        <v>108</v>
      </c>
      <c r="AH34" s="147"/>
      <c r="AI34" s="147"/>
      <c r="AJ34" s="139" t="s">
        <v>109</v>
      </c>
      <c r="AK34" s="138"/>
      <c r="AL34" s="140"/>
      <c r="AM34" s="157">
        <v>460566</v>
      </c>
      <c r="AN34" s="157"/>
      <c r="AO34" s="157">
        <v>261348</v>
      </c>
      <c r="AP34" s="157"/>
      <c r="AQ34" s="157" t="s">
        <v>153</v>
      </c>
      <c r="AR34" s="157"/>
      <c r="AS34" s="157" t="s">
        <v>153</v>
      </c>
      <c r="AT34" s="157"/>
      <c r="AU34" s="157" t="s">
        <v>153</v>
      </c>
      <c r="AV34" s="157"/>
      <c r="AW34" s="157" t="s">
        <v>153</v>
      </c>
      <c r="AX34" s="157"/>
      <c r="AY34" s="157">
        <v>36504</v>
      </c>
      <c r="AZ34" s="157"/>
      <c r="BA34" s="157" t="s">
        <v>153</v>
      </c>
      <c r="BB34" s="157"/>
      <c r="BC34" s="157" t="s">
        <v>153</v>
      </c>
      <c r="BD34" s="157"/>
      <c r="BE34" s="157" t="s">
        <v>153</v>
      </c>
      <c r="BF34" s="157"/>
      <c r="BG34" s="157">
        <v>162714</v>
      </c>
      <c r="BH34" s="157"/>
      <c r="BI34" s="157" t="s">
        <v>153</v>
      </c>
      <c r="BJ34" s="157"/>
      <c r="BN34" s="138"/>
      <c r="BO34" s="138"/>
      <c r="BP34" s="138"/>
      <c r="BQ34" s="138"/>
      <c r="BR34" s="138"/>
      <c r="BS34" s="138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</row>
    <row r="35" spans="1:95" ht="14.25">
      <c r="A35" s="88" t="s">
        <v>9</v>
      </c>
      <c r="B35" s="88"/>
      <c r="C35" s="88"/>
      <c r="D35" s="88"/>
      <c r="E35" s="88"/>
      <c r="F35" s="88"/>
      <c r="G35" s="88"/>
      <c r="H35" s="88"/>
      <c r="I35" s="88"/>
      <c r="J35" s="89"/>
      <c r="K35" s="60">
        <v>2</v>
      </c>
      <c r="L35" s="60"/>
      <c r="M35" s="60"/>
      <c r="N35" s="60">
        <v>937</v>
      </c>
      <c r="O35" s="60"/>
      <c r="P35" s="60"/>
      <c r="Q35" s="60">
        <v>45</v>
      </c>
      <c r="R35" s="60"/>
      <c r="S35" s="60"/>
      <c r="T35" s="60"/>
      <c r="U35" s="60">
        <v>892</v>
      </c>
      <c r="V35" s="60"/>
      <c r="W35" s="60"/>
      <c r="X35" s="60"/>
      <c r="Y35" s="64" t="s">
        <v>154</v>
      </c>
      <c r="Z35" s="64"/>
      <c r="AA35" s="64"/>
      <c r="AB35" s="64" t="s">
        <v>153</v>
      </c>
      <c r="AC35" s="64"/>
      <c r="AD35" s="64"/>
      <c r="AG35" s="147"/>
      <c r="AH35" s="147"/>
      <c r="AI35" s="147"/>
      <c r="AJ35" s="139" t="s">
        <v>111</v>
      </c>
      <c r="AK35" s="138"/>
      <c r="AL35" s="140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N35" s="138"/>
      <c r="BO35" s="138"/>
      <c r="BP35" s="138"/>
      <c r="BQ35" s="138"/>
      <c r="BR35" s="138"/>
      <c r="BS35" s="138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</row>
    <row r="36" spans="1:95" ht="14.25">
      <c r="A36" s="88" t="s">
        <v>10</v>
      </c>
      <c r="B36" s="88"/>
      <c r="C36" s="88"/>
      <c r="D36" s="88"/>
      <c r="E36" s="88"/>
      <c r="F36" s="88"/>
      <c r="G36" s="88"/>
      <c r="H36" s="88"/>
      <c r="I36" s="88"/>
      <c r="J36" s="89"/>
      <c r="K36" s="60">
        <v>4</v>
      </c>
      <c r="L36" s="60"/>
      <c r="M36" s="60"/>
      <c r="N36" s="60">
        <v>36</v>
      </c>
      <c r="O36" s="60"/>
      <c r="P36" s="60"/>
      <c r="Q36" s="60">
        <v>27</v>
      </c>
      <c r="R36" s="60"/>
      <c r="S36" s="60"/>
      <c r="T36" s="60"/>
      <c r="U36" s="60">
        <v>9</v>
      </c>
      <c r="V36" s="60"/>
      <c r="W36" s="60"/>
      <c r="X36" s="60"/>
      <c r="Y36" s="64" t="s">
        <v>154</v>
      </c>
      <c r="Z36" s="64"/>
      <c r="AA36" s="64"/>
      <c r="AB36" s="64" t="s">
        <v>153</v>
      </c>
      <c r="AC36" s="64"/>
      <c r="AD36" s="64"/>
      <c r="AG36" s="147" t="s">
        <v>112</v>
      </c>
      <c r="AH36" s="147"/>
      <c r="AI36" s="147"/>
      <c r="AJ36" s="139" t="s">
        <v>113</v>
      </c>
      <c r="AK36" s="138"/>
      <c r="AL36" s="140"/>
      <c r="AM36" s="157">
        <v>569596</v>
      </c>
      <c r="AN36" s="157"/>
      <c r="AO36" s="157">
        <v>285252</v>
      </c>
      <c r="AP36" s="157"/>
      <c r="AQ36" s="157">
        <v>141614</v>
      </c>
      <c r="AR36" s="157"/>
      <c r="AS36" s="157">
        <v>108132</v>
      </c>
      <c r="AT36" s="157"/>
      <c r="AU36" s="157" t="s">
        <v>153</v>
      </c>
      <c r="AV36" s="157"/>
      <c r="AW36" s="157" t="s">
        <v>153</v>
      </c>
      <c r="AX36" s="157"/>
      <c r="AY36" s="157">
        <v>34598</v>
      </c>
      <c r="AZ36" s="157"/>
      <c r="BA36" s="157" t="s">
        <v>153</v>
      </c>
      <c r="BB36" s="157"/>
      <c r="BC36" s="157" t="s">
        <v>153</v>
      </c>
      <c r="BD36" s="157"/>
      <c r="BE36" s="157" t="s">
        <v>153</v>
      </c>
      <c r="BF36" s="157"/>
      <c r="BG36" s="157" t="s">
        <v>153</v>
      </c>
      <c r="BH36" s="157"/>
      <c r="BI36" s="157" t="s">
        <v>153</v>
      </c>
      <c r="BJ36" s="157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</row>
    <row r="37" spans="1:95" ht="14.25">
      <c r="A37" s="88" t="s">
        <v>11</v>
      </c>
      <c r="B37" s="88"/>
      <c r="C37" s="88"/>
      <c r="D37" s="88"/>
      <c r="E37" s="88"/>
      <c r="F37" s="88"/>
      <c r="G37" s="88"/>
      <c r="H37" s="88"/>
      <c r="I37" s="88"/>
      <c r="J37" s="89"/>
      <c r="K37" s="60" t="s">
        <v>153</v>
      </c>
      <c r="L37" s="60"/>
      <c r="M37" s="60"/>
      <c r="N37" s="60">
        <v>1</v>
      </c>
      <c r="O37" s="60"/>
      <c r="P37" s="60"/>
      <c r="Q37" s="60">
        <v>1</v>
      </c>
      <c r="R37" s="60"/>
      <c r="S37" s="60"/>
      <c r="T37" s="60"/>
      <c r="U37" s="60" t="s">
        <v>153</v>
      </c>
      <c r="V37" s="60"/>
      <c r="W37" s="60"/>
      <c r="X37" s="60"/>
      <c r="Y37" s="64" t="s">
        <v>154</v>
      </c>
      <c r="Z37" s="64"/>
      <c r="AA37" s="64"/>
      <c r="AB37" s="64" t="s">
        <v>153</v>
      </c>
      <c r="AC37" s="64"/>
      <c r="AD37" s="64"/>
      <c r="AG37" s="147"/>
      <c r="AH37" s="147"/>
      <c r="AI37" s="147"/>
      <c r="AJ37" s="139"/>
      <c r="AK37" s="138"/>
      <c r="AL37" s="140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N37" s="19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</row>
    <row r="38" spans="1:95" ht="14.25">
      <c r="A38" s="88" t="s">
        <v>12</v>
      </c>
      <c r="B38" s="88"/>
      <c r="C38" s="88"/>
      <c r="D38" s="88"/>
      <c r="E38" s="88"/>
      <c r="F38" s="88"/>
      <c r="G38" s="88"/>
      <c r="H38" s="88"/>
      <c r="I38" s="88"/>
      <c r="J38" s="89"/>
      <c r="K38" s="60">
        <v>3</v>
      </c>
      <c r="L38" s="60"/>
      <c r="M38" s="60"/>
      <c r="N38" s="60">
        <v>21</v>
      </c>
      <c r="O38" s="60"/>
      <c r="P38" s="60"/>
      <c r="Q38" s="60">
        <v>21</v>
      </c>
      <c r="R38" s="60"/>
      <c r="S38" s="60"/>
      <c r="T38" s="60"/>
      <c r="U38" s="60" t="s">
        <v>153</v>
      </c>
      <c r="V38" s="60"/>
      <c r="W38" s="60"/>
      <c r="X38" s="60"/>
      <c r="Y38" s="64" t="s">
        <v>154</v>
      </c>
      <c r="Z38" s="64"/>
      <c r="AA38" s="64"/>
      <c r="AB38" s="64" t="s">
        <v>153</v>
      </c>
      <c r="AC38" s="64"/>
      <c r="AD38" s="64"/>
      <c r="AG38" s="147" t="s">
        <v>114</v>
      </c>
      <c r="AH38" s="147"/>
      <c r="AI38" s="147"/>
      <c r="AJ38" s="139" t="s">
        <v>115</v>
      </c>
      <c r="AK38" s="138"/>
      <c r="AL38" s="140"/>
      <c r="AM38" s="157">
        <v>613928</v>
      </c>
      <c r="AN38" s="157"/>
      <c r="AO38" s="157" t="s">
        <v>153</v>
      </c>
      <c r="AP38" s="157"/>
      <c r="AQ38" s="157" t="s">
        <v>153</v>
      </c>
      <c r="AR38" s="157"/>
      <c r="AS38" s="157" t="s">
        <v>153</v>
      </c>
      <c r="AT38" s="157"/>
      <c r="AU38" s="157" t="s">
        <v>153</v>
      </c>
      <c r="AV38" s="157"/>
      <c r="AW38" s="157" t="s">
        <v>153</v>
      </c>
      <c r="AX38" s="157"/>
      <c r="AY38" s="157" t="s">
        <v>153</v>
      </c>
      <c r="AZ38" s="157"/>
      <c r="BA38" s="157" t="s">
        <v>153</v>
      </c>
      <c r="BB38" s="157"/>
      <c r="BC38" s="157" t="s">
        <v>153</v>
      </c>
      <c r="BD38" s="157"/>
      <c r="BE38" s="157" t="s">
        <v>153</v>
      </c>
      <c r="BF38" s="157"/>
      <c r="BG38" s="157" t="s">
        <v>153</v>
      </c>
      <c r="BH38" s="157"/>
      <c r="BI38" s="157">
        <v>613928</v>
      </c>
      <c r="BJ38" s="157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</row>
    <row r="39" spans="1:95" ht="14.25">
      <c r="A39" s="88" t="s">
        <v>13</v>
      </c>
      <c r="B39" s="88"/>
      <c r="C39" s="88"/>
      <c r="D39" s="88"/>
      <c r="E39" s="88"/>
      <c r="F39" s="88"/>
      <c r="G39" s="88"/>
      <c r="H39" s="88"/>
      <c r="I39" s="88"/>
      <c r="J39" s="89"/>
      <c r="K39" s="60">
        <v>2</v>
      </c>
      <c r="L39" s="60"/>
      <c r="M39" s="60"/>
      <c r="N39" s="60">
        <v>10</v>
      </c>
      <c r="O39" s="60"/>
      <c r="P39" s="60"/>
      <c r="Q39" s="60">
        <v>10</v>
      </c>
      <c r="R39" s="60"/>
      <c r="S39" s="60"/>
      <c r="T39" s="60"/>
      <c r="U39" s="60" t="s">
        <v>153</v>
      </c>
      <c r="V39" s="60"/>
      <c r="W39" s="60"/>
      <c r="X39" s="60"/>
      <c r="Y39" s="64" t="s">
        <v>154</v>
      </c>
      <c r="Z39" s="64"/>
      <c r="AA39" s="64"/>
      <c r="AB39" s="64" t="s">
        <v>153</v>
      </c>
      <c r="AC39" s="64"/>
      <c r="AD39" s="64"/>
      <c r="AG39" s="148"/>
      <c r="AH39" s="148"/>
      <c r="AI39" s="148"/>
      <c r="AJ39" s="149"/>
      <c r="AK39" s="148"/>
      <c r="AL39" s="150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</row>
    <row r="40" spans="1:95" ht="17.25">
      <c r="A40" s="88" t="s">
        <v>14</v>
      </c>
      <c r="B40" s="88"/>
      <c r="C40" s="88"/>
      <c r="D40" s="88"/>
      <c r="E40" s="88"/>
      <c r="F40" s="88"/>
      <c r="G40" s="88"/>
      <c r="H40" s="88"/>
      <c r="I40" s="88"/>
      <c r="J40" s="89"/>
      <c r="K40" s="64" t="s">
        <v>155</v>
      </c>
      <c r="L40" s="64"/>
      <c r="M40" s="64"/>
      <c r="N40" s="60">
        <v>5</v>
      </c>
      <c r="O40" s="60"/>
      <c r="P40" s="60"/>
      <c r="Q40" s="60" t="s">
        <v>153</v>
      </c>
      <c r="R40" s="60"/>
      <c r="S40" s="60"/>
      <c r="T40" s="60"/>
      <c r="U40" s="60">
        <v>5</v>
      </c>
      <c r="V40" s="60"/>
      <c r="W40" s="60"/>
      <c r="X40" s="60"/>
      <c r="Y40" s="64" t="s">
        <v>154</v>
      </c>
      <c r="Z40" s="64"/>
      <c r="AA40" s="64"/>
      <c r="AB40" s="64" t="s">
        <v>153</v>
      </c>
      <c r="AC40" s="64"/>
      <c r="AD40" s="64"/>
      <c r="AG40" s="15" t="s">
        <v>79</v>
      </c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</row>
    <row r="41" spans="1:95" ht="14.25">
      <c r="A41" s="88" t="s">
        <v>15</v>
      </c>
      <c r="B41" s="88"/>
      <c r="C41" s="88"/>
      <c r="D41" s="88"/>
      <c r="E41" s="88"/>
      <c r="F41" s="88"/>
      <c r="G41" s="88"/>
      <c r="H41" s="88"/>
      <c r="I41" s="88"/>
      <c r="J41" s="89"/>
      <c r="K41" s="60">
        <v>1</v>
      </c>
      <c r="L41" s="60"/>
      <c r="M41" s="60"/>
      <c r="N41" s="60">
        <v>85</v>
      </c>
      <c r="O41" s="60"/>
      <c r="P41" s="60"/>
      <c r="Q41" s="60">
        <v>16</v>
      </c>
      <c r="R41" s="60"/>
      <c r="S41" s="60"/>
      <c r="T41" s="60"/>
      <c r="U41" s="60">
        <v>22</v>
      </c>
      <c r="V41" s="60"/>
      <c r="W41" s="60"/>
      <c r="X41" s="60"/>
      <c r="Y41" s="60">
        <v>47</v>
      </c>
      <c r="Z41" s="60"/>
      <c r="AA41" s="60"/>
      <c r="AB41" s="64" t="s">
        <v>153</v>
      </c>
      <c r="AC41" s="64"/>
      <c r="AD41" s="64"/>
      <c r="AG41" s="19" t="s">
        <v>147</v>
      </c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</row>
    <row r="42" spans="1:95" ht="14.25">
      <c r="A42" s="88" t="s">
        <v>16</v>
      </c>
      <c r="B42" s="88"/>
      <c r="C42" s="88"/>
      <c r="D42" s="88"/>
      <c r="E42" s="88"/>
      <c r="F42" s="88"/>
      <c r="G42" s="88"/>
      <c r="H42" s="88"/>
      <c r="I42" s="88"/>
      <c r="J42" s="89"/>
      <c r="K42" s="60">
        <v>11</v>
      </c>
      <c r="L42" s="60"/>
      <c r="M42" s="60"/>
      <c r="N42" s="60">
        <v>162</v>
      </c>
      <c r="O42" s="60"/>
      <c r="P42" s="60"/>
      <c r="Q42" s="60">
        <v>158</v>
      </c>
      <c r="R42" s="60"/>
      <c r="S42" s="60"/>
      <c r="T42" s="60"/>
      <c r="U42" s="60">
        <v>4</v>
      </c>
      <c r="V42" s="60"/>
      <c r="W42" s="60"/>
      <c r="X42" s="60"/>
      <c r="Y42" s="64" t="s">
        <v>155</v>
      </c>
      <c r="Z42" s="64"/>
      <c r="AA42" s="64"/>
      <c r="AB42" s="64" t="s">
        <v>153</v>
      </c>
      <c r="AC42" s="64"/>
      <c r="AD42" s="64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</row>
    <row r="43" spans="1:95" ht="14.25">
      <c r="A43" s="76" t="s">
        <v>17</v>
      </c>
      <c r="B43" s="76"/>
      <c r="C43" s="76"/>
      <c r="D43" s="76"/>
      <c r="E43" s="76"/>
      <c r="F43" s="76"/>
      <c r="G43" s="76"/>
      <c r="H43" s="76"/>
      <c r="I43" s="76"/>
      <c r="J43" s="77"/>
      <c r="K43" s="60">
        <v>65</v>
      </c>
      <c r="L43" s="60"/>
      <c r="M43" s="60"/>
      <c r="N43" s="60">
        <v>3724</v>
      </c>
      <c r="O43" s="60"/>
      <c r="P43" s="60"/>
      <c r="Q43" s="60">
        <v>210</v>
      </c>
      <c r="R43" s="60"/>
      <c r="S43" s="60"/>
      <c r="T43" s="60"/>
      <c r="U43" s="60">
        <v>194</v>
      </c>
      <c r="V43" s="60"/>
      <c r="W43" s="60"/>
      <c r="X43" s="60"/>
      <c r="Y43" s="60">
        <v>3320</v>
      </c>
      <c r="Z43" s="60"/>
      <c r="AA43" s="60"/>
      <c r="AB43" s="64" t="s">
        <v>153</v>
      </c>
      <c r="AC43" s="64"/>
      <c r="AD43" s="64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</row>
    <row r="44" spans="1:95" ht="17.25">
      <c r="A44" s="76" t="s">
        <v>18</v>
      </c>
      <c r="B44" s="76"/>
      <c r="C44" s="76"/>
      <c r="D44" s="76"/>
      <c r="E44" s="76"/>
      <c r="F44" s="76"/>
      <c r="G44" s="76"/>
      <c r="H44" s="76"/>
      <c r="I44" s="76"/>
      <c r="J44" s="77"/>
      <c r="K44" s="60">
        <v>15</v>
      </c>
      <c r="L44" s="60"/>
      <c r="M44" s="60"/>
      <c r="N44" s="60">
        <v>150</v>
      </c>
      <c r="O44" s="60"/>
      <c r="P44" s="60"/>
      <c r="Q44" s="60">
        <v>95</v>
      </c>
      <c r="R44" s="60"/>
      <c r="S44" s="60"/>
      <c r="T44" s="60"/>
      <c r="U44" s="60">
        <v>55</v>
      </c>
      <c r="V44" s="60"/>
      <c r="W44" s="60"/>
      <c r="X44" s="60"/>
      <c r="Y44" s="64" t="s">
        <v>153</v>
      </c>
      <c r="Z44" s="64"/>
      <c r="AA44" s="64"/>
      <c r="AB44" s="64" t="s">
        <v>153</v>
      </c>
      <c r="AC44" s="64"/>
      <c r="AD44" s="64"/>
      <c r="AG44" s="129" t="s">
        <v>159</v>
      </c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N44" s="189"/>
      <c r="BO44" s="189"/>
      <c r="BP44" s="189"/>
      <c r="BQ44" s="189"/>
      <c r="BR44" s="190"/>
      <c r="BS44" s="191"/>
      <c r="BT44" s="190"/>
      <c r="BU44" s="191"/>
      <c r="BV44" s="190"/>
      <c r="BW44" s="191"/>
      <c r="BX44" s="194"/>
      <c r="BY44" s="194"/>
      <c r="BZ44" s="194"/>
      <c r="CA44" s="194"/>
      <c r="CB44" s="177"/>
      <c r="CC44" s="177"/>
      <c r="CD44" s="177"/>
      <c r="CE44" s="177"/>
      <c r="CF44" s="177"/>
      <c r="CG44" s="177"/>
      <c r="CH44" s="21"/>
      <c r="CI44" s="96"/>
      <c r="CJ44" s="96"/>
      <c r="CK44" s="96"/>
      <c r="CL44" s="192"/>
      <c r="CM44" s="192"/>
      <c r="CN44" s="193"/>
      <c r="CO44" s="193"/>
      <c r="CP44" s="193"/>
      <c r="CQ44" s="193"/>
    </row>
    <row r="45" spans="1:95" ht="15" thickBot="1">
      <c r="A45" s="72" t="s">
        <v>19</v>
      </c>
      <c r="B45" s="72"/>
      <c r="C45" s="72"/>
      <c r="D45" s="72"/>
      <c r="E45" s="72"/>
      <c r="F45" s="72"/>
      <c r="G45" s="72"/>
      <c r="H45" s="72"/>
      <c r="I45" s="72"/>
      <c r="J45" s="73"/>
      <c r="K45" s="81">
        <v>39</v>
      </c>
      <c r="L45" s="81"/>
      <c r="M45" s="81"/>
      <c r="N45" s="81">
        <v>2164</v>
      </c>
      <c r="O45" s="81"/>
      <c r="P45" s="81"/>
      <c r="Q45" s="81">
        <v>262</v>
      </c>
      <c r="R45" s="81"/>
      <c r="S45" s="81"/>
      <c r="T45" s="81"/>
      <c r="U45" s="81">
        <v>117</v>
      </c>
      <c r="V45" s="81"/>
      <c r="W45" s="81"/>
      <c r="X45" s="81"/>
      <c r="Y45" s="99" t="s">
        <v>153</v>
      </c>
      <c r="Z45" s="99"/>
      <c r="AA45" s="99"/>
      <c r="AB45" s="81">
        <v>1785</v>
      </c>
      <c r="AC45" s="81"/>
      <c r="AD45" s="81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N45" s="9"/>
      <c r="BO45" s="9"/>
      <c r="BP45" s="9"/>
      <c r="BQ45" s="9"/>
      <c r="BR45" s="20"/>
      <c r="BS45" s="20"/>
      <c r="BT45" s="20"/>
      <c r="BU45" s="20"/>
      <c r="BV45" s="20"/>
      <c r="BW45" s="20"/>
      <c r="BX45" s="20"/>
      <c r="BY45" s="96"/>
      <c r="BZ45" s="96"/>
      <c r="CA45" s="96"/>
      <c r="CB45" s="192"/>
      <c r="CC45" s="192"/>
      <c r="CD45" s="193"/>
      <c r="CE45" s="193"/>
      <c r="CF45" s="193"/>
      <c r="CG45" s="193"/>
      <c r="CH45" s="21"/>
      <c r="CI45" s="96"/>
      <c r="CJ45" s="96"/>
      <c r="CK45" s="96"/>
      <c r="CL45" s="192"/>
      <c r="CM45" s="192"/>
      <c r="CN45" s="193"/>
      <c r="CO45" s="193"/>
      <c r="CP45" s="193"/>
      <c r="CQ45" s="193"/>
    </row>
    <row r="46" spans="1:95" ht="14.25">
      <c r="A46" s="17" t="s">
        <v>70</v>
      </c>
      <c r="AG46" s="172" t="s">
        <v>73</v>
      </c>
      <c r="AH46" s="158"/>
      <c r="AI46" s="158"/>
      <c r="AJ46" s="158"/>
      <c r="AK46" s="158" t="s">
        <v>74</v>
      </c>
      <c r="AL46" s="158"/>
      <c r="AM46" s="160" t="s">
        <v>77</v>
      </c>
      <c r="AN46" s="160"/>
      <c r="AO46" s="160" t="s">
        <v>78</v>
      </c>
      <c r="AP46" s="200"/>
      <c r="AQ46" s="172" t="s">
        <v>73</v>
      </c>
      <c r="AR46" s="158"/>
      <c r="AS46" s="158"/>
      <c r="AT46" s="158"/>
      <c r="AU46" s="158" t="s">
        <v>74</v>
      </c>
      <c r="AV46" s="158"/>
      <c r="AW46" s="158" t="s">
        <v>77</v>
      </c>
      <c r="AX46" s="158"/>
      <c r="AY46" s="160" t="s">
        <v>78</v>
      </c>
      <c r="AZ46" s="200"/>
      <c r="BA46" s="172" t="s">
        <v>73</v>
      </c>
      <c r="BB46" s="158"/>
      <c r="BC46" s="158"/>
      <c r="BD46" s="158"/>
      <c r="BE46" s="158" t="s">
        <v>74</v>
      </c>
      <c r="BF46" s="158"/>
      <c r="BG46" s="158" t="s">
        <v>77</v>
      </c>
      <c r="BH46" s="158"/>
      <c r="BI46" s="160" t="s">
        <v>78</v>
      </c>
      <c r="BJ46" s="161"/>
      <c r="BN46" s="189"/>
      <c r="BO46" s="189"/>
      <c r="BP46" s="189"/>
      <c r="BQ46" s="189"/>
      <c r="BR46" s="195"/>
      <c r="BS46" s="195"/>
      <c r="BT46" s="186"/>
      <c r="BU46" s="186"/>
      <c r="BV46" s="186"/>
      <c r="BW46" s="186"/>
      <c r="BX46" s="20"/>
      <c r="BY46" s="96"/>
      <c r="BZ46" s="96"/>
      <c r="CA46" s="96"/>
      <c r="CB46" s="192"/>
      <c r="CC46" s="192"/>
      <c r="CD46" s="193"/>
      <c r="CE46" s="193"/>
      <c r="CF46" s="193"/>
      <c r="CG46" s="193"/>
      <c r="CH46" s="21"/>
      <c r="CI46" s="96"/>
      <c r="CJ46" s="96"/>
      <c r="CK46" s="96"/>
      <c r="CL46" s="192"/>
      <c r="CM46" s="192"/>
      <c r="CN46" s="193"/>
      <c r="CO46" s="193"/>
      <c r="CP46" s="193"/>
      <c r="CQ46" s="193"/>
    </row>
    <row r="47" spans="33:95" ht="14.25">
      <c r="AG47" s="173"/>
      <c r="AH47" s="159"/>
      <c r="AI47" s="159"/>
      <c r="AJ47" s="159"/>
      <c r="AK47" s="159"/>
      <c r="AL47" s="159"/>
      <c r="AM47" s="159"/>
      <c r="AN47" s="159"/>
      <c r="AO47" s="159"/>
      <c r="AP47" s="201"/>
      <c r="AQ47" s="173"/>
      <c r="AR47" s="159"/>
      <c r="AS47" s="159"/>
      <c r="AT47" s="159"/>
      <c r="AU47" s="159"/>
      <c r="AV47" s="159"/>
      <c r="AW47" s="159"/>
      <c r="AX47" s="159"/>
      <c r="AY47" s="159"/>
      <c r="AZ47" s="201"/>
      <c r="BA47" s="173"/>
      <c r="BB47" s="159"/>
      <c r="BC47" s="159"/>
      <c r="BD47" s="159"/>
      <c r="BE47" s="159"/>
      <c r="BF47" s="159"/>
      <c r="BG47" s="159"/>
      <c r="BH47" s="159"/>
      <c r="BI47" s="159"/>
      <c r="BJ47" s="162"/>
      <c r="BN47" s="189"/>
      <c r="BO47" s="189"/>
      <c r="BP47" s="189"/>
      <c r="BQ47" s="189"/>
      <c r="BR47" s="192"/>
      <c r="BS47" s="192"/>
      <c r="BT47" s="193"/>
      <c r="BU47" s="193"/>
      <c r="BV47" s="193"/>
      <c r="BW47" s="193"/>
      <c r="BX47" s="20"/>
      <c r="BY47" s="96"/>
      <c r="BZ47" s="96"/>
      <c r="CA47" s="96"/>
      <c r="CB47" s="192"/>
      <c r="CC47" s="192"/>
      <c r="CD47" s="193"/>
      <c r="CE47" s="193"/>
      <c r="CF47" s="193"/>
      <c r="CG47" s="193"/>
      <c r="CH47" s="196"/>
      <c r="CI47" s="196"/>
      <c r="CJ47" s="196"/>
      <c r="CK47" s="196"/>
      <c r="CL47" s="193"/>
      <c r="CM47" s="193"/>
      <c r="CN47" s="193"/>
      <c r="CO47" s="193"/>
      <c r="CP47" s="193"/>
      <c r="CQ47" s="193"/>
    </row>
    <row r="48" spans="33:95" ht="14.25">
      <c r="AG48" s="70" t="s">
        <v>156</v>
      </c>
      <c r="AH48" s="70"/>
      <c r="AI48" s="70"/>
      <c r="AJ48" s="71"/>
      <c r="AK48" s="166">
        <f>SUM(AK50:AL57,AK59,AK61:AL64,AU49:AV56,AU58:AV62,AU64,BE48:BF50,BE52:BF57,BE59:BF62,BE64)</f>
        <v>892491</v>
      </c>
      <c r="AL48" s="167"/>
      <c r="AM48" s="168">
        <f>SUM(AM50:AN57,AM59,AM61:AN64,AW49:AX56,AW58:AX62,AW64,BG48:BH50,BG52:BH57,BG59:BH62,BG64)</f>
        <v>423879</v>
      </c>
      <c r="AN48" s="169"/>
      <c r="AO48" s="170">
        <f>SUM(AO50:AP57,AO59,AO61:AP64,AY49:AZ56,AY58:AZ62,AY64,BI48:BJ50,BI52:BJ57,BI59:BJ62,BI64)</f>
        <v>468612</v>
      </c>
      <c r="AP48" s="171"/>
      <c r="AQ48" s="163" t="s">
        <v>116</v>
      </c>
      <c r="AR48" s="164"/>
      <c r="AS48" s="164"/>
      <c r="AT48" s="165"/>
      <c r="AU48" s="177"/>
      <c r="AV48" s="177"/>
      <c r="AW48" s="177"/>
      <c r="AX48" s="177"/>
      <c r="AY48" s="177"/>
      <c r="AZ48" s="178"/>
      <c r="BA48" s="40"/>
      <c r="BB48" s="175" t="s">
        <v>20</v>
      </c>
      <c r="BC48" s="175"/>
      <c r="BD48" s="176"/>
      <c r="BE48" s="111">
        <v>6050</v>
      </c>
      <c r="BF48" s="111"/>
      <c r="BG48" s="174">
        <v>2827</v>
      </c>
      <c r="BH48" s="174"/>
      <c r="BI48" s="174">
        <v>3223</v>
      </c>
      <c r="BJ48" s="174"/>
      <c r="BN48" s="189"/>
      <c r="BO48" s="189"/>
      <c r="BP48" s="189"/>
      <c r="BQ48" s="189"/>
      <c r="BR48" s="192"/>
      <c r="BS48" s="192"/>
      <c r="BT48" s="193"/>
      <c r="BU48" s="193"/>
      <c r="BV48" s="193"/>
      <c r="BW48" s="193"/>
      <c r="BX48" s="20"/>
      <c r="BY48" s="96"/>
      <c r="BZ48" s="96"/>
      <c r="CA48" s="96"/>
      <c r="CB48" s="192"/>
      <c r="CC48" s="192"/>
      <c r="CD48" s="193"/>
      <c r="CE48" s="193"/>
      <c r="CF48" s="193"/>
      <c r="CG48" s="193"/>
      <c r="CH48" s="21"/>
      <c r="CI48" s="96"/>
      <c r="CJ48" s="96"/>
      <c r="CK48" s="96"/>
      <c r="CL48" s="192"/>
      <c r="CM48" s="192"/>
      <c r="CN48" s="193"/>
      <c r="CO48" s="193"/>
      <c r="CP48" s="193"/>
      <c r="CQ48" s="193"/>
    </row>
    <row r="49" spans="1:95" ht="14.25">
      <c r="A49" s="117" t="s">
        <v>145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G49" s="9"/>
      <c r="AH49" s="9"/>
      <c r="AI49" s="9"/>
      <c r="AJ49" s="10"/>
      <c r="AK49" s="20"/>
      <c r="AL49" s="20"/>
      <c r="AM49" s="20"/>
      <c r="AN49" s="20"/>
      <c r="AO49" s="20"/>
      <c r="AP49" s="22"/>
      <c r="AQ49" s="38"/>
      <c r="AR49" s="96" t="s">
        <v>117</v>
      </c>
      <c r="AS49" s="96"/>
      <c r="AT49" s="180"/>
      <c r="AU49" s="111">
        <v>9240</v>
      </c>
      <c r="AV49" s="111"/>
      <c r="AW49" s="111">
        <v>4360</v>
      </c>
      <c r="AX49" s="111"/>
      <c r="AY49" s="111">
        <v>4880</v>
      </c>
      <c r="AZ49" s="112"/>
      <c r="BA49" s="45"/>
      <c r="BB49" s="63" t="s">
        <v>23</v>
      </c>
      <c r="BC49" s="63"/>
      <c r="BD49" s="179"/>
      <c r="BE49" s="111">
        <v>13230</v>
      </c>
      <c r="BF49" s="111"/>
      <c r="BG49" s="174">
        <v>6350</v>
      </c>
      <c r="BH49" s="174"/>
      <c r="BI49" s="174">
        <v>6880</v>
      </c>
      <c r="BJ49" s="174"/>
      <c r="BN49" s="189"/>
      <c r="BO49" s="189"/>
      <c r="BP49" s="189"/>
      <c r="BQ49" s="189"/>
      <c r="BR49" s="192"/>
      <c r="BS49" s="192"/>
      <c r="BT49" s="193"/>
      <c r="BU49" s="193"/>
      <c r="BV49" s="193"/>
      <c r="BW49" s="193"/>
      <c r="BX49" s="20"/>
      <c r="BY49" s="96"/>
      <c r="BZ49" s="96"/>
      <c r="CA49" s="96"/>
      <c r="CB49" s="192"/>
      <c r="CC49" s="192"/>
      <c r="CD49" s="193"/>
      <c r="CE49" s="193"/>
      <c r="CF49" s="193"/>
      <c r="CG49" s="193"/>
      <c r="CH49" s="21"/>
      <c r="CI49" s="96"/>
      <c r="CJ49" s="96"/>
      <c r="CK49" s="96"/>
      <c r="CL49" s="192"/>
      <c r="CM49" s="192"/>
      <c r="CN49" s="193"/>
      <c r="CO49" s="193"/>
      <c r="CP49" s="193"/>
      <c r="CQ49" s="193"/>
    </row>
    <row r="50" spans="1:95" ht="15" thickBo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G50" s="67" t="s">
        <v>21</v>
      </c>
      <c r="AH50" s="67"/>
      <c r="AI50" s="67"/>
      <c r="AJ50" s="68"/>
      <c r="AK50" s="181">
        <v>331766</v>
      </c>
      <c r="AL50" s="181"/>
      <c r="AM50" s="181">
        <v>158414</v>
      </c>
      <c r="AN50" s="181"/>
      <c r="AO50" s="181">
        <v>173352</v>
      </c>
      <c r="AP50" s="182"/>
      <c r="AQ50" s="41"/>
      <c r="AR50" s="63" t="s">
        <v>25</v>
      </c>
      <c r="AS50" s="63"/>
      <c r="AT50" s="179"/>
      <c r="AU50" s="111">
        <v>15233</v>
      </c>
      <c r="AV50" s="111"/>
      <c r="AW50" s="111">
        <v>7345</v>
      </c>
      <c r="AX50" s="111"/>
      <c r="AY50" s="111">
        <v>7888</v>
      </c>
      <c r="AZ50" s="112"/>
      <c r="BA50" s="45"/>
      <c r="BB50" s="63" t="s">
        <v>22</v>
      </c>
      <c r="BC50" s="63"/>
      <c r="BD50" s="179"/>
      <c r="BE50" s="111">
        <v>7062</v>
      </c>
      <c r="BF50" s="111"/>
      <c r="BG50" s="174">
        <v>3294</v>
      </c>
      <c r="BH50" s="174"/>
      <c r="BI50" s="174">
        <v>3768</v>
      </c>
      <c r="BJ50" s="174"/>
      <c r="BN50" s="189"/>
      <c r="BO50" s="189"/>
      <c r="BP50" s="189"/>
      <c r="BQ50" s="189"/>
      <c r="BR50" s="192"/>
      <c r="BS50" s="192"/>
      <c r="BT50" s="193"/>
      <c r="BU50" s="193"/>
      <c r="BV50" s="193"/>
      <c r="BW50" s="193"/>
      <c r="BX50" s="20"/>
      <c r="BY50" s="96"/>
      <c r="BZ50" s="96"/>
      <c r="CA50" s="96"/>
      <c r="CB50" s="192"/>
      <c r="CC50" s="192"/>
      <c r="CD50" s="193"/>
      <c r="CE50" s="193"/>
      <c r="CF50" s="193"/>
      <c r="CG50" s="193"/>
      <c r="CH50" s="21"/>
      <c r="CI50" s="96"/>
      <c r="CJ50" s="96"/>
      <c r="CK50" s="96"/>
      <c r="CL50" s="192"/>
      <c r="CM50" s="192"/>
      <c r="CN50" s="193"/>
      <c r="CO50" s="193"/>
      <c r="CP50" s="193"/>
      <c r="CQ50" s="193"/>
    </row>
    <row r="51" spans="1:95" ht="14.25">
      <c r="A51" s="54" t="s">
        <v>73</v>
      </c>
      <c r="B51" s="55"/>
      <c r="C51" s="55"/>
      <c r="D51" s="56"/>
      <c r="E51" s="49" t="s">
        <v>74</v>
      </c>
      <c r="F51" s="49"/>
      <c r="G51" s="49" t="s">
        <v>75</v>
      </c>
      <c r="H51" s="49"/>
      <c r="I51" s="51" t="s">
        <v>76</v>
      </c>
      <c r="J51" s="52"/>
      <c r="K51" s="61" t="s">
        <v>73</v>
      </c>
      <c r="L51" s="49"/>
      <c r="M51" s="49"/>
      <c r="N51" s="49"/>
      <c r="O51" s="49" t="s">
        <v>74</v>
      </c>
      <c r="P51" s="49"/>
      <c r="Q51" s="49" t="s">
        <v>75</v>
      </c>
      <c r="R51" s="49"/>
      <c r="S51" s="51" t="s">
        <v>76</v>
      </c>
      <c r="T51" s="52"/>
      <c r="U51" s="61" t="s">
        <v>73</v>
      </c>
      <c r="V51" s="49"/>
      <c r="W51" s="49"/>
      <c r="X51" s="49"/>
      <c r="Y51" s="49" t="s">
        <v>74</v>
      </c>
      <c r="Z51" s="49"/>
      <c r="AA51" s="49" t="s">
        <v>75</v>
      </c>
      <c r="AB51" s="49"/>
      <c r="AC51" s="49" t="s">
        <v>76</v>
      </c>
      <c r="AD51" s="65"/>
      <c r="AE51" s="28"/>
      <c r="AG51" s="67" t="s">
        <v>26</v>
      </c>
      <c r="AH51" s="67"/>
      <c r="AI51" s="67"/>
      <c r="AJ51" s="68"/>
      <c r="AK51" s="111">
        <v>37823</v>
      </c>
      <c r="AL51" s="111"/>
      <c r="AM51" s="111">
        <v>17651</v>
      </c>
      <c r="AN51" s="111"/>
      <c r="AO51" s="111">
        <v>20172</v>
      </c>
      <c r="AP51" s="112"/>
      <c r="AQ51" s="41"/>
      <c r="AR51" s="63" t="s">
        <v>27</v>
      </c>
      <c r="AS51" s="63"/>
      <c r="AT51" s="179"/>
      <c r="AU51" s="111">
        <v>27923</v>
      </c>
      <c r="AV51" s="111"/>
      <c r="AW51" s="111">
        <v>13975</v>
      </c>
      <c r="AX51" s="111"/>
      <c r="AY51" s="111">
        <v>13948</v>
      </c>
      <c r="AZ51" s="112"/>
      <c r="BA51" s="183" t="s">
        <v>24</v>
      </c>
      <c r="BB51" s="63"/>
      <c r="BC51" s="63"/>
      <c r="BD51" s="179"/>
      <c r="BE51" s="128"/>
      <c r="BF51" s="128"/>
      <c r="BG51" s="174"/>
      <c r="BH51" s="174"/>
      <c r="BI51" s="174"/>
      <c r="BJ51" s="174"/>
      <c r="BN51" s="189"/>
      <c r="BO51" s="189"/>
      <c r="BP51" s="189"/>
      <c r="BQ51" s="189"/>
      <c r="BR51" s="192"/>
      <c r="BS51" s="192"/>
      <c r="BT51" s="193"/>
      <c r="BU51" s="193"/>
      <c r="BV51" s="193"/>
      <c r="BW51" s="193"/>
      <c r="BX51" s="20"/>
      <c r="BY51" s="96"/>
      <c r="BZ51" s="96"/>
      <c r="CA51" s="96"/>
      <c r="CB51" s="192"/>
      <c r="CC51" s="192"/>
      <c r="CD51" s="193"/>
      <c r="CE51" s="193"/>
      <c r="CF51" s="193"/>
      <c r="CG51" s="193"/>
      <c r="CH51" s="21"/>
      <c r="CI51" s="96"/>
      <c r="CJ51" s="96"/>
      <c r="CK51" s="96"/>
      <c r="CL51" s="192"/>
      <c r="CM51" s="192"/>
      <c r="CN51" s="193"/>
      <c r="CO51" s="193"/>
      <c r="CP51" s="193"/>
      <c r="CQ51" s="193"/>
    </row>
    <row r="52" spans="1:95" ht="14.25">
      <c r="A52" s="57"/>
      <c r="B52" s="58"/>
      <c r="C52" s="58"/>
      <c r="D52" s="59"/>
      <c r="E52" s="50"/>
      <c r="F52" s="50"/>
      <c r="G52" s="50"/>
      <c r="H52" s="50"/>
      <c r="I52" s="50"/>
      <c r="J52" s="53"/>
      <c r="K52" s="62"/>
      <c r="L52" s="50"/>
      <c r="M52" s="50"/>
      <c r="N52" s="50"/>
      <c r="O52" s="50"/>
      <c r="P52" s="50"/>
      <c r="Q52" s="50"/>
      <c r="R52" s="50"/>
      <c r="S52" s="50"/>
      <c r="T52" s="53"/>
      <c r="U52" s="62"/>
      <c r="V52" s="50"/>
      <c r="W52" s="50"/>
      <c r="X52" s="50"/>
      <c r="Y52" s="50"/>
      <c r="Z52" s="50"/>
      <c r="AA52" s="50"/>
      <c r="AB52" s="50"/>
      <c r="AC52" s="50"/>
      <c r="AD52" s="66"/>
      <c r="AE52" s="28"/>
      <c r="AG52" s="67" t="s">
        <v>28</v>
      </c>
      <c r="AH52" s="67"/>
      <c r="AI52" s="67"/>
      <c r="AJ52" s="68"/>
      <c r="AK52" s="111">
        <v>81957</v>
      </c>
      <c r="AL52" s="111"/>
      <c r="AM52" s="111">
        <v>39138</v>
      </c>
      <c r="AN52" s="111"/>
      <c r="AO52" s="111">
        <v>42819</v>
      </c>
      <c r="AP52" s="112"/>
      <c r="AQ52" s="41"/>
      <c r="AR52" s="63" t="s">
        <v>29</v>
      </c>
      <c r="AS52" s="63"/>
      <c r="AT52" s="179"/>
      <c r="AU52" s="111">
        <v>925</v>
      </c>
      <c r="AV52" s="111"/>
      <c r="AW52" s="111">
        <v>430</v>
      </c>
      <c r="AX52" s="111"/>
      <c r="AY52" s="111">
        <v>495</v>
      </c>
      <c r="AZ52" s="112"/>
      <c r="BA52" s="45"/>
      <c r="BB52" s="63" t="s">
        <v>30</v>
      </c>
      <c r="BC52" s="63"/>
      <c r="BD52" s="179"/>
      <c r="BE52" s="111">
        <v>4930</v>
      </c>
      <c r="BF52" s="111"/>
      <c r="BG52" s="174">
        <v>2349</v>
      </c>
      <c r="BH52" s="174"/>
      <c r="BI52" s="174">
        <v>2581</v>
      </c>
      <c r="BJ52" s="174"/>
      <c r="BN52" s="189"/>
      <c r="BO52" s="189"/>
      <c r="BP52" s="189"/>
      <c r="BQ52" s="189"/>
      <c r="BR52" s="192"/>
      <c r="BS52" s="192"/>
      <c r="BT52" s="193"/>
      <c r="BU52" s="193"/>
      <c r="BV52" s="193"/>
      <c r="BW52" s="193"/>
      <c r="BX52" s="20"/>
      <c r="BY52" s="96"/>
      <c r="BZ52" s="96"/>
      <c r="CA52" s="96"/>
      <c r="CB52" s="192"/>
      <c r="CC52" s="192"/>
      <c r="CD52" s="193"/>
      <c r="CE52" s="193"/>
      <c r="CF52" s="193"/>
      <c r="CG52" s="193"/>
      <c r="CH52" s="21"/>
      <c r="CI52" s="96"/>
      <c r="CJ52" s="96"/>
      <c r="CK52" s="96"/>
      <c r="CL52" s="192"/>
      <c r="CM52" s="192"/>
      <c r="CN52" s="193"/>
      <c r="CO52" s="193"/>
      <c r="CP52" s="193"/>
      <c r="CQ52" s="193"/>
    </row>
    <row r="53" spans="1:95" ht="14.25">
      <c r="A53" s="70" t="s">
        <v>156</v>
      </c>
      <c r="B53" s="70"/>
      <c r="C53" s="70"/>
      <c r="D53" s="71"/>
      <c r="E53" s="74">
        <f>SUM(E55:F63,E65,O53,O62,O68,Y56,Y63,Y68)</f>
        <v>13911</v>
      </c>
      <c r="F53" s="75"/>
      <c r="G53" s="75">
        <f>SUM(G55:H63,G65,Q53,Q62,Q68,AA56,AA63,AA68)</f>
        <v>8124</v>
      </c>
      <c r="H53" s="75"/>
      <c r="I53" s="75">
        <f>SUM(I55:J63,I65,S53,S62,S68,AC56,AC63,AC68)</f>
        <v>5787</v>
      </c>
      <c r="J53" s="95"/>
      <c r="K53" s="90" t="s">
        <v>150</v>
      </c>
      <c r="L53" s="90"/>
      <c r="M53" s="90"/>
      <c r="N53" s="90"/>
      <c r="O53" s="60">
        <v>906</v>
      </c>
      <c r="P53" s="60"/>
      <c r="Q53" s="60">
        <v>633</v>
      </c>
      <c r="R53" s="60"/>
      <c r="S53" s="60">
        <v>273</v>
      </c>
      <c r="T53" s="79"/>
      <c r="U53" s="21"/>
      <c r="V53" s="96" t="s">
        <v>20</v>
      </c>
      <c r="W53" s="96"/>
      <c r="X53" s="96"/>
      <c r="Y53" s="60">
        <v>183</v>
      </c>
      <c r="Z53" s="60"/>
      <c r="AA53" s="83">
        <v>88</v>
      </c>
      <c r="AB53" s="83"/>
      <c r="AC53" s="83">
        <v>95</v>
      </c>
      <c r="AD53" s="83"/>
      <c r="AG53" s="67" t="s">
        <v>32</v>
      </c>
      <c r="AH53" s="67"/>
      <c r="AI53" s="67"/>
      <c r="AJ53" s="68"/>
      <c r="AK53" s="111">
        <v>23781</v>
      </c>
      <c r="AL53" s="111"/>
      <c r="AM53" s="111">
        <v>11218</v>
      </c>
      <c r="AN53" s="111"/>
      <c r="AO53" s="111">
        <v>12563</v>
      </c>
      <c r="AP53" s="112"/>
      <c r="AQ53" s="41"/>
      <c r="AR53" s="63" t="s">
        <v>33</v>
      </c>
      <c r="AS53" s="63"/>
      <c r="AT53" s="179"/>
      <c r="AU53" s="111">
        <v>1200</v>
      </c>
      <c r="AV53" s="111"/>
      <c r="AW53" s="111">
        <v>551</v>
      </c>
      <c r="AX53" s="111"/>
      <c r="AY53" s="111">
        <v>649</v>
      </c>
      <c r="AZ53" s="112"/>
      <c r="BA53" s="45"/>
      <c r="BB53" s="63" t="s">
        <v>34</v>
      </c>
      <c r="BC53" s="63"/>
      <c r="BD53" s="179"/>
      <c r="BE53" s="111">
        <v>4674</v>
      </c>
      <c r="BF53" s="111"/>
      <c r="BG53" s="174">
        <v>2221</v>
      </c>
      <c r="BH53" s="174"/>
      <c r="BI53" s="174">
        <v>2453</v>
      </c>
      <c r="BJ53" s="174"/>
      <c r="BN53" s="189"/>
      <c r="BO53" s="189"/>
      <c r="BP53" s="189"/>
      <c r="BQ53" s="189"/>
      <c r="BR53" s="192"/>
      <c r="BS53" s="192"/>
      <c r="BT53" s="193"/>
      <c r="BU53" s="193"/>
      <c r="BV53" s="193"/>
      <c r="BW53" s="193"/>
      <c r="BX53" s="196"/>
      <c r="BY53" s="196"/>
      <c r="BZ53" s="196"/>
      <c r="CA53" s="196"/>
      <c r="CB53" s="193"/>
      <c r="CC53" s="193"/>
      <c r="CD53" s="193"/>
      <c r="CE53" s="193"/>
      <c r="CF53" s="193"/>
      <c r="CG53" s="193"/>
      <c r="CH53" s="21"/>
      <c r="CI53" s="96"/>
      <c r="CJ53" s="96"/>
      <c r="CK53" s="96"/>
      <c r="CL53" s="192"/>
      <c r="CM53" s="192"/>
      <c r="CN53" s="193"/>
      <c r="CO53" s="193"/>
      <c r="CP53" s="193"/>
      <c r="CQ53" s="193"/>
    </row>
    <row r="54" spans="1:95" ht="14.25">
      <c r="A54" s="91"/>
      <c r="B54" s="91"/>
      <c r="C54" s="91"/>
      <c r="D54" s="92"/>
      <c r="E54" s="110"/>
      <c r="F54" s="93"/>
      <c r="G54" s="93"/>
      <c r="H54" s="93"/>
      <c r="I54" s="93"/>
      <c r="J54" s="94"/>
      <c r="K54" s="42"/>
      <c r="L54" s="63" t="s">
        <v>151</v>
      </c>
      <c r="M54" s="63"/>
      <c r="N54" s="63"/>
      <c r="O54" s="60">
        <v>131</v>
      </c>
      <c r="P54" s="60"/>
      <c r="Q54" s="60">
        <v>93</v>
      </c>
      <c r="R54" s="60"/>
      <c r="S54" s="60">
        <v>38</v>
      </c>
      <c r="T54" s="79"/>
      <c r="U54" s="21"/>
      <c r="V54" s="96" t="s">
        <v>23</v>
      </c>
      <c r="W54" s="96"/>
      <c r="X54" s="96"/>
      <c r="Y54" s="60">
        <v>239</v>
      </c>
      <c r="Z54" s="60"/>
      <c r="AA54" s="83">
        <v>193</v>
      </c>
      <c r="AB54" s="83"/>
      <c r="AC54" s="83">
        <v>46</v>
      </c>
      <c r="AD54" s="83"/>
      <c r="AG54" s="67" t="s">
        <v>36</v>
      </c>
      <c r="AH54" s="67"/>
      <c r="AI54" s="67"/>
      <c r="AJ54" s="68"/>
      <c r="AK54" s="111">
        <v>18908</v>
      </c>
      <c r="AL54" s="111"/>
      <c r="AM54" s="111">
        <v>8732</v>
      </c>
      <c r="AN54" s="111"/>
      <c r="AO54" s="111">
        <v>10176</v>
      </c>
      <c r="AP54" s="112"/>
      <c r="AQ54" s="41"/>
      <c r="AR54" s="63" t="s">
        <v>37</v>
      </c>
      <c r="AS54" s="63"/>
      <c r="AT54" s="179"/>
      <c r="AU54" s="111">
        <v>2680</v>
      </c>
      <c r="AV54" s="111"/>
      <c r="AW54" s="111">
        <v>1261</v>
      </c>
      <c r="AX54" s="111"/>
      <c r="AY54" s="111">
        <v>1419</v>
      </c>
      <c r="AZ54" s="112"/>
      <c r="BA54" s="45"/>
      <c r="BB54" s="63" t="s">
        <v>38</v>
      </c>
      <c r="BC54" s="63"/>
      <c r="BD54" s="179"/>
      <c r="BE54" s="111">
        <v>6720</v>
      </c>
      <c r="BF54" s="111"/>
      <c r="BG54" s="174">
        <v>3164</v>
      </c>
      <c r="BH54" s="174"/>
      <c r="BI54" s="174">
        <v>3556</v>
      </c>
      <c r="BJ54" s="174"/>
      <c r="BN54" s="189"/>
      <c r="BO54" s="189"/>
      <c r="BP54" s="189"/>
      <c r="BQ54" s="189"/>
      <c r="BR54" s="192"/>
      <c r="BS54" s="192"/>
      <c r="BT54" s="193"/>
      <c r="BU54" s="193"/>
      <c r="BV54" s="193"/>
      <c r="BW54" s="193"/>
      <c r="BX54" s="20"/>
      <c r="BY54" s="96"/>
      <c r="BZ54" s="96"/>
      <c r="CA54" s="96"/>
      <c r="CB54" s="192"/>
      <c r="CC54" s="192"/>
      <c r="CD54" s="193"/>
      <c r="CE54" s="193"/>
      <c r="CF54" s="193"/>
      <c r="CG54" s="193"/>
      <c r="CH54" s="196"/>
      <c r="CI54" s="196"/>
      <c r="CJ54" s="196"/>
      <c r="CK54" s="196"/>
      <c r="CL54" s="193"/>
      <c r="CM54" s="193"/>
      <c r="CN54" s="193"/>
      <c r="CO54" s="193"/>
      <c r="CP54" s="193"/>
      <c r="CQ54" s="193"/>
    </row>
    <row r="55" spans="1:95" ht="14.25">
      <c r="A55" s="67" t="s">
        <v>21</v>
      </c>
      <c r="B55" s="67"/>
      <c r="C55" s="67"/>
      <c r="D55" s="68"/>
      <c r="E55" s="64">
        <v>3794</v>
      </c>
      <c r="F55" s="64"/>
      <c r="G55" s="64">
        <v>1929</v>
      </c>
      <c r="H55" s="64"/>
      <c r="I55" s="64">
        <v>1865</v>
      </c>
      <c r="J55" s="78"/>
      <c r="K55" s="42"/>
      <c r="L55" s="63" t="s">
        <v>25</v>
      </c>
      <c r="M55" s="63"/>
      <c r="N55" s="63"/>
      <c r="O55" s="64">
        <v>176</v>
      </c>
      <c r="P55" s="64"/>
      <c r="Q55" s="64">
        <v>126</v>
      </c>
      <c r="R55" s="64"/>
      <c r="S55" s="64">
        <v>50</v>
      </c>
      <c r="T55" s="78"/>
      <c r="U55" s="43"/>
      <c r="V55" s="63" t="s">
        <v>22</v>
      </c>
      <c r="W55" s="63"/>
      <c r="X55" s="63"/>
      <c r="Y55" s="64">
        <v>134</v>
      </c>
      <c r="Z55" s="64"/>
      <c r="AA55" s="83">
        <v>102</v>
      </c>
      <c r="AB55" s="83"/>
      <c r="AC55" s="83">
        <v>32</v>
      </c>
      <c r="AD55" s="83"/>
      <c r="AG55" s="67" t="s">
        <v>31</v>
      </c>
      <c r="AH55" s="67"/>
      <c r="AI55" s="67"/>
      <c r="AJ55" s="68"/>
      <c r="AK55" s="111">
        <v>53294</v>
      </c>
      <c r="AL55" s="111"/>
      <c r="AM55" s="111">
        <v>24469</v>
      </c>
      <c r="AN55" s="111"/>
      <c r="AO55" s="111">
        <v>28825</v>
      </c>
      <c r="AP55" s="112"/>
      <c r="AQ55" s="41"/>
      <c r="AR55" s="63" t="s">
        <v>40</v>
      </c>
      <c r="AS55" s="63"/>
      <c r="AT55" s="179"/>
      <c r="AU55" s="111">
        <v>681</v>
      </c>
      <c r="AV55" s="111"/>
      <c r="AW55" s="111">
        <v>322</v>
      </c>
      <c r="AX55" s="111"/>
      <c r="AY55" s="111">
        <v>359</v>
      </c>
      <c r="AZ55" s="112"/>
      <c r="BA55" s="45"/>
      <c r="BB55" s="63" t="s">
        <v>41</v>
      </c>
      <c r="BC55" s="63"/>
      <c r="BD55" s="179"/>
      <c r="BE55" s="111">
        <v>7426</v>
      </c>
      <c r="BF55" s="111"/>
      <c r="BG55" s="174">
        <v>3533</v>
      </c>
      <c r="BH55" s="174"/>
      <c r="BI55" s="174">
        <v>3893</v>
      </c>
      <c r="BJ55" s="174"/>
      <c r="BN55" s="23"/>
      <c r="BO55" s="76"/>
      <c r="BP55" s="76"/>
      <c r="BQ55" s="76"/>
      <c r="BR55" s="192"/>
      <c r="BS55" s="192"/>
      <c r="BT55" s="193"/>
      <c r="BU55" s="193"/>
      <c r="BV55" s="193"/>
      <c r="BW55" s="193"/>
      <c r="BX55" s="20"/>
      <c r="BY55" s="96"/>
      <c r="BZ55" s="96"/>
      <c r="CA55" s="96"/>
      <c r="CB55" s="192"/>
      <c r="CC55" s="192"/>
      <c r="CD55" s="193"/>
      <c r="CE55" s="193"/>
      <c r="CF55" s="193"/>
      <c r="CG55" s="193"/>
      <c r="CH55" s="21"/>
      <c r="CI55" s="96"/>
      <c r="CJ55" s="96"/>
      <c r="CK55" s="96"/>
      <c r="CL55" s="192"/>
      <c r="CM55" s="192"/>
      <c r="CN55" s="193"/>
      <c r="CO55" s="193"/>
      <c r="CP55" s="193"/>
      <c r="CQ55" s="193"/>
    </row>
    <row r="56" spans="1:95" ht="14.25" customHeight="1">
      <c r="A56" s="67" t="s">
        <v>26</v>
      </c>
      <c r="B56" s="67"/>
      <c r="C56" s="67"/>
      <c r="D56" s="68"/>
      <c r="E56" s="64">
        <v>554</v>
      </c>
      <c r="F56" s="64"/>
      <c r="G56" s="64">
        <v>397</v>
      </c>
      <c r="H56" s="64"/>
      <c r="I56" s="64">
        <v>157</v>
      </c>
      <c r="J56" s="78"/>
      <c r="K56" s="42"/>
      <c r="L56" s="63" t="s">
        <v>27</v>
      </c>
      <c r="M56" s="63"/>
      <c r="N56" s="63"/>
      <c r="O56" s="64">
        <v>301</v>
      </c>
      <c r="P56" s="64"/>
      <c r="Q56" s="64">
        <v>204</v>
      </c>
      <c r="R56" s="64"/>
      <c r="S56" s="64">
        <v>97</v>
      </c>
      <c r="T56" s="78"/>
      <c r="U56" s="63" t="s">
        <v>24</v>
      </c>
      <c r="V56" s="63"/>
      <c r="W56" s="63"/>
      <c r="X56" s="63"/>
      <c r="Y56" s="60">
        <v>804</v>
      </c>
      <c r="Z56" s="60"/>
      <c r="AA56" s="83">
        <v>566</v>
      </c>
      <c r="AB56" s="83"/>
      <c r="AC56" s="83">
        <v>238</v>
      </c>
      <c r="AD56" s="83"/>
      <c r="AG56" s="67" t="s">
        <v>43</v>
      </c>
      <c r="AH56" s="67"/>
      <c r="AI56" s="67"/>
      <c r="AJ56" s="68"/>
      <c r="AK56" s="111">
        <v>21416</v>
      </c>
      <c r="AL56" s="111"/>
      <c r="AM56" s="111">
        <v>9972</v>
      </c>
      <c r="AN56" s="111"/>
      <c r="AO56" s="111">
        <v>11444</v>
      </c>
      <c r="AP56" s="112"/>
      <c r="AQ56" s="41"/>
      <c r="AR56" s="63" t="s">
        <v>44</v>
      </c>
      <c r="AS56" s="63"/>
      <c r="AT56" s="179"/>
      <c r="AU56" s="111">
        <v>1005</v>
      </c>
      <c r="AV56" s="111"/>
      <c r="AW56" s="111">
        <v>486</v>
      </c>
      <c r="AX56" s="111"/>
      <c r="AY56" s="111">
        <v>519</v>
      </c>
      <c r="AZ56" s="112"/>
      <c r="BA56" s="45"/>
      <c r="BB56" s="63" t="s">
        <v>45</v>
      </c>
      <c r="BC56" s="63"/>
      <c r="BD56" s="179"/>
      <c r="BE56" s="111">
        <v>2935</v>
      </c>
      <c r="BF56" s="111"/>
      <c r="BG56" s="174">
        <v>1349</v>
      </c>
      <c r="BH56" s="174"/>
      <c r="BI56" s="174">
        <v>1586</v>
      </c>
      <c r="BJ56" s="174"/>
      <c r="BN56" s="189"/>
      <c r="BO56" s="189"/>
      <c r="BP56" s="189"/>
      <c r="BQ56" s="189"/>
      <c r="BR56" s="192"/>
      <c r="BS56" s="192"/>
      <c r="BT56" s="193"/>
      <c r="BU56" s="193"/>
      <c r="BV56" s="193"/>
      <c r="BW56" s="193"/>
      <c r="BX56" s="20"/>
      <c r="BY56" s="96"/>
      <c r="BZ56" s="96"/>
      <c r="CA56" s="96"/>
      <c r="CB56" s="192"/>
      <c r="CC56" s="192"/>
      <c r="CD56" s="193"/>
      <c r="CE56" s="193"/>
      <c r="CF56" s="193"/>
      <c r="CG56" s="193"/>
      <c r="CH56" s="21"/>
      <c r="CI56" s="96"/>
      <c r="CJ56" s="96"/>
      <c r="CK56" s="96"/>
      <c r="CL56" s="192"/>
      <c r="CM56" s="192"/>
      <c r="CN56" s="193"/>
      <c r="CO56" s="193"/>
      <c r="CP56" s="193"/>
      <c r="CQ56" s="193"/>
    </row>
    <row r="57" spans="1:95" ht="14.25">
      <c r="A57" s="67" t="s">
        <v>28</v>
      </c>
      <c r="B57" s="67"/>
      <c r="C57" s="67"/>
      <c r="D57" s="68"/>
      <c r="E57" s="60">
        <v>1442</v>
      </c>
      <c r="F57" s="60"/>
      <c r="G57" s="60">
        <v>650</v>
      </c>
      <c r="H57" s="60"/>
      <c r="I57" s="60">
        <v>792</v>
      </c>
      <c r="J57" s="79"/>
      <c r="K57" s="42"/>
      <c r="L57" s="63" t="s">
        <v>29</v>
      </c>
      <c r="M57" s="63"/>
      <c r="N57" s="63"/>
      <c r="O57" s="60">
        <v>49</v>
      </c>
      <c r="P57" s="60"/>
      <c r="Q57" s="60">
        <v>40</v>
      </c>
      <c r="R57" s="60"/>
      <c r="S57" s="60">
        <v>9</v>
      </c>
      <c r="T57" s="79"/>
      <c r="U57" s="43"/>
      <c r="V57" s="63" t="s">
        <v>30</v>
      </c>
      <c r="W57" s="63"/>
      <c r="X57" s="63"/>
      <c r="Y57" s="60">
        <v>134</v>
      </c>
      <c r="Z57" s="60"/>
      <c r="AA57" s="83">
        <v>99</v>
      </c>
      <c r="AB57" s="83"/>
      <c r="AC57" s="83">
        <v>35</v>
      </c>
      <c r="AD57" s="83"/>
      <c r="AG57" s="67" t="s">
        <v>35</v>
      </c>
      <c r="AH57" s="67"/>
      <c r="AI57" s="67"/>
      <c r="AJ57" s="68"/>
      <c r="AK57" s="111">
        <v>45485</v>
      </c>
      <c r="AL57" s="111"/>
      <c r="AM57" s="111">
        <v>21837</v>
      </c>
      <c r="AN57" s="111"/>
      <c r="AO57" s="111">
        <v>23648</v>
      </c>
      <c r="AP57" s="112"/>
      <c r="AQ57" s="183" t="s">
        <v>48</v>
      </c>
      <c r="AR57" s="63"/>
      <c r="AS57" s="63"/>
      <c r="AT57" s="179"/>
      <c r="AU57" s="111"/>
      <c r="AV57" s="111"/>
      <c r="AW57" s="111"/>
      <c r="AX57" s="111"/>
      <c r="AY57" s="111"/>
      <c r="AZ57" s="112"/>
      <c r="BA57" s="45"/>
      <c r="BB57" s="63" t="s">
        <v>49</v>
      </c>
      <c r="BC57" s="63"/>
      <c r="BD57" s="179"/>
      <c r="BE57" s="111">
        <v>4428</v>
      </c>
      <c r="BF57" s="111"/>
      <c r="BG57" s="174">
        <v>2088</v>
      </c>
      <c r="BH57" s="174"/>
      <c r="BI57" s="174">
        <v>2340</v>
      </c>
      <c r="BJ57" s="174"/>
      <c r="BN57" s="23"/>
      <c r="BO57" s="76"/>
      <c r="BP57" s="76"/>
      <c r="BQ57" s="76"/>
      <c r="BR57" s="192"/>
      <c r="BS57" s="192"/>
      <c r="BT57" s="193"/>
      <c r="BU57" s="193"/>
      <c r="BV57" s="193"/>
      <c r="BW57" s="193"/>
      <c r="BX57" s="20"/>
      <c r="BY57" s="96"/>
      <c r="BZ57" s="96"/>
      <c r="CA57" s="96"/>
      <c r="CB57" s="192"/>
      <c r="CC57" s="192"/>
      <c r="CD57" s="193"/>
      <c r="CE57" s="193"/>
      <c r="CF57" s="193"/>
      <c r="CG57" s="193"/>
      <c r="CH57" s="21"/>
      <c r="CI57" s="96"/>
      <c r="CJ57" s="96"/>
      <c r="CK57" s="96"/>
      <c r="CL57" s="192"/>
      <c r="CM57" s="192"/>
      <c r="CN57" s="193"/>
      <c r="CO57" s="193"/>
      <c r="CP57" s="193"/>
      <c r="CQ57" s="193"/>
    </row>
    <row r="58" spans="1:95" ht="14.25">
      <c r="A58" s="67" t="s">
        <v>32</v>
      </c>
      <c r="B58" s="67"/>
      <c r="C58" s="67"/>
      <c r="D58" s="68"/>
      <c r="E58" s="60">
        <v>599</v>
      </c>
      <c r="F58" s="60"/>
      <c r="G58" s="60">
        <v>284</v>
      </c>
      <c r="H58" s="60"/>
      <c r="I58" s="60">
        <v>315</v>
      </c>
      <c r="J58" s="79"/>
      <c r="K58" s="42"/>
      <c r="L58" s="63" t="s">
        <v>33</v>
      </c>
      <c r="M58" s="63"/>
      <c r="N58" s="63"/>
      <c r="O58" s="60">
        <v>58</v>
      </c>
      <c r="P58" s="60"/>
      <c r="Q58" s="60">
        <v>45</v>
      </c>
      <c r="R58" s="60"/>
      <c r="S58" s="60">
        <v>13</v>
      </c>
      <c r="T58" s="79"/>
      <c r="U58" s="43"/>
      <c r="V58" s="63" t="s">
        <v>34</v>
      </c>
      <c r="W58" s="63"/>
      <c r="X58" s="63"/>
      <c r="Y58" s="60">
        <v>116</v>
      </c>
      <c r="Z58" s="60"/>
      <c r="AA58" s="83">
        <v>82</v>
      </c>
      <c r="AB58" s="83"/>
      <c r="AC58" s="83">
        <v>34</v>
      </c>
      <c r="AD58" s="83"/>
      <c r="AG58" s="67" t="s">
        <v>39</v>
      </c>
      <c r="AH58" s="67"/>
      <c r="AI58" s="67"/>
      <c r="AJ58" s="68"/>
      <c r="AK58" s="111"/>
      <c r="AL58" s="111"/>
      <c r="AM58" s="111"/>
      <c r="AN58" s="111"/>
      <c r="AO58" s="111"/>
      <c r="AP58" s="112"/>
      <c r="AQ58" s="41"/>
      <c r="AR58" s="63" t="s">
        <v>51</v>
      </c>
      <c r="AS58" s="63"/>
      <c r="AT58" s="179"/>
      <c r="AU58" s="111">
        <v>21841</v>
      </c>
      <c r="AV58" s="111"/>
      <c r="AW58" s="111">
        <v>10469</v>
      </c>
      <c r="AX58" s="111"/>
      <c r="AY58" s="111">
        <v>11372</v>
      </c>
      <c r="AZ58" s="112"/>
      <c r="BA58" s="183" t="s">
        <v>47</v>
      </c>
      <c r="BB58" s="63"/>
      <c r="BC58" s="63"/>
      <c r="BD58" s="179"/>
      <c r="BE58" s="128"/>
      <c r="BF58" s="128"/>
      <c r="BG58" s="174"/>
      <c r="BH58" s="174"/>
      <c r="BI58" s="174"/>
      <c r="BJ58" s="174"/>
      <c r="BN58" s="23"/>
      <c r="BO58" s="76"/>
      <c r="BP58" s="76"/>
      <c r="BQ58" s="76"/>
      <c r="BR58" s="192"/>
      <c r="BS58" s="192"/>
      <c r="BT58" s="193"/>
      <c r="BU58" s="193"/>
      <c r="BV58" s="193"/>
      <c r="BW58" s="193"/>
      <c r="BX58" s="20"/>
      <c r="BY58" s="96"/>
      <c r="BZ58" s="96"/>
      <c r="CA58" s="96"/>
      <c r="CB58" s="192"/>
      <c r="CC58" s="192"/>
      <c r="CD58" s="193"/>
      <c r="CE58" s="193"/>
      <c r="CF58" s="193"/>
      <c r="CG58" s="193"/>
      <c r="CH58" s="21"/>
      <c r="CI58" s="96"/>
      <c r="CJ58" s="96"/>
      <c r="CK58" s="96"/>
      <c r="CL58" s="192"/>
      <c r="CM58" s="192"/>
      <c r="CN58" s="193"/>
      <c r="CO58" s="193"/>
      <c r="CP58" s="193"/>
      <c r="CQ58" s="193"/>
    </row>
    <row r="59" spans="1:95" ht="14.25">
      <c r="A59" s="67" t="s">
        <v>36</v>
      </c>
      <c r="B59" s="67"/>
      <c r="C59" s="67"/>
      <c r="D59" s="68"/>
      <c r="E59" s="60">
        <v>540</v>
      </c>
      <c r="F59" s="60"/>
      <c r="G59" s="60">
        <v>282</v>
      </c>
      <c r="H59" s="60"/>
      <c r="I59" s="60">
        <v>258</v>
      </c>
      <c r="J59" s="79"/>
      <c r="K59" s="42"/>
      <c r="L59" s="63" t="s">
        <v>37</v>
      </c>
      <c r="M59" s="63"/>
      <c r="N59" s="63"/>
      <c r="O59" s="60">
        <v>83</v>
      </c>
      <c r="P59" s="60"/>
      <c r="Q59" s="60">
        <v>55</v>
      </c>
      <c r="R59" s="60"/>
      <c r="S59" s="60">
        <v>28</v>
      </c>
      <c r="T59" s="79"/>
      <c r="U59" s="43"/>
      <c r="V59" s="63" t="s">
        <v>38</v>
      </c>
      <c r="W59" s="63"/>
      <c r="X59" s="63"/>
      <c r="Y59" s="60">
        <v>180</v>
      </c>
      <c r="Z59" s="60"/>
      <c r="AA59" s="83">
        <v>120</v>
      </c>
      <c r="AB59" s="83"/>
      <c r="AC59" s="83">
        <v>60</v>
      </c>
      <c r="AD59" s="83"/>
      <c r="AG59" s="44"/>
      <c r="AH59" s="67" t="s">
        <v>42</v>
      </c>
      <c r="AI59" s="67"/>
      <c r="AJ59" s="68"/>
      <c r="AK59" s="111">
        <v>8802</v>
      </c>
      <c r="AL59" s="111"/>
      <c r="AM59" s="111">
        <v>3941</v>
      </c>
      <c r="AN59" s="111"/>
      <c r="AO59" s="111">
        <v>4861</v>
      </c>
      <c r="AP59" s="112"/>
      <c r="AQ59" s="41"/>
      <c r="AR59" s="63" t="s">
        <v>53</v>
      </c>
      <c r="AS59" s="63"/>
      <c r="AT59" s="179"/>
      <c r="AU59" s="111">
        <v>8897</v>
      </c>
      <c r="AV59" s="111"/>
      <c r="AW59" s="111">
        <v>4161</v>
      </c>
      <c r="AX59" s="111"/>
      <c r="AY59" s="111">
        <v>4736</v>
      </c>
      <c r="AZ59" s="112"/>
      <c r="BA59" s="45"/>
      <c r="BB59" s="63" t="s">
        <v>54</v>
      </c>
      <c r="BC59" s="63"/>
      <c r="BD59" s="179"/>
      <c r="BE59" s="111">
        <v>10420</v>
      </c>
      <c r="BF59" s="111"/>
      <c r="BG59" s="174">
        <v>4898</v>
      </c>
      <c r="BH59" s="174"/>
      <c r="BI59" s="174">
        <v>5522</v>
      </c>
      <c r="BJ59" s="174"/>
      <c r="BN59" s="23"/>
      <c r="BO59" s="76"/>
      <c r="BP59" s="76"/>
      <c r="BQ59" s="76"/>
      <c r="BR59" s="192"/>
      <c r="BS59" s="192"/>
      <c r="BT59" s="193"/>
      <c r="BU59" s="193"/>
      <c r="BV59" s="193"/>
      <c r="BW59" s="193"/>
      <c r="BX59" s="196"/>
      <c r="BY59" s="196"/>
      <c r="BZ59" s="196"/>
      <c r="CA59" s="196"/>
      <c r="CB59" s="192"/>
      <c r="CC59" s="192"/>
      <c r="CD59" s="193"/>
      <c r="CE59" s="193"/>
      <c r="CF59" s="193"/>
      <c r="CG59" s="193"/>
      <c r="CH59" s="196"/>
      <c r="CI59" s="196"/>
      <c r="CJ59" s="196"/>
      <c r="CK59" s="196"/>
      <c r="CL59" s="193"/>
      <c r="CM59" s="193"/>
      <c r="CN59" s="193"/>
      <c r="CO59" s="193"/>
      <c r="CP59" s="193"/>
      <c r="CQ59" s="193"/>
    </row>
    <row r="60" spans="1:95" ht="14.25">
      <c r="A60" s="67" t="s">
        <v>31</v>
      </c>
      <c r="B60" s="67"/>
      <c r="C60" s="67"/>
      <c r="D60" s="68"/>
      <c r="E60" s="60">
        <v>705</v>
      </c>
      <c r="F60" s="60"/>
      <c r="G60" s="60">
        <v>445</v>
      </c>
      <c r="H60" s="60"/>
      <c r="I60" s="60">
        <v>260</v>
      </c>
      <c r="J60" s="79"/>
      <c r="K60" s="42"/>
      <c r="L60" s="63" t="s">
        <v>40</v>
      </c>
      <c r="M60" s="63"/>
      <c r="N60" s="63"/>
      <c r="O60" s="60">
        <v>64</v>
      </c>
      <c r="P60" s="60"/>
      <c r="Q60" s="60">
        <v>36</v>
      </c>
      <c r="R60" s="60"/>
      <c r="S60" s="60">
        <v>28</v>
      </c>
      <c r="T60" s="79"/>
      <c r="U60" s="43"/>
      <c r="V60" s="63" t="s">
        <v>41</v>
      </c>
      <c r="W60" s="63"/>
      <c r="X60" s="63"/>
      <c r="Y60" s="60">
        <v>168</v>
      </c>
      <c r="Z60" s="60"/>
      <c r="AA60" s="83">
        <v>118</v>
      </c>
      <c r="AB60" s="83"/>
      <c r="AC60" s="83">
        <v>50</v>
      </c>
      <c r="AD60" s="83"/>
      <c r="AG60" s="67" t="s">
        <v>46</v>
      </c>
      <c r="AH60" s="67"/>
      <c r="AI60" s="67"/>
      <c r="AJ60" s="68"/>
      <c r="AK60" s="111"/>
      <c r="AL60" s="111"/>
      <c r="AM60" s="111"/>
      <c r="AN60" s="111"/>
      <c r="AO60" s="111"/>
      <c r="AP60" s="112"/>
      <c r="AQ60" s="41"/>
      <c r="AR60" s="63" t="s">
        <v>56</v>
      </c>
      <c r="AS60" s="63"/>
      <c r="AT60" s="179"/>
      <c r="AU60" s="111">
        <v>8891</v>
      </c>
      <c r="AV60" s="111"/>
      <c r="AW60" s="111">
        <v>4223</v>
      </c>
      <c r="AX60" s="111"/>
      <c r="AY60" s="111">
        <v>4668</v>
      </c>
      <c r="AZ60" s="112"/>
      <c r="BA60" s="45"/>
      <c r="BB60" s="63" t="s">
        <v>57</v>
      </c>
      <c r="BC60" s="63"/>
      <c r="BD60" s="179"/>
      <c r="BE60" s="111">
        <v>8493</v>
      </c>
      <c r="BF60" s="111"/>
      <c r="BG60" s="174">
        <v>3888</v>
      </c>
      <c r="BH60" s="174"/>
      <c r="BI60" s="174">
        <v>4605</v>
      </c>
      <c r="BJ60" s="174"/>
      <c r="BN60" s="23"/>
      <c r="BO60" s="76"/>
      <c r="BP60" s="76"/>
      <c r="BQ60" s="76"/>
      <c r="BR60" s="192"/>
      <c r="BS60" s="192"/>
      <c r="BT60" s="193"/>
      <c r="BU60" s="193"/>
      <c r="BV60" s="193"/>
      <c r="BW60" s="193"/>
      <c r="BX60" s="20"/>
      <c r="BY60" s="96"/>
      <c r="BZ60" s="96"/>
      <c r="CA60" s="96"/>
      <c r="CB60" s="192"/>
      <c r="CC60" s="192"/>
      <c r="CD60" s="193"/>
      <c r="CE60" s="193"/>
      <c r="CF60" s="193"/>
      <c r="CG60" s="193"/>
      <c r="CH60" s="21"/>
      <c r="CI60" s="96"/>
      <c r="CJ60" s="96"/>
      <c r="CK60" s="96"/>
      <c r="CL60" s="192"/>
      <c r="CM60" s="192"/>
      <c r="CN60" s="193"/>
      <c r="CO60" s="193"/>
      <c r="CP60" s="193"/>
      <c r="CQ60" s="193"/>
    </row>
    <row r="61" spans="1:95" ht="14.25">
      <c r="A61" s="67" t="s">
        <v>43</v>
      </c>
      <c r="B61" s="67"/>
      <c r="C61" s="67"/>
      <c r="D61" s="68"/>
      <c r="E61" s="60">
        <v>339</v>
      </c>
      <c r="F61" s="60"/>
      <c r="G61" s="60">
        <v>253</v>
      </c>
      <c r="H61" s="60"/>
      <c r="I61" s="60">
        <v>86</v>
      </c>
      <c r="J61" s="79"/>
      <c r="K61" s="42"/>
      <c r="L61" s="63" t="s">
        <v>44</v>
      </c>
      <c r="M61" s="63"/>
      <c r="N61" s="63"/>
      <c r="O61" s="60">
        <v>44</v>
      </c>
      <c r="P61" s="60"/>
      <c r="Q61" s="60">
        <v>34</v>
      </c>
      <c r="R61" s="60"/>
      <c r="S61" s="60">
        <v>10</v>
      </c>
      <c r="T61" s="79"/>
      <c r="U61" s="43"/>
      <c r="V61" s="63" t="s">
        <v>45</v>
      </c>
      <c r="W61" s="63"/>
      <c r="X61" s="63"/>
      <c r="Y61" s="60">
        <v>111</v>
      </c>
      <c r="Z61" s="60"/>
      <c r="AA61" s="83">
        <v>80</v>
      </c>
      <c r="AB61" s="83"/>
      <c r="AC61" s="83">
        <v>31</v>
      </c>
      <c r="AD61" s="83"/>
      <c r="AG61" s="44"/>
      <c r="AH61" s="67" t="s">
        <v>50</v>
      </c>
      <c r="AI61" s="67"/>
      <c r="AJ61" s="68"/>
      <c r="AK61" s="111">
        <v>11193</v>
      </c>
      <c r="AL61" s="111"/>
      <c r="AM61" s="111">
        <v>5336</v>
      </c>
      <c r="AN61" s="111"/>
      <c r="AO61" s="111">
        <v>5857</v>
      </c>
      <c r="AP61" s="112"/>
      <c r="AQ61" s="41"/>
      <c r="AR61" s="63" t="s">
        <v>59</v>
      </c>
      <c r="AS61" s="63"/>
      <c r="AT61" s="179"/>
      <c r="AU61" s="111">
        <v>8929</v>
      </c>
      <c r="AV61" s="111"/>
      <c r="AW61" s="111">
        <v>4288</v>
      </c>
      <c r="AX61" s="111"/>
      <c r="AY61" s="111">
        <v>4641</v>
      </c>
      <c r="AZ61" s="112"/>
      <c r="BA61" s="45"/>
      <c r="BB61" s="63" t="s">
        <v>60</v>
      </c>
      <c r="BC61" s="63"/>
      <c r="BD61" s="179"/>
      <c r="BE61" s="111">
        <v>10840</v>
      </c>
      <c r="BF61" s="111"/>
      <c r="BG61" s="174">
        <v>5015</v>
      </c>
      <c r="BH61" s="174"/>
      <c r="BI61" s="174">
        <v>5825</v>
      </c>
      <c r="BJ61" s="174"/>
      <c r="BN61" s="19"/>
      <c r="BO61" s="20"/>
      <c r="BP61" s="20"/>
      <c r="BQ61" s="20"/>
      <c r="BR61" s="16"/>
      <c r="BS61" s="16"/>
      <c r="BT61" s="16"/>
      <c r="BU61" s="16"/>
      <c r="BV61" s="16"/>
      <c r="BW61" s="16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</row>
    <row r="62" spans="1:95" ht="14.25">
      <c r="A62" s="67" t="s">
        <v>35</v>
      </c>
      <c r="B62" s="67"/>
      <c r="C62" s="67"/>
      <c r="D62" s="68"/>
      <c r="E62" s="60">
        <v>480</v>
      </c>
      <c r="F62" s="60"/>
      <c r="G62" s="60">
        <v>375</v>
      </c>
      <c r="H62" s="60"/>
      <c r="I62" s="60">
        <v>105</v>
      </c>
      <c r="J62" s="79"/>
      <c r="K62" s="63" t="s">
        <v>48</v>
      </c>
      <c r="L62" s="63"/>
      <c r="M62" s="63"/>
      <c r="N62" s="63"/>
      <c r="O62" s="60">
        <v>994</v>
      </c>
      <c r="P62" s="60"/>
      <c r="Q62" s="60">
        <v>616</v>
      </c>
      <c r="R62" s="60"/>
      <c r="S62" s="60">
        <v>378</v>
      </c>
      <c r="T62" s="79"/>
      <c r="U62" s="43"/>
      <c r="V62" s="63" t="s">
        <v>49</v>
      </c>
      <c r="W62" s="63"/>
      <c r="X62" s="63"/>
      <c r="Y62" s="60">
        <v>95</v>
      </c>
      <c r="Z62" s="60"/>
      <c r="AA62" s="83">
        <v>67</v>
      </c>
      <c r="AB62" s="83"/>
      <c r="AC62" s="83">
        <v>28</v>
      </c>
      <c r="AD62" s="83"/>
      <c r="AG62" s="44"/>
      <c r="AH62" s="67" t="s">
        <v>52</v>
      </c>
      <c r="AI62" s="67"/>
      <c r="AJ62" s="68"/>
      <c r="AK62" s="111">
        <v>11119</v>
      </c>
      <c r="AL62" s="111"/>
      <c r="AM62" s="111">
        <v>5344</v>
      </c>
      <c r="AN62" s="111"/>
      <c r="AO62" s="111">
        <v>5775</v>
      </c>
      <c r="AP62" s="112"/>
      <c r="AQ62" s="41"/>
      <c r="AR62" s="63" t="s">
        <v>62</v>
      </c>
      <c r="AS62" s="63"/>
      <c r="AT62" s="179"/>
      <c r="AU62" s="111">
        <v>18973</v>
      </c>
      <c r="AV62" s="111"/>
      <c r="AW62" s="111">
        <v>9103</v>
      </c>
      <c r="AX62" s="111"/>
      <c r="AY62" s="111">
        <v>9870</v>
      </c>
      <c r="AZ62" s="112"/>
      <c r="BA62" s="45"/>
      <c r="BB62" s="63" t="s">
        <v>63</v>
      </c>
      <c r="BC62" s="63"/>
      <c r="BD62" s="179"/>
      <c r="BE62" s="111">
        <v>4031</v>
      </c>
      <c r="BF62" s="111"/>
      <c r="BG62" s="174">
        <v>1882</v>
      </c>
      <c r="BH62" s="174"/>
      <c r="BI62" s="174">
        <v>2149</v>
      </c>
      <c r="BJ62" s="174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</row>
    <row r="63" spans="1:95" ht="14.25" customHeight="1">
      <c r="A63" s="67" t="s">
        <v>39</v>
      </c>
      <c r="B63" s="67"/>
      <c r="C63" s="67"/>
      <c r="D63" s="68"/>
      <c r="E63" s="60">
        <v>210</v>
      </c>
      <c r="F63" s="60"/>
      <c r="G63" s="60">
        <v>110</v>
      </c>
      <c r="H63" s="60"/>
      <c r="I63" s="60">
        <v>100</v>
      </c>
      <c r="J63" s="79"/>
      <c r="K63" s="42"/>
      <c r="L63" s="63" t="s">
        <v>51</v>
      </c>
      <c r="M63" s="63"/>
      <c r="N63" s="63"/>
      <c r="O63" s="60">
        <v>373</v>
      </c>
      <c r="P63" s="60"/>
      <c r="Q63" s="60">
        <v>193</v>
      </c>
      <c r="R63" s="60"/>
      <c r="S63" s="60">
        <v>180</v>
      </c>
      <c r="T63" s="79"/>
      <c r="U63" s="63" t="s">
        <v>47</v>
      </c>
      <c r="V63" s="63"/>
      <c r="W63" s="63"/>
      <c r="X63" s="63"/>
      <c r="Y63" s="60">
        <v>889</v>
      </c>
      <c r="Z63" s="60"/>
      <c r="AA63" s="83">
        <v>505</v>
      </c>
      <c r="AB63" s="83"/>
      <c r="AC63" s="83">
        <v>384</v>
      </c>
      <c r="AD63" s="83"/>
      <c r="AG63" s="44"/>
      <c r="AH63" s="67" t="s">
        <v>55</v>
      </c>
      <c r="AI63" s="67"/>
      <c r="AJ63" s="68"/>
      <c r="AK63" s="111">
        <v>9362</v>
      </c>
      <c r="AL63" s="111"/>
      <c r="AM63" s="111">
        <v>4651</v>
      </c>
      <c r="AN63" s="111"/>
      <c r="AO63" s="111">
        <v>4711</v>
      </c>
      <c r="AP63" s="112"/>
      <c r="AQ63" s="183" t="s">
        <v>64</v>
      </c>
      <c r="AR63" s="63"/>
      <c r="AS63" s="63"/>
      <c r="AT63" s="179"/>
      <c r="AU63" s="111"/>
      <c r="AV63" s="111"/>
      <c r="AW63" s="111"/>
      <c r="AX63" s="111"/>
      <c r="AY63" s="111"/>
      <c r="AZ63" s="112"/>
      <c r="BA63" s="183" t="s">
        <v>61</v>
      </c>
      <c r="BB63" s="63"/>
      <c r="BC63" s="63"/>
      <c r="BD63" s="179"/>
      <c r="BE63" s="111"/>
      <c r="BF63" s="111"/>
      <c r="BG63" s="193"/>
      <c r="BH63" s="193"/>
      <c r="BI63" s="193"/>
      <c r="BJ63" s="193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</row>
    <row r="64" spans="1:95" ht="14.25">
      <c r="A64" s="44"/>
      <c r="B64" s="67" t="s">
        <v>42</v>
      </c>
      <c r="C64" s="67"/>
      <c r="D64" s="68"/>
      <c r="E64" s="60">
        <v>210</v>
      </c>
      <c r="F64" s="60"/>
      <c r="G64" s="60">
        <v>110</v>
      </c>
      <c r="H64" s="60"/>
      <c r="I64" s="60">
        <v>100</v>
      </c>
      <c r="J64" s="79"/>
      <c r="K64" s="42"/>
      <c r="L64" s="63" t="s">
        <v>53</v>
      </c>
      <c r="M64" s="63"/>
      <c r="N64" s="63"/>
      <c r="O64" s="60">
        <v>131</v>
      </c>
      <c r="P64" s="60"/>
      <c r="Q64" s="60">
        <v>94</v>
      </c>
      <c r="R64" s="60"/>
      <c r="S64" s="60">
        <v>37</v>
      </c>
      <c r="T64" s="79"/>
      <c r="U64" s="43"/>
      <c r="V64" s="63" t="s">
        <v>54</v>
      </c>
      <c r="W64" s="63"/>
      <c r="X64" s="63"/>
      <c r="Y64" s="60">
        <v>387</v>
      </c>
      <c r="Z64" s="60"/>
      <c r="AA64" s="83">
        <v>119</v>
      </c>
      <c r="AB64" s="83"/>
      <c r="AC64" s="83">
        <v>268</v>
      </c>
      <c r="AD64" s="83"/>
      <c r="AG64" s="24"/>
      <c r="AH64" s="72" t="s">
        <v>58</v>
      </c>
      <c r="AI64" s="72"/>
      <c r="AJ64" s="73"/>
      <c r="AK64" s="202">
        <v>3416</v>
      </c>
      <c r="AL64" s="113"/>
      <c r="AM64" s="203">
        <v>1615</v>
      </c>
      <c r="AN64" s="203"/>
      <c r="AO64" s="203">
        <v>1801</v>
      </c>
      <c r="AP64" s="204"/>
      <c r="AQ64" s="39"/>
      <c r="AR64" s="97" t="s">
        <v>65</v>
      </c>
      <c r="AS64" s="97"/>
      <c r="AT64" s="207"/>
      <c r="AU64" s="113">
        <v>9348</v>
      </c>
      <c r="AV64" s="113"/>
      <c r="AW64" s="113">
        <v>4328</v>
      </c>
      <c r="AX64" s="113"/>
      <c r="AY64" s="113">
        <v>5020</v>
      </c>
      <c r="AZ64" s="114"/>
      <c r="BA64" s="46"/>
      <c r="BB64" s="205" t="s">
        <v>66</v>
      </c>
      <c r="BC64" s="205"/>
      <c r="BD64" s="206"/>
      <c r="BE64" s="113">
        <v>7164</v>
      </c>
      <c r="BF64" s="113"/>
      <c r="BG64" s="203">
        <v>3401</v>
      </c>
      <c r="BH64" s="203"/>
      <c r="BI64" s="203">
        <v>3763</v>
      </c>
      <c r="BJ64" s="203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</row>
    <row r="65" spans="1:62" ht="14.25">
      <c r="A65" s="67" t="s">
        <v>46</v>
      </c>
      <c r="B65" s="67"/>
      <c r="C65" s="67"/>
      <c r="D65" s="68"/>
      <c r="E65" s="60">
        <v>728</v>
      </c>
      <c r="F65" s="60"/>
      <c r="G65" s="60">
        <v>458</v>
      </c>
      <c r="H65" s="60"/>
      <c r="I65" s="60">
        <v>270</v>
      </c>
      <c r="J65" s="79"/>
      <c r="K65" s="42"/>
      <c r="L65" s="63" t="s">
        <v>56</v>
      </c>
      <c r="M65" s="63"/>
      <c r="N65" s="63"/>
      <c r="O65" s="60">
        <v>113</v>
      </c>
      <c r="P65" s="60"/>
      <c r="Q65" s="60">
        <v>84</v>
      </c>
      <c r="R65" s="60"/>
      <c r="S65" s="60">
        <v>29</v>
      </c>
      <c r="T65" s="79"/>
      <c r="U65" s="43"/>
      <c r="V65" s="63" t="s">
        <v>57</v>
      </c>
      <c r="W65" s="63"/>
      <c r="X65" s="63"/>
      <c r="Y65" s="60">
        <v>182</v>
      </c>
      <c r="Z65" s="60"/>
      <c r="AA65" s="83">
        <v>131</v>
      </c>
      <c r="AB65" s="83"/>
      <c r="AC65" s="83">
        <v>51</v>
      </c>
      <c r="AD65" s="83"/>
      <c r="AG65" s="19" t="s">
        <v>147</v>
      </c>
      <c r="AH65" s="20"/>
      <c r="AI65" s="20"/>
      <c r="AJ65" s="20"/>
      <c r="AK65" s="16"/>
      <c r="AL65" s="16"/>
      <c r="AM65" s="16"/>
      <c r="AN65" s="16"/>
      <c r="AO65" s="16"/>
      <c r="AP65" s="16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6"/>
      <c r="BF65" s="26"/>
      <c r="BG65" s="26"/>
      <c r="BH65" s="26"/>
      <c r="BI65" s="26"/>
      <c r="BJ65" s="26"/>
    </row>
    <row r="66" spans="1:30" ht="14.25">
      <c r="A66" s="23"/>
      <c r="B66" s="76" t="s">
        <v>50</v>
      </c>
      <c r="C66" s="76"/>
      <c r="D66" s="77"/>
      <c r="E66" s="60">
        <v>338</v>
      </c>
      <c r="F66" s="60"/>
      <c r="G66" s="60">
        <v>158</v>
      </c>
      <c r="H66" s="60"/>
      <c r="I66" s="60">
        <v>180</v>
      </c>
      <c r="J66" s="79"/>
      <c r="K66" s="42"/>
      <c r="L66" s="63" t="s">
        <v>59</v>
      </c>
      <c r="M66" s="63"/>
      <c r="N66" s="63"/>
      <c r="O66" s="60">
        <v>125</v>
      </c>
      <c r="P66" s="60"/>
      <c r="Q66" s="60">
        <v>95</v>
      </c>
      <c r="R66" s="60"/>
      <c r="S66" s="60">
        <v>30</v>
      </c>
      <c r="T66" s="79"/>
      <c r="U66" s="43"/>
      <c r="V66" s="63" t="s">
        <v>60</v>
      </c>
      <c r="W66" s="63"/>
      <c r="X66" s="63"/>
      <c r="Y66" s="60">
        <v>214</v>
      </c>
      <c r="Z66" s="60"/>
      <c r="AA66" s="83">
        <v>172</v>
      </c>
      <c r="AB66" s="83"/>
      <c r="AC66" s="83">
        <v>42</v>
      </c>
      <c r="AD66" s="83"/>
    </row>
    <row r="67" spans="1:30" ht="14.25">
      <c r="A67" s="23"/>
      <c r="B67" s="76" t="s">
        <v>52</v>
      </c>
      <c r="C67" s="76"/>
      <c r="D67" s="77"/>
      <c r="E67" s="60">
        <v>188</v>
      </c>
      <c r="F67" s="60"/>
      <c r="G67" s="60">
        <v>144</v>
      </c>
      <c r="H67" s="60"/>
      <c r="I67" s="60">
        <v>44</v>
      </c>
      <c r="J67" s="79"/>
      <c r="K67" s="42"/>
      <c r="L67" s="63" t="s">
        <v>62</v>
      </c>
      <c r="M67" s="63"/>
      <c r="N67" s="63"/>
      <c r="O67" s="60">
        <v>252</v>
      </c>
      <c r="P67" s="60"/>
      <c r="Q67" s="60">
        <v>150</v>
      </c>
      <c r="R67" s="60"/>
      <c r="S67" s="60">
        <v>102</v>
      </c>
      <c r="T67" s="79"/>
      <c r="U67" s="43"/>
      <c r="V67" s="63" t="s">
        <v>63</v>
      </c>
      <c r="W67" s="63"/>
      <c r="X67" s="63"/>
      <c r="Y67" s="60">
        <v>106</v>
      </c>
      <c r="Z67" s="60"/>
      <c r="AA67" s="83">
        <v>83</v>
      </c>
      <c r="AB67" s="83"/>
      <c r="AC67" s="83">
        <v>23</v>
      </c>
      <c r="AD67" s="83"/>
    </row>
    <row r="68" spans="1:30" ht="14.25" customHeight="1">
      <c r="A68" s="23"/>
      <c r="B68" s="76" t="s">
        <v>55</v>
      </c>
      <c r="C68" s="76"/>
      <c r="D68" s="77"/>
      <c r="E68" s="60">
        <v>125</v>
      </c>
      <c r="F68" s="60"/>
      <c r="G68" s="60">
        <v>99</v>
      </c>
      <c r="H68" s="60"/>
      <c r="I68" s="60">
        <v>26</v>
      </c>
      <c r="J68" s="79"/>
      <c r="K68" s="63" t="s">
        <v>64</v>
      </c>
      <c r="L68" s="63"/>
      <c r="M68" s="63"/>
      <c r="N68" s="63"/>
      <c r="O68" s="60">
        <v>794</v>
      </c>
      <c r="P68" s="60"/>
      <c r="Q68" s="60">
        <v>522</v>
      </c>
      <c r="R68" s="60"/>
      <c r="S68" s="60">
        <v>272</v>
      </c>
      <c r="T68" s="79"/>
      <c r="U68" s="63" t="s">
        <v>61</v>
      </c>
      <c r="V68" s="63"/>
      <c r="W68" s="63"/>
      <c r="X68" s="63"/>
      <c r="Y68" s="60">
        <v>133</v>
      </c>
      <c r="Z68" s="60"/>
      <c r="AA68" s="60">
        <v>99</v>
      </c>
      <c r="AB68" s="60"/>
      <c r="AC68" s="60">
        <v>34</v>
      </c>
      <c r="AD68" s="60"/>
    </row>
    <row r="69" spans="1:30" ht="14.25">
      <c r="A69" s="24"/>
      <c r="B69" s="72" t="s">
        <v>58</v>
      </c>
      <c r="C69" s="72"/>
      <c r="D69" s="73"/>
      <c r="E69" s="80">
        <v>77</v>
      </c>
      <c r="F69" s="81"/>
      <c r="G69" s="81">
        <v>57</v>
      </c>
      <c r="H69" s="81"/>
      <c r="I69" s="81">
        <v>20</v>
      </c>
      <c r="J69" s="82"/>
      <c r="K69" s="33"/>
      <c r="L69" s="97" t="s">
        <v>65</v>
      </c>
      <c r="M69" s="97"/>
      <c r="N69" s="97"/>
      <c r="O69" s="81">
        <v>238</v>
      </c>
      <c r="P69" s="81"/>
      <c r="Q69" s="81">
        <v>139</v>
      </c>
      <c r="R69" s="81"/>
      <c r="S69" s="81">
        <v>99</v>
      </c>
      <c r="T69" s="82"/>
      <c r="U69" s="25"/>
      <c r="V69" s="97" t="s">
        <v>66</v>
      </c>
      <c r="W69" s="97"/>
      <c r="X69" s="97"/>
      <c r="Y69" s="81">
        <v>133</v>
      </c>
      <c r="Z69" s="81"/>
      <c r="AA69" s="81">
        <v>99</v>
      </c>
      <c r="AB69" s="81"/>
      <c r="AC69" s="81">
        <v>34</v>
      </c>
      <c r="AD69" s="81"/>
    </row>
    <row r="70" spans="1:30" ht="14.25">
      <c r="A70" s="34" t="s">
        <v>71</v>
      </c>
      <c r="B70" s="31"/>
      <c r="C70" s="31"/>
      <c r="D70" s="31"/>
      <c r="E70" s="30"/>
      <c r="F70" s="30"/>
      <c r="G70" s="30"/>
      <c r="H70" s="30"/>
      <c r="I70" s="30"/>
      <c r="J70" s="30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5"/>
      <c r="Z70" s="35"/>
      <c r="AA70" s="35"/>
      <c r="AB70" s="35"/>
      <c r="AC70" s="35"/>
      <c r="AD70" s="35"/>
    </row>
    <row r="71" spans="2:24" ht="14.25">
      <c r="B71" s="31"/>
      <c r="C71" s="31"/>
      <c r="D71" s="31"/>
      <c r="E71" s="31"/>
      <c r="F71" s="31"/>
      <c r="G71" s="31"/>
      <c r="H71" s="31"/>
      <c r="I71" s="31"/>
      <c r="J71" s="31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4.25">
      <c r="A72" s="28"/>
      <c r="B72" s="28"/>
      <c r="C72" s="28"/>
      <c r="D72" s="28"/>
      <c r="E72" s="28"/>
      <c r="F72" s="28"/>
      <c r="G72" s="36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4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4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4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10" ht="14.25">
      <c r="A76" s="28"/>
      <c r="B76" s="28"/>
      <c r="C76" s="28"/>
      <c r="D76" s="28"/>
      <c r="E76" s="28"/>
      <c r="F76" s="28"/>
      <c r="G76" s="28"/>
      <c r="H76" s="28"/>
      <c r="I76" s="28"/>
      <c r="J76" s="28"/>
    </row>
  </sheetData>
  <sheetProtection/>
  <mergeCells count="1333">
    <mergeCell ref="BB64:BD64"/>
    <mergeCell ref="BE64:BF64"/>
    <mergeCell ref="BG64:BH64"/>
    <mergeCell ref="BI64:BJ64"/>
    <mergeCell ref="AR64:AT64"/>
    <mergeCell ref="AU64:AV64"/>
    <mergeCell ref="AW64:AX64"/>
    <mergeCell ref="AY64:AZ64"/>
    <mergeCell ref="AH64:AJ64"/>
    <mergeCell ref="AK64:AL64"/>
    <mergeCell ref="AM64:AN64"/>
    <mergeCell ref="AO64:AP64"/>
    <mergeCell ref="BA63:BD63"/>
    <mergeCell ref="BE63:BF63"/>
    <mergeCell ref="AH63:AJ63"/>
    <mergeCell ref="AK63:AL63"/>
    <mergeCell ref="AM63:AN63"/>
    <mergeCell ref="AO63:AP63"/>
    <mergeCell ref="BG63:BH63"/>
    <mergeCell ref="BI63:BJ63"/>
    <mergeCell ref="AQ63:AT63"/>
    <mergeCell ref="AU63:AV63"/>
    <mergeCell ref="AW63:AX63"/>
    <mergeCell ref="AY63:AZ63"/>
    <mergeCell ref="BB62:BD62"/>
    <mergeCell ref="BE62:BF62"/>
    <mergeCell ref="BG62:BH62"/>
    <mergeCell ref="BI62:BJ62"/>
    <mergeCell ref="AR62:AT62"/>
    <mergeCell ref="AU62:AV62"/>
    <mergeCell ref="AW62:AX62"/>
    <mergeCell ref="AY62:AZ62"/>
    <mergeCell ref="AH62:AJ62"/>
    <mergeCell ref="AK62:AL62"/>
    <mergeCell ref="AM62:AN62"/>
    <mergeCell ref="AO62:AP62"/>
    <mergeCell ref="BI39:BJ39"/>
    <mergeCell ref="AG44:BJ44"/>
    <mergeCell ref="AG46:AJ47"/>
    <mergeCell ref="AK46:AL47"/>
    <mergeCell ref="AM46:AN47"/>
    <mergeCell ref="AO46:AP47"/>
    <mergeCell ref="AU39:AV39"/>
    <mergeCell ref="AQ46:AT47"/>
    <mergeCell ref="AU46:AV47"/>
    <mergeCell ref="AW46:AX47"/>
    <mergeCell ref="AY46:AZ47"/>
    <mergeCell ref="BA39:BB39"/>
    <mergeCell ref="AW39:AX39"/>
    <mergeCell ref="AY39:AZ39"/>
    <mergeCell ref="AU38:AV38"/>
    <mergeCell ref="BE39:BF39"/>
    <mergeCell ref="BG39:BH39"/>
    <mergeCell ref="BI38:BJ38"/>
    <mergeCell ref="AG39:AI39"/>
    <mergeCell ref="AJ39:AL39"/>
    <mergeCell ref="AM39:AN39"/>
    <mergeCell ref="AO39:AP39"/>
    <mergeCell ref="AQ39:AR39"/>
    <mergeCell ref="AS39:AT39"/>
    <mergeCell ref="AG38:AI38"/>
    <mergeCell ref="AJ38:AL38"/>
    <mergeCell ref="AM38:AN38"/>
    <mergeCell ref="AO38:AP38"/>
    <mergeCell ref="AQ38:AR38"/>
    <mergeCell ref="AS38:AT38"/>
    <mergeCell ref="AW38:AX38"/>
    <mergeCell ref="AY38:AZ38"/>
    <mergeCell ref="BA37:BB37"/>
    <mergeCell ref="BC37:BD37"/>
    <mergeCell ref="AW37:AX37"/>
    <mergeCell ref="AY37:AZ37"/>
    <mergeCell ref="BA38:BB38"/>
    <mergeCell ref="BC38:BD38"/>
    <mergeCell ref="AG37:AI37"/>
    <mergeCell ref="AJ37:AL37"/>
    <mergeCell ref="AM37:AN37"/>
    <mergeCell ref="AO37:AP37"/>
    <mergeCell ref="AQ37:AR37"/>
    <mergeCell ref="AS37:AT37"/>
    <mergeCell ref="AQ27:AR28"/>
    <mergeCell ref="AS27:AT28"/>
    <mergeCell ref="AU27:AV28"/>
    <mergeCell ref="AW27:AX28"/>
    <mergeCell ref="BG37:BH37"/>
    <mergeCell ref="BI27:BJ28"/>
    <mergeCell ref="AU37:AV37"/>
    <mergeCell ref="BA27:BB28"/>
    <mergeCell ref="BI37:BJ37"/>
    <mergeCell ref="BO60:BQ60"/>
    <mergeCell ref="BR60:BS60"/>
    <mergeCell ref="BT60:BU60"/>
    <mergeCell ref="BV60:BW60"/>
    <mergeCell ref="AY27:AZ28"/>
    <mergeCell ref="BC27:BD28"/>
    <mergeCell ref="BE27:BF28"/>
    <mergeCell ref="BE38:BF38"/>
    <mergeCell ref="BG38:BH38"/>
    <mergeCell ref="BC39:BD39"/>
    <mergeCell ref="CN60:CO60"/>
    <mergeCell ref="CP60:CQ60"/>
    <mergeCell ref="BY60:CA60"/>
    <mergeCell ref="CB60:CC60"/>
    <mergeCell ref="CD60:CE60"/>
    <mergeCell ref="CF60:CG60"/>
    <mergeCell ref="CI60:CK60"/>
    <mergeCell ref="CL60:CM60"/>
    <mergeCell ref="CH59:CK59"/>
    <mergeCell ref="CL59:CM59"/>
    <mergeCell ref="CN59:CO59"/>
    <mergeCell ref="CP59:CQ59"/>
    <mergeCell ref="BX59:CA59"/>
    <mergeCell ref="CB59:CC59"/>
    <mergeCell ref="CD59:CE59"/>
    <mergeCell ref="CF59:CG59"/>
    <mergeCell ref="BO59:BQ59"/>
    <mergeCell ref="BR59:BS59"/>
    <mergeCell ref="BT59:BU59"/>
    <mergeCell ref="BV59:BW59"/>
    <mergeCell ref="CI58:CK58"/>
    <mergeCell ref="CL58:CM58"/>
    <mergeCell ref="BO58:BQ58"/>
    <mergeCell ref="BR58:BS58"/>
    <mergeCell ref="BT58:BU58"/>
    <mergeCell ref="BV58:BW58"/>
    <mergeCell ref="CN58:CO58"/>
    <mergeCell ref="CP58:CQ58"/>
    <mergeCell ref="BY58:CA58"/>
    <mergeCell ref="CB58:CC58"/>
    <mergeCell ref="CD58:CE58"/>
    <mergeCell ref="CF58:CG58"/>
    <mergeCell ref="CI57:CK57"/>
    <mergeCell ref="CL57:CM57"/>
    <mergeCell ref="CN57:CO57"/>
    <mergeCell ref="CP57:CQ57"/>
    <mergeCell ref="BY57:CA57"/>
    <mergeCell ref="CB57:CC57"/>
    <mergeCell ref="CD57:CE57"/>
    <mergeCell ref="CF57:CG57"/>
    <mergeCell ref="BO57:BQ57"/>
    <mergeCell ref="BR57:BS57"/>
    <mergeCell ref="BT57:BU57"/>
    <mergeCell ref="BV57:BW57"/>
    <mergeCell ref="CI56:CK56"/>
    <mergeCell ref="CL56:CM56"/>
    <mergeCell ref="BN56:BQ56"/>
    <mergeCell ref="BR56:BS56"/>
    <mergeCell ref="BT56:BU56"/>
    <mergeCell ref="BV56:BW56"/>
    <mergeCell ref="CN56:CO56"/>
    <mergeCell ref="CP56:CQ56"/>
    <mergeCell ref="BY56:CA56"/>
    <mergeCell ref="CB56:CC56"/>
    <mergeCell ref="CD56:CE56"/>
    <mergeCell ref="CF56:CG56"/>
    <mergeCell ref="CI55:CK55"/>
    <mergeCell ref="CL55:CM55"/>
    <mergeCell ref="CN55:CO55"/>
    <mergeCell ref="CP55:CQ55"/>
    <mergeCell ref="BY55:CA55"/>
    <mergeCell ref="CB55:CC55"/>
    <mergeCell ref="CD55:CE55"/>
    <mergeCell ref="CF55:CG55"/>
    <mergeCell ref="BO55:BQ55"/>
    <mergeCell ref="BR55:BS55"/>
    <mergeCell ref="BT55:BU55"/>
    <mergeCell ref="BV55:BW55"/>
    <mergeCell ref="CH54:CK54"/>
    <mergeCell ref="CL54:CM54"/>
    <mergeCell ref="BN54:BQ54"/>
    <mergeCell ref="BR54:BS54"/>
    <mergeCell ref="BT54:BU54"/>
    <mergeCell ref="BV54:BW54"/>
    <mergeCell ref="CN54:CO54"/>
    <mergeCell ref="CP54:CQ54"/>
    <mergeCell ref="BY54:CA54"/>
    <mergeCell ref="CB54:CC54"/>
    <mergeCell ref="CD54:CE54"/>
    <mergeCell ref="CF54:CG54"/>
    <mergeCell ref="CI53:CK53"/>
    <mergeCell ref="CL53:CM53"/>
    <mergeCell ref="CN53:CO53"/>
    <mergeCell ref="CP53:CQ53"/>
    <mergeCell ref="BX53:CA53"/>
    <mergeCell ref="CB53:CC53"/>
    <mergeCell ref="CD53:CE53"/>
    <mergeCell ref="CF53:CG53"/>
    <mergeCell ref="BN53:BQ53"/>
    <mergeCell ref="BR53:BS53"/>
    <mergeCell ref="BT53:BU53"/>
    <mergeCell ref="BV53:BW53"/>
    <mergeCell ref="CI52:CK52"/>
    <mergeCell ref="CL52:CM52"/>
    <mergeCell ref="BN52:BQ52"/>
    <mergeCell ref="BR52:BS52"/>
    <mergeCell ref="BT52:BU52"/>
    <mergeCell ref="BV52:BW52"/>
    <mergeCell ref="CN52:CO52"/>
    <mergeCell ref="CP52:CQ52"/>
    <mergeCell ref="BY52:CA52"/>
    <mergeCell ref="CB52:CC52"/>
    <mergeCell ref="CD52:CE52"/>
    <mergeCell ref="CF52:CG52"/>
    <mergeCell ref="CI51:CK51"/>
    <mergeCell ref="CL51:CM51"/>
    <mergeCell ref="CN51:CO51"/>
    <mergeCell ref="CP51:CQ51"/>
    <mergeCell ref="BY51:CA51"/>
    <mergeCell ref="CB51:CC51"/>
    <mergeCell ref="CD51:CE51"/>
    <mergeCell ref="CF51:CG51"/>
    <mergeCell ref="BN51:BQ51"/>
    <mergeCell ref="BR51:BS51"/>
    <mergeCell ref="BT51:BU51"/>
    <mergeCell ref="BV51:BW51"/>
    <mergeCell ref="CI50:CK50"/>
    <mergeCell ref="CL50:CM50"/>
    <mergeCell ref="BN50:BQ50"/>
    <mergeCell ref="BR50:BS50"/>
    <mergeCell ref="BT50:BU50"/>
    <mergeCell ref="BV50:BW50"/>
    <mergeCell ref="CN50:CO50"/>
    <mergeCell ref="CP50:CQ50"/>
    <mergeCell ref="BY50:CA50"/>
    <mergeCell ref="CB50:CC50"/>
    <mergeCell ref="CD50:CE50"/>
    <mergeCell ref="CF50:CG50"/>
    <mergeCell ref="CI49:CK49"/>
    <mergeCell ref="CL49:CM49"/>
    <mergeCell ref="CN49:CO49"/>
    <mergeCell ref="CP49:CQ49"/>
    <mergeCell ref="BY49:CA49"/>
    <mergeCell ref="CB49:CC49"/>
    <mergeCell ref="CD49:CE49"/>
    <mergeCell ref="CF49:CG49"/>
    <mergeCell ref="BN49:BQ49"/>
    <mergeCell ref="BR49:BS49"/>
    <mergeCell ref="BT49:BU49"/>
    <mergeCell ref="BV49:BW49"/>
    <mergeCell ref="CI48:CK48"/>
    <mergeCell ref="CL48:CM48"/>
    <mergeCell ref="BN48:BQ48"/>
    <mergeCell ref="BR48:BS48"/>
    <mergeCell ref="BT48:BU48"/>
    <mergeCell ref="BV48:BW48"/>
    <mergeCell ref="CN48:CO48"/>
    <mergeCell ref="CP48:CQ48"/>
    <mergeCell ref="BY48:CA48"/>
    <mergeCell ref="CB48:CC48"/>
    <mergeCell ref="CD48:CE48"/>
    <mergeCell ref="CF48:CG48"/>
    <mergeCell ref="CH47:CK47"/>
    <mergeCell ref="CL47:CM47"/>
    <mergeCell ref="CN47:CO47"/>
    <mergeCell ref="CP47:CQ47"/>
    <mergeCell ref="BY47:CA47"/>
    <mergeCell ref="CB47:CC47"/>
    <mergeCell ref="CD47:CE47"/>
    <mergeCell ref="CF47:CG47"/>
    <mergeCell ref="BN47:BQ47"/>
    <mergeCell ref="BR47:BS47"/>
    <mergeCell ref="BT47:BU47"/>
    <mergeCell ref="BV47:BW47"/>
    <mergeCell ref="CI46:CK46"/>
    <mergeCell ref="CL46:CM46"/>
    <mergeCell ref="BN46:BQ46"/>
    <mergeCell ref="BR46:BS46"/>
    <mergeCell ref="BT46:BU46"/>
    <mergeCell ref="BV46:BW46"/>
    <mergeCell ref="CN46:CO46"/>
    <mergeCell ref="CP46:CQ46"/>
    <mergeCell ref="BY46:CA46"/>
    <mergeCell ref="CB46:CC46"/>
    <mergeCell ref="CD46:CE46"/>
    <mergeCell ref="CF46:CG46"/>
    <mergeCell ref="CI45:CK45"/>
    <mergeCell ref="CL45:CM45"/>
    <mergeCell ref="CN45:CO45"/>
    <mergeCell ref="CP45:CQ45"/>
    <mergeCell ref="BY45:CA45"/>
    <mergeCell ref="CB45:CC45"/>
    <mergeCell ref="CD45:CE45"/>
    <mergeCell ref="CF45:CG45"/>
    <mergeCell ref="CN44:CO44"/>
    <mergeCell ref="CP44:CQ44"/>
    <mergeCell ref="BX44:CA44"/>
    <mergeCell ref="CB44:CC44"/>
    <mergeCell ref="CD44:CE44"/>
    <mergeCell ref="CF44:CG44"/>
    <mergeCell ref="BN44:BQ44"/>
    <mergeCell ref="BR44:BS44"/>
    <mergeCell ref="BT44:BU44"/>
    <mergeCell ref="BV44:BW44"/>
    <mergeCell ref="CH42:CK43"/>
    <mergeCell ref="CL42:CM43"/>
    <mergeCell ref="CD42:CE43"/>
    <mergeCell ref="CF42:CG43"/>
    <mergeCell ref="CI44:CK44"/>
    <mergeCell ref="CL44:CM44"/>
    <mergeCell ref="CN42:CO43"/>
    <mergeCell ref="CP42:CQ43"/>
    <mergeCell ref="CP35:CQ35"/>
    <mergeCell ref="BN40:CQ40"/>
    <mergeCell ref="BN42:BQ43"/>
    <mergeCell ref="BR42:BS43"/>
    <mergeCell ref="BT42:BU43"/>
    <mergeCell ref="BV42:BW43"/>
    <mergeCell ref="BX42:CA43"/>
    <mergeCell ref="CB42:CC43"/>
    <mergeCell ref="CL35:CM35"/>
    <mergeCell ref="CN35:CO35"/>
    <mergeCell ref="CP34:CQ34"/>
    <mergeCell ref="BN35:BP35"/>
    <mergeCell ref="BQ35:BS35"/>
    <mergeCell ref="BT35:BU35"/>
    <mergeCell ref="BV35:BW35"/>
    <mergeCell ref="BX35:BY35"/>
    <mergeCell ref="BZ35:CA35"/>
    <mergeCell ref="CB35:CC35"/>
    <mergeCell ref="CD35:CE35"/>
    <mergeCell ref="CF35:CG35"/>
    <mergeCell ref="CH34:CI34"/>
    <mergeCell ref="CJ34:CK34"/>
    <mergeCell ref="CD34:CE34"/>
    <mergeCell ref="CF34:CG34"/>
    <mergeCell ref="CH35:CI35"/>
    <mergeCell ref="CJ35:CK35"/>
    <mergeCell ref="CL34:CM34"/>
    <mergeCell ref="CN34:CO34"/>
    <mergeCell ref="CP33:CQ33"/>
    <mergeCell ref="BN34:BP34"/>
    <mergeCell ref="BQ34:BS34"/>
    <mergeCell ref="BT34:BU34"/>
    <mergeCell ref="BV34:BW34"/>
    <mergeCell ref="BX34:BY34"/>
    <mergeCell ref="BZ34:CA34"/>
    <mergeCell ref="CB34:CC34"/>
    <mergeCell ref="CL33:CM33"/>
    <mergeCell ref="CN33:CO33"/>
    <mergeCell ref="CP32:CQ32"/>
    <mergeCell ref="BN33:BP33"/>
    <mergeCell ref="BQ33:BS33"/>
    <mergeCell ref="BT33:BU33"/>
    <mergeCell ref="BV33:BW33"/>
    <mergeCell ref="BX33:BY33"/>
    <mergeCell ref="BZ33:CA33"/>
    <mergeCell ref="CB33:CC33"/>
    <mergeCell ref="CD33:CE33"/>
    <mergeCell ref="CF33:CG33"/>
    <mergeCell ref="CH32:CI32"/>
    <mergeCell ref="CJ32:CK32"/>
    <mergeCell ref="CD32:CE32"/>
    <mergeCell ref="CF32:CG32"/>
    <mergeCell ref="CH33:CI33"/>
    <mergeCell ref="CJ33:CK33"/>
    <mergeCell ref="CL32:CM32"/>
    <mergeCell ref="CN32:CO32"/>
    <mergeCell ref="CP31:CQ31"/>
    <mergeCell ref="BN32:BP32"/>
    <mergeCell ref="BQ32:BS32"/>
    <mergeCell ref="BT32:BU32"/>
    <mergeCell ref="BV32:BW32"/>
    <mergeCell ref="BX32:BY32"/>
    <mergeCell ref="BZ32:CA32"/>
    <mergeCell ref="CB32:CC32"/>
    <mergeCell ref="CL31:CM31"/>
    <mergeCell ref="CN31:CO31"/>
    <mergeCell ref="CP30:CQ30"/>
    <mergeCell ref="BN31:BP31"/>
    <mergeCell ref="BQ31:BS31"/>
    <mergeCell ref="BT31:BU31"/>
    <mergeCell ref="BV31:BW31"/>
    <mergeCell ref="BX31:BY31"/>
    <mergeCell ref="BZ31:CA31"/>
    <mergeCell ref="CB31:CC31"/>
    <mergeCell ref="CD31:CE31"/>
    <mergeCell ref="CF31:CG31"/>
    <mergeCell ref="CH30:CI30"/>
    <mergeCell ref="CJ30:CK30"/>
    <mergeCell ref="CD30:CE30"/>
    <mergeCell ref="CF30:CG30"/>
    <mergeCell ref="CH31:CI31"/>
    <mergeCell ref="CJ31:CK31"/>
    <mergeCell ref="CL30:CM30"/>
    <mergeCell ref="CN30:CO30"/>
    <mergeCell ref="CP29:CQ29"/>
    <mergeCell ref="BN30:BP30"/>
    <mergeCell ref="BQ30:BS30"/>
    <mergeCell ref="BT30:BU30"/>
    <mergeCell ref="BV30:BW30"/>
    <mergeCell ref="BX30:BY30"/>
    <mergeCell ref="BZ30:CA30"/>
    <mergeCell ref="CB30:CC30"/>
    <mergeCell ref="CL29:CM29"/>
    <mergeCell ref="CN29:CO29"/>
    <mergeCell ref="CP28:CQ28"/>
    <mergeCell ref="BN29:BP29"/>
    <mergeCell ref="BQ29:BS29"/>
    <mergeCell ref="BT29:BU29"/>
    <mergeCell ref="BV29:BW29"/>
    <mergeCell ref="BX29:BY29"/>
    <mergeCell ref="BZ29:CA29"/>
    <mergeCell ref="CB29:CC29"/>
    <mergeCell ref="CD29:CE29"/>
    <mergeCell ref="CF29:CG29"/>
    <mergeCell ref="CH28:CI28"/>
    <mergeCell ref="CJ28:CK28"/>
    <mergeCell ref="CD28:CE28"/>
    <mergeCell ref="CF28:CG28"/>
    <mergeCell ref="CH29:CI29"/>
    <mergeCell ref="CJ29:CK29"/>
    <mergeCell ref="CL28:CM28"/>
    <mergeCell ref="CN28:CO28"/>
    <mergeCell ref="CP27:CQ27"/>
    <mergeCell ref="BN28:BP28"/>
    <mergeCell ref="BQ28:BS28"/>
    <mergeCell ref="BT28:BU28"/>
    <mergeCell ref="BV28:BW28"/>
    <mergeCell ref="BX28:BY28"/>
    <mergeCell ref="BZ28:CA28"/>
    <mergeCell ref="CB28:CC28"/>
    <mergeCell ref="CL27:CM27"/>
    <mergeCell ref="CN27:CO27"/>
    <mergeCell ref="CP26:CQ26"/>
    <mergeCell ref="BN27:BP27"/>
    <mergeCell ref="BQ27:BS27"/>
    <mergeCell ref="BT27:BU27"/>
    <mergeCell ref="BV27:BW27"/>
    <mergeCell ref="BX27:BY27"/>
    <mergeCell ref="BZ27:CA27"/>
    <mergeCell ref="CB27:CC27"/>
    <mergeCell ref="CD27:CE27"/>
    <mergeCell ref="CF27:CG27"/>
    <mergeCell ref="CH26:CI26"/>
    <mergeCell ref="CJ26:CK26"/>
    <mergeCell ref="CD26:CE26"/>
    <mergeCell ref="CF26:CG26"/>
    <mergeCell ref="CH27:CI27"/>
    <mergeCell ref="CJ27:CK27"/>
    <mergeCell ref="CL26:CM26"/>
    <mergeCell ref="CN26:CO26"/>
    <mergeCell ref="CP25:CQ25"/>
    <mergeCell ref="BN26:BP26"/>
    <mergeCell ref="BQ26:BS26"/>
    <mergeCell ref="BT26:BU26"/>
    <mergeCell ref="BV26:BW26"/>
    <mergeCell ref="BX26:BY26"/>
    <mergeCell ref="BZ26:CA26"/>
    <mergeCell ref="CB26:CC26"/>
    <mergeCell ref="CL25:CM25"/>
    <mergeCell ref="CN25:CO25"/>
    <mergeCell ref="CP23:CQ24"/>
    <mergeCell ref="BN25:BP25"/>
    <mergeCell ref="BQ25:BS25"/>
    <mergeCell ref="BT25:BU25"/>
    <mergeCell ref="BV25:BW25"/>
    <mergeCell ref="BX25:BY25"/>
    <mergeCell ref="BZ25:CA25"/>
    <mergeCell ref="CB25:CC25"/>
    <mergeCell ref="CD25:CE25"/>
    <mergeCell ref="CF25:CG25"/>
    <mergeCell ref="CH23:CI24"/>
    <mergeCell ref="CJ23:CK24"/>
    <mergeCell ref="CD23:CE24"/>
    <mergeCell ref="CF23:CG24"/>
    <mergeCell ref="CH25:CI25"/>
    <mergeCell ref="CJ25:CK25"/>
    <mergeCell ref="CL23:CM24"/>
    <mergeCell ref="CN23:CO24"/>
    <mergeCell ref="BN21:CQ21"/>
    <mergeCell ref="BN23:BP24"/>
    <mergeCell ref="BQ23:BS24"/>
    <mergeCell ref="BT23:BU24"/>
    <mergeCell ref="BV23:BW24"/>
    <mergeCell ref="BX23:BY24"/>
    <mergeCell ref="BZ23:CA24"/>
    <mergeCell ref="CB23:CC24"/>
    <mergeCell ref="BB61:BD61"/>
    <mergeCell ref="BE61:BF61"/>
    <mergeCell ref="BG61:BH61"/>
    <mergeCell ref="BI61:BJ61"/>
    <mergeCell ref="AR61:AT61"/>
    <mergeCell ref="AU61:AV61"/>
    <mergeCell ref="AW61:AX61"/>
    <mergeCell ref="AY61:AZ61"/>
    <mergeCell ref="AH61:AJ61"/>
    <mergeCell ref="AK61:AL61"/>
    <mergeCell ref="AM61:AN61"/>
    <mergeCell ref="AO61:AP61"/>
    <mergeCell ref="BE60:BF60"/>
    <mergeCell ref="BG60:BH60"/>
    <mergeCell ref="AK60:AL60"/>
    <mergeCell ref="AM60:AN60"/>
    <mergeCell ref="AO60:AP60"/>
    <mergeCell ref="AG60:AJ60"/>
    <mergeCell ref="BI60:BJ60"/>
    <mergeCell ref="BB60:BD60"/>
    <mergeCell ref="AU60:AV60"/>
    <mergeCell ref="AW60:AX60"/>
    <mergeCell ref="AY60:AZ60"/>
    <mergeCell ref="AR60:AT60"/>
    <mergeCell ref="BB59:BD59"/>
    <mergeCell ref="BE59:BF59"/>
    <mergeCell ref="BG59:BH59"/>
    <mergeCell ref="BI59:BJ59"/>
    <mergeCell ref="AR59:AT59"/>
    <mergeCell ref="AU59:AV59"/>
    <mergeCell ref="AW59:AX59"/>
    <mergeCell ref="AY59:AZ59"/>
    <mergeCell ref="AH59:AJ59"/>
    <mergeCell ref="AK59:AL59"/>
    <mergeCell ref="AM59:AN59"/>
    <mergeCell ref="AO59:AP59"/>
    <mergeCell ref="BE58:BF58"/>
    <mergeCell ref="BG58:BH58"/>
    <mergeCell ref="AK58:AL58"/>
    <mergeCell ref="AM58:AN58"/>
    <mergeCell ref="AO58:AP58"/>
    <mergeCell ref="AG58:AJ58"/>
    <mergeCell ref="BI58:BJ58"/>
    <mergeCell ref="BA58:BD58"/>
    <mergeCell ref="AR58:AT58"/>
    <mergeCell ref="AU58:AV58"/>
    <mergeCell ref="AW58:AX58"/>
    <mergeCell ref="AY58:AZ58"/>
    <mergeCell ref="BB57:BD57"/>
    <mergeCell ref="BE57:BF57"/>
    <mergeCell ref="BG57:BH57"/>
    <mergeCell ref="BI57:BJ57"/>
    <mergeCell ref="AU57:AV57"/>
    <mergeCell ref="AW57:AX57"/>
    <mergeCell ref="AY57:AZ57"/>
    <mergeCell ref="AQ57:AT57"/>
    <mergeCell ref="AG57:AJ57"/>
    <mergeCell ref="AK57:AL57"/>
    <mergeCell ref="AM57:AN57"/>
    <mergeCell ref="AO57:AP57"/>
    <mergeCell ref="BB56:BD56"/>
    <mergeCell ref="AK56:AL56"/>
    <mergeCell ref="AM56:AN56"/>
    <mergeCell ref="AO56:AP56"/>
    <mergeCell ref="AG56:AJ56"/>
    <mergeCell ref="BE56:BF56"/>
    <mergeCell ref="BG56:BH56"/>
    <mergeCell ref="BI56:BJ56"/>
    <mergeCell ref="AR56:AT56"/>
    <mergeCell ref="AU56:AV56"/>
    <mergeCell ref="AW56:AX56"/>
    <mergeCell ref="AY56:AZ56"/>
    <mergeCell ref="BE55:BF55"/>
    <mergeCell ref="BG55:BH55"/>
    <mergeCell ref="BI55:BJ55"/>
    <mergeCell ref="BB55:BD55"/>
    <mergeCell ref="AR55:AT55"/>
    <mergeCell ref="AU55:AV55"/>
    <mergeCell ref="AW55:AX55"/>
    <mergeCell ref="AY55:AZ55"/>
    <mergeCell ref="AG55:AJ55"/>
    <mergeCell ref="AK55:AL55"/>
    <mergeCell ref="AM55:AN55"/>
    <mergeCell ref="AO55:AP55"/>
    <mergeCell ref="BB54:BD54"/>
    <mergeCell ref="BE54:BF54"/>
    <mergeCell ref="AG54:AJ54"/>
    <mergeCell ref="AK54:AL54"/>
    <mergeCell ref="AM54:AN54"/>
    <mergeCell ref="AO54:AP54"/>
    <mergeCell ref="BG54:BH54"/>
    <mergeCell ref="BI54:BJ54"/>
    <mergeCell ref="AU54:AV54"/>
    <mergeCell ref="AW54:AX54"/>
    <mergeCell ref="AY54:AZ54"/>
    <mergeCell ref="AR54:AT54"/>
    <mergeCell ref="BB53:BD53"/>
    <mergeCell ref="BE53:BF53"/>
    <mergeCell ref="BG53:BH53"/>
    <mergeCell ref="BI53:BJ53"/>
    <mergeCell ref="AR53:AT53"/>
    <mergeCell ref="AU53:AV53"/>
    <mergeCell ref="AW53:AX53"/>
    <mergeCell ref="AY53:AZ53"/>
    <mergeCell ref="AG53:AJ53"/>
    <mergeCell ref="AK53:AL53"/>
    <mergeCell ref="AM53:AN53"/>
    <mergeCell ref="AO53:AP53"/>
    <mergeCell ref="BB52:BD52"/>
    <mergeCell ref="BE52:BF52"/>
    <mergeCell ref="AG52:AJ52"/>
    <mergeCell ref="AK52:AL52"/>
    <mergeCell ref="AM52:AN52"/>
    <mergeCell ref="AO52:AP52"/>
    <mergeCell ref="BG52:BH52"/>
    <mergeCell ref="BI52:BJ52"/>
    <mergeCell ref="AR52:AT52"/>
    <mergeCell ref="AU52:AV52"/>
    <mergeCell ref="AW52:AX52"/>
    <mergeCell ref="AY52:AZ52"/>
    <mergeCell ref="BE51:BF51"/>
    <mergeCell ref="BG51:BH51"/>
    <mergeCell ref="BI51:BJ51"/>
    <mergeCell ref="BA51:BD51"/>
    <mergeCell ref="AR51:AT51"/>
    <mergeCell ref="AU51:AV51"/>
    <mergeCell ref="AW51:AX51"/>
    <mergeCell ref="AY51:AZ51"/>
    <mergeCell ref="AG51:AJ51"/>
    <mergeCell ref="AK51:AL51"/>
    <mergeCell ref="AM51:AN51"/>
    <mergeCell ref="AO51:AP51"/>
    <mergeCell ref="BB50:BD50"/>
    <mergeCell ref="BE50:BF50"/>
    <mergeCell ref="AG50:AJ50"/>
    <mergeCell ref="AK50:AL50"/>
    <mergeCell ref="AM50:AN50"/>
    <mergeCell ref="AO50:AP50"/>
    <mergeCell ref="AR49:AT49"/>
    <mergeCell ref="AU49:AV49"/>
    <mergeCell ref="AW49:AX49"/>
    <mergeCell ref="AY49:AZ49"/>
    <mergeCell ref="BG50:BH50"/>
    <mergeCell ref="BI50:BJ50"/>
    <mergeCell ref="AR50:AT50"/>
    <mergeCell ref="AU50:AV50"/>
    <mergeCell ref="AW50:AX50"/>
    <mergeCell ref="AY50:AZ50"/>
    <mergeCell ref="BI48:BJ48"/>
    <mergeCell ref="BB48:BD48"/>
    <mergeCell ref="AU48:AV48"/>
    <mergeCell ref="AW48:AX48"/>
    <mergeCell ref="AY48:AZ48"/>
    <mergeCell ref="BB49:BD49"/>
    <mergeCell ref="BE49:BF49"/>
    <mergeCell ref="BG49:BH49"/>
    <mergeCell ref="BI49:BJ49"/>
    <mergeCell ref="BG36:BH36"/>
    <mergeCell ref="AQ48:AT48"/>
    <mergeCell ref="AG48:AJ48"/>
    <mergeCell ref="AK48:AL48"/>
    <mergeCell ref="AM48:AN48"/>
    <mergeCell ref="AO48:AP48"/>
    <mergeCell ref="BA46:BD47"/>
    <mergeCell ref="BE48:BF48"/>
    <mergeCell ref="BG48:BH48"/>
    <mergeCell ref="BE37:BF37"/>
    <mergeCell ref="AU36:AV36"/>
    <mergeCell ref="AW36:AX36"/>
    <mergeCell ref="AY36:AZ36"/>
    <mergeCell ref="BE46:BF47"/>
    <mergeCell ref="BG46:BH47"/>
    <mergeCell ref="BI46:BJ47"/>
    <mergeCell ref="BI36:BJ36"/>
    <mergeCell ref="BA36:BB36"/>
    <mergeCell ref="BC36:BD36"/>
    <mergeCell ref="BE36:BF36"/>
    <mergeCell ref="AG36:AI36"/>
    <mergeCell ref="AJ36:AL36"/>
    <mergeCell ref="AM36:AN36"/>
    <mergeCell ref="AO36:AP36"/>
    <mergeCell ref="AQ36:AR36"/>
    <mergeCell ref="AS36:AT36"/>
    <mergeCell ref="BE35:BF35"/>
    <mergeCell ref="BG35:BH35"/>
    <mergeCell ref="BI34:BJ34"/>
    <mergeCell ref="AG35:AI35"/>
    <mergeCell ref="AJ35:AL35"/>
    <mergeCell ref="AM35:AN35"/>
    <mergeCell ref="AO35:AP35"/>
    <mergeCell ref="AQ35:AR35"/>
    <mergeCell ref="BI35:BJ35"/>
    <mergeCell ref="AS35:AT35"/>
    <mergeCell ref="AU35:AV35"/>
    <mergeCell ref="AW35:AX35"/>
    <mergeCell ref="AY35:AZ35"/>
    <mergeCell ref="BA34:BB34"/>
    <mergeCell ref="BC34:BD34"/>
    <mergeCell ref="AW34:AX34"/>
    <mergeCell ref="AY34:AZ34"/>
    <mergeCell ref="BA35:BB35"/>
    <mergeCell ref="BC35:BD35"/>
    <mergeCell ref="BE34:BF34"/>
    <mergeCell ref="BG34:BH34"/>
    <mergeCell ref="BI33:BJ33"/>
    <mergeCell ref="AG34:AI34"/>
    <mergeCell ref="AJ34:AL34"/>
    <mergeCell ref="AM34:AN34"/>
    <mergeCell ref="AO34:AP34"/>
    <mergeCell ref="AQ34:AR34"/>
    <mergeCell ref="AS34:AT34"/>
    <mergeCell ref="AU34:AV34"/>
    <mergeCell ref="BE33:BF33"/>
    <mergeCell ref="BG33:BH33"/>
    <mergeCell ref="BI32:BJ32"/>
    <mergeCell ref="AG33:AI33"/>
    <mergeCell ref="AJ33:AL33"/>
    <mergeCell ref="AM33:AN33"/>
    <mergeCell ref="AO33:AP33"/>
    <mergeCell ref="AQ33:AR33"/>
    <mergeCell ref="AS33:AT33"/>
    <mergeCell ref="AU33:AV33"/>
    <mergeCell ref="AW33:AX33"/>
    <mergeCell ref="AY33:AZ33"/>
    <mergeCell ref="BA32:BB32"/>
    <mergeCell ref="BC32:BD32"/>
    <mergeCell ref="AW32:AX32"/>
    <mergeCell ref="AY32:AZ32"/>
    <mergeCell ref="BA33:BB33"/>
    <mergeCell ref="BC33:BD33"/>
    <mergeCell ref="BE32:BF32"/>
    <mergeCell ref="BG32:BH32"/>
    <mergeCell ref="BI31:BJ31"/>
    <mergeCell ref="AG32:AI32"/>
    <mergeCell ref="AJ32:AL32"/>
    <mergeCell ref="AM32:AN32"/>
    <mergeCell ref="AO32:AP32"/>
    <mergeCell ref="AQ32:AR32"/>
    <mergeCell ref="AS32:AT32"/>
    <mergeCell ref="AU32:AV32"/>
    <mergeCell ref="BE31:BF31"/>
    <mergeCell ref="BG31:BH31"/>
    <mergeCell ref="BI30:BJ30"/>
    <mergeCell ref="AG31:AI31"/>
    <mergeCell ref="AJ31:AL31"/>
    <mergeCell ref="AM31:AN31"/>
    <mergeCell ref="AO31:AP31"/>
    <mergeCell ref="AQ31:AR31"/>
    <mergeCell ref="AS31:AT31"/>
    <mergeCell ref="AU31:AV31"/>
    <mergeCell ref="AW31:AX31"/>
    <mergeCell ref="AY31:AZ31"/>
    <mergeCell ref="BA30:BB30"/>
    <mergeCell ref="BC30:BD30"/>
    <mergeCell ref="AW30:AX30"/>
    <mergeCell ref="AY30:AZ30"/>
    <mergeCell ref="BA31:BB31"/>
    <mergeCell ref="BC31:BD31"/>
    <mergeCell ref="BE30:BF30"/>
    <mergeCell ref="BG30:BH30"/>
    <mergeCell ref="BI29:BJ29"/>
    <mergeCell ref="AG30:AI30"/>
    <mergeCell ref="AJ30:AL30"/>
    <mergeCell ref="AM30:AN30"/>
    <mergeCell ref="AO30:AP30"/>
    <mergeCell ref="AQ30:AR30"/>
    <mergeCell ref="AS30:AT30"/>
    <mergeCell ref="AU30:AV30"/>
    <mergeCell ref="BA29:BB29"/>
    <mergeCell ref="BC29:BD29"/>
    <mergeCell ref="BE29:BF29"/>
    <mergeCell ref="BG29:BH29"/>
    <mergeCell ref="AW29:AX29"/>
    <mergeCell ref="AG29:AI29"/>
    <mergeCell ref="AJ29:AL29"/>
    <mergeCell ref="AM29:AN29"/>
    <mergeCell ref="AO29:AP29"/>
    <mergeCell ref="AY29:AZ29"/>
    <mergeCell ref="BB18:BD18"/>
    <mergeCell ref="BE18:BF18"/>
    <mergeCell ref="BG18:BH18"/>
    <mergeCell ref="BI18:BJ18"/>
    <mergeCell ref="AG18:AI18"/>
    <mergeCell ref="AJ18:AL18"/>
    <mergeCell ref="AM18:AO18"/>
    <mergeCell ref="AU29:AV29"/>
    <mergeCell ref="BE17:BF17"/>
    <mergeCell ref="BG17:BH17"/>
    <mergeCell ref="BI17:BJ17"/>
    <mergeCell ref="AP18:AR18"/>
    <mergeCell ref="AS18:AU18"/>
    <mergeCell ref="AV18:AX18"/>
    <mergeCell ref="AY18:BA18"/>
    <mergeCell ref="BG27:BH28"/>
    <mergeCell ref="AG25:BJ25"/>
    <mergeCell ref="AG17:AI17"/>
    <mergeCell ref="AJ17:AL17"/>
    <mergeCell ref="AM17:AO17"/>
    <mergeCell ref="AP17:AR17"/>
    <mergeCell ref="AQ29:AR29"/>
    <mergeCell ref="AS29:AT29"/>
    <mergeCell ref="AG27:AI28"/>
    <mergeCell ref="AJ27:AL28"/>
    <mergeCell ref="AM27:AN28"/>
    <mergeCell ref="AO27:AP28"/>
    <mergeCell ref="BI16:BJ16"/>
    <mergeCell ref="BE15:BF15"/>
    <mergeCell ref="BG15:BH15"/>
    <mergeCell ref="BI15:BJ15"/>
    <mergeCell ref="AS17:AU17"/>
    <mergeCell ref="AV17:AX17"/>
    <mergeCell ref="AY17:BA17"/>
    <mergeCell ref="BB17:BD17"/>
    <mergeCell ref="AS16:AU16"/>
    <mergeCell ref="AV16:AX16"/>
    <mergeCell ref="BB16:BD16"/>
    <mergeCell ref="AY16:BA16"/>
    <mergeCell ref="BE16:BF16"/>
    <mergeCell ref="BG16:BH16"/>
    <mergeCell ref="AG15:AI15"/>
    <mergeCell ref="AJ15:AL15"/>
    <mergeCell ref="AM15:AO15"/>
    <mergeCell ref="AP15:AR15"/>
    <mergeCell ref="AJ16:AL16"/>
    <mergeCell ref="AM16:AO16"/>
    <mergeCell ref="AP16:AR16"/>
    <mergeCell ref="AM14:AO14"/>
    <mergeCell ref="AP14:AR14"/>
    <mergeCell ref="AS15:AU15"/>
    <mergeCell ref="AV15:AX15"/>
    <mergeCell ref="AY15:BA15"/>
    <mergeCell ref="BB15:BD15"/>
    <mergeCell ref="AY13:BA13"/>
    <mergeCell ref="BB13:BD13"/>
    <mergeCell ref="AG16:AI16"/>
    <mergeCell ref="BE14:BF14"/>
    <mergeCell ref="BG14:BH14"/>
    <mergeCell ref="BI14:BJ14"/>
    <mergeCell ref="BE13:BF13"/>
    <mergeCell ref="BG13:BH13"/>
    <mergeCell ref="BI13:BJ13"/>
    <mergeCell ref="AJ14:AL14"/>
    <mergeCell ref="AG14:AI14"/>
    <mergeCell ref="BE12:BF12"/>
    <mergeCell ref="BB12:BD12"/>
    <mergeCell ref="AY12:BA12"/>
    <mergeCell ref="AG12:AI12"/>
    <mergeCell ref="AS14:AU14"/>
    <mergeCell ref="AV14:AX14"/>
    <mergeCell ref="BB14:BD14"/>
    <mergeCell ref="AY14:BA14"/>
    <mergeCell ref="AS13:AU13"/>
    <mergeCell ref="AM12:AO12"/>
    <mergeCell ref="AP12:AR12"/>
    <mergeCell ref="AS12:AU12"/>
    <mergeCell ref="AV12:AX12"/>
    <mergeCell ref="AG13:AI13"/>
    <mergeCell ref="AJ13:AL13"/>
    <mergeCell ref="AM13:AO13"/>
    <mergeCell ref="AP13:AR13"/>
    <mergeCell ref="AV13:AX13"/>
    <mergeCell ref="AG11:AI11"/>
    <mergeCell ref="AJ11:AL11"/>
    <mergeCell ref="AM11:AO11"/>
    <mergeCell ref="AP11:AR11"/>
    <mergeCell ref="BG12:BH12"/>
    <mergeCell ref="BI12:BJ12"/>
    <mergeCell ref="BE11:BF11"/>
    <mergeCell ref="BG11:BH11"/>
    <mergeCell ref="BI11:BJ11"/>
    <mergeCell ref="AJ12:AL12"/>
    <mergeCell ref="BI10:BJ10"/>
    <mergeCell ref="BE9:BF9"/>
    <mergeCell ref="BG9:BH9"/>
    <mergeCell ref="BI9:BJ9"/>
    <mergeCell ref="BB9:BD9"/>
    <mergeCell ref="AS11:AU11"/>
    <mergeCell ref="AV11:AX11"/>
    <mergeCell ref="AY11:BA11"/>
    <mergeCell ref="BB11:BD11"/>
    <mergeCell ref="AP10:AR10"/>
    <mergeCell ref="AS10:AU10"/>
    <mergeCell ref="AV10:AX10"/>
    <mergeCell ref="BB10:BD10"/>
    <mergeCell ref="BE10:BF10"/>
    <mergeCell ref="BG10:BH10"/>
    <mergeCell ref="BG8:BH8"/>
    <mergeCell ref="BI8:BJ8"/>
    <mergeCell ref="AG9:AI9"/>
    <mergeCell ref="AJ9:AL9"/>
    <mergeCell ref="AM9:AO9"/>
    <mergeCell ref="AP9:AR9"/>
    <mergeCell ref="AS9:AU9"/>
    <mergeCell ref="AV9:AX9"/>
    <mergeCell ref="AY9:BA9"/>
    <mergeCell ref="BE8:BF8"/>
    <mergeCell ref="AG4:BJ4"/>
    <mergeCell ref="AG5:BJ5"/>
    <mergeCell ref="AG7:AI8"/>
    <mergeCell ref="AJ7:AL8"/>
    <mergeCell ref="AM7:AU7"/>
    <mergeCell ref="AV7:BD7"/>
    <mergeCell ref="BE7:BJ7"/>
    <mergeCell ref="AM8:AO8"/>
    <mergeCell ref="AP8:AR8"/>
    <mergeCell ref="AS8:AU8"/>
    <mergeCell ref="AB9:AD9"/>
    <mergeCell ref="AB10:AD10"/>
    <mergeCell ref="AB7:AD8"/>
    <mergeCell ref="AV8:AX8"/>
    <mergeCell ref="AY8:BA8"/>
    <mergeCell ref="AY10:BA10"/>
    <mergeCell ref="AG10:AI10"/>
    <mergeCell ref="AJ10:AL10"/>
    <mergeCell ref="AM10:AO10"/>
    <mergeCell ref="BB8:BD8"/>
    <mergeCell ref="AB11:AD11"/>
    <mergeCell ref="A16:AD16"/>
    <mergeCell ref="U9:W9"/>
    <mergeCell ref="U10:W10"/>
    <mergeCell ref="U11:W11"/>
    <mergeCell ref="U7:W8"/>
    <mergeCell ref="A7:D8"/>
    <mergeCell ref="I7:L8"/>
    <mergeCell ref="E7:H8"/>
    <mergeCell ref="A3:AD3"/>
    <mergeCell ref="Q9:T9"/>
    <mergeCell ref="Q10:T10"/>
    <mergeCell ref="Q11:T11"/>
    <mergeCell ref="X7:AA8"/>
    <mergeCell ref="A5:AD5"/>
    <mergeCell ref="X9:AA9"/>
    <mergeCell ref="X10:AA10"/>
    <mergeCell ref="X11:AA11"/>
    <mergeCell ref="Q7:T8"/>
    <mergeCell ref="A49:AD49"/>
    <mergeCell ref="M9:P9"/>
    <mergeCell ref="M10:P10"/>
    <mergeCell ref="M11:P11"/>
    <mergeCell ref="U45:X45"/>
    <mergeCell ref="U39:X39"/>
    <mergeCell ref="N20:P20"/>
    <mergeCell ref="U40:X40"/>
    <mergeCell ref="U41:X41"/>
    <mergeCell ref="U42:X42"/>
    <mergeCell ref="U35:X35"/>
    <mergeCell ref="O69:P69"/>
    <mergeCell ref="Q69:R69"/>
    <mergeCell ref="Q45:T45"/>
    <mergeCell ref="S69:T69"/>
    <mergeCell ref="Q36:T36"/>
    <mergeCell ref="N43:P43"/>
    <mergeCell ref="N44:P44"/>
    <mergeCell ref="N45:P45"/>
    <mergeCell ref="N37:P37"/>
    <mergeCell ref="N35:P35"/>
    <mergeCell ref="B29:J29"/>
    <mergeCell ref="B30:J30"/>
    <mergeCell ref="B31:J31"/>
    <mergeCell ref="I9:L9"/>
    <mergeCell ref="I10:L10"/>
    <mergeCell ref="I11:L11"/>
    <mergeCell ref="N21:P21"/>
    <mergeCell ref="N22:P22"/>
    <mergeCell ref="Q42:T42"/>
    <mergeCell ref="Q35:T35"/>
    <mergeCell ref="E54:F54"/>
    <mergeCell ref="G54:H54"/>
    <mergeCell ref="E9:H9"/>
    <mergeCell ref="E10:H10"/>
    <mergeCell ref="E11:H11"/>
    <mergeCell ref="B27:J27"/>
    <mergeCell ref="B28:J28"/>
    <mergeCell ref="N38:P38"/>
    <mergeCell ref="U43:X43"/>
    <mergeCell ref="U44:X44"/>
    <mergeCell ref="U36:X36"/>
    <mergeCell ref="A9:D9"/>
    <mergeCell ref="A10:D10"/>
    <mergeCell ref="A11:D11"/>
    <mergeCell ref="A21:J21"/>
    <mergeCell ref="Q43:T43"/>
    <mergeCell ref="Q44:T44"/>
    <mergeCell ref="Q40:T40"/>
    <mergeCell ref="M7:P8"/>
    <mergeCell ref="U31:X31"/>
    <mergeCell ref="U32:X32"/>
    <mergeCell ref="U33:X33"/>
    <mergeCell ref="U34:X34"/>
    <mergeCell ref="U37:X37"/>
    <mergeCell ref="U20:X20"/>
    <mergeCell ref="U21:X21"/>
    <mergeCell ref="U22:X22"/>
    <mergeCell ref="U23:X23"/>
    <mergeCell ref="U38:X38"/>
    <mergeCell ref="AB37:AD37"/>
    <mergeCell ref="Q31:T31"/>
    <mergeCell ref="Q32:T32"/>
    <mergeCell ref="Q33:T33"/>
    <mergeCell ref="Y42:AA42"/>
    <mergeCell ref="AB36:AD36"/>
    <mergeCell ref="Y36:AA36"/>
    <mergeCell ref="Y37:AA37"/>
    <mergeCell ref="Q41:T41"/>
    <mergeCell ref="U28:X28"/>
    <mergeCell ref="Q20:T20"/>
    <mergeCell ref="Q21:T21"/>
    <mergeCell ref="Q22:T22"/>
    <mergeCell ref="Q23:T23"/>
    <mergeCell ref="AB34:AD34"/>
    <mergeCell ref="AB24:AD24"/>
    <mergeCell ref="AB25:AD25"/>
    <mergeCell ref="Q30:T30"/>
    <mergeCell ref="U29:X29"/>
    <mergeCell ref="U30:X30"/>
    <mergeCell ref="AB45:AD45"/>
    <mergeCell ref="AB40:AD40"/>
    <mergeCell ref="AB43:AD43"/>
    <mergeCell ref="AB44:AD44"/>
    <mergeCell ref="AB41:AD41"/>
    <mergeCell ref="AB42:AD42"/>
    <mergeCell ref="AB39:AD39"/>
    <mergeCell ref="AB38:AD38"/>
    <mergeCell ref="AB35:AD35"/>
    <mergeCell ref="AB28:AD28"/>
    <mergeCell ref="AB29:AD29"/>
    <mergeCell ref="AB30:AD30"/>
    <mergeCell ref="AB31:AD31"/>
    <mergeCell ref="AB32:AD32"/>
    <mergeCell ref="AB33:AD33"/>
    <mergeCell ref="AB26:AD26"/>
    <mergeCell ref="AB27:AD27"/>
    <mergeCell ref="AB20:AD20"/>
    <mergeCell ref="AB21:AD21"/>
    <mergeCell ref="AB22:AD22"/>
    <mergeCell ref="AB23:AD23"/>
    <mergeCell ref="Y43:AA43"/>
    <mergeCell ref="Y44:AA44"/>
    <mergeCell ref="Y45:AA45"/>
    <mergeCell ref="Y38:AA38"/>
    <mergeCell ref="Y39:AA39"/>
    <mergeCell ref="Y40:AA40"/>
    <mergeCell ref="Y41:AA41"/>
    <mergeCell ref="Y30:AA30"/>
    <mergeCell ref="Y31:AA31"/>
    <mergeCell ref="Y32:AA32"/>
    <mergeCell ref="Y33:AA33"/>
    <mergeCell ref="Y34:AA34"/>
    <mergeCell ref="Y35:AA35"/>
    <mergeCell ref="Y20:AA20"/>
    <mergeCell ref="Y21:AA21"/>
    <mergeCell ref="Y22:AA22"/>
    <mergeCell ref="Y23:AA23"/>
    <mergeCell ref="N36:P36"/>
    <mergeCell ref="N28:P28"/>
    <mergeCell ref="N29:P29"/>
    <mergeCell ref="N30:P30"/>
    <mergeCell ref="N31:P31"/>
    <mergeCell ref="N34:P34"/>
    <mergeCell ref="Y24:AA24"/>
    <mergeCell ref="Y25:AA25"/>
    <mergeCell ref="Y26:AA26"/>
    <mergeCell ref="N24:P24"/>
    <mergeCell ref="N25:P25"/>
    <mergeCell ref="Q24:T24"/>
    <mergeCell ref="Q25:T25"/>
    <mergeCell ref="Q26:T26"/>
    <mergeCell ref="U24:X24"/>
    <mergeCell ref="U25:X25"/>
    <mergeCell ref="Y27:AA27"/>
    <mergeCell ref="Y28:AA28"/>
    <mergeCell ref="Y29:AA29"/>
    <mergeCell ref="N26:P26"/>
    <mergeCell ref="N27:P27"/>
    <mergeCell ref="Q29:T29"/>
    <mergeCell ref="U26:X26"/>
    <mergeCell ref="Q27:T27"/>
    <mergeCell ref="Q28:T28"/>
    <mergeCell ref="U27:X27"/>
    <mergeCell ref="N23:P23"/>
    <mergeCell ref="V69:X69"/>
    <mergeCell ref="Y69:Z69"/>
    <mergeCell ref="AA69:AB69"/>
    <mergeCell ref="L66:N66"/>
    <mergeCell ref="L65:N65"/>
    <mergeCell ref="L67:N67"/>
    <mergeCell ref="L69:N69"/>
    <mergeCell ref="U68:X68"/>
    <mergeCell ref="K68:N68"/>
    <mergeCell ref="AC69:AD69"/>
    <mergeCell ref="V57:X57"/>
    <mergeCell ref="V58:X58"/>
    <mergeCell ref="V59:X59"/>
    <mergeCell ref="V53:X53"/>
    <mergeCell ref="V55:X55"/>
    <mergeCell ref="V54:X54"/>
    <mergeCell ref="U56:X56"/>
    <mergeCell ref="AC67:AD67"/>
    <mergeCell ref="AA66:AB66"/>
    <mergeCell ref="A44:J44"/>
    <mergeCell ref="A45:J45"/>
    <mergeCell ref="K44:M44"/>
    <mergeCell ref="K45:M45"/>
    <mergeCell ref="L57:N57"/>
    <mergeCell ref="L58:N58"/>
    <mergeCell ref="A54:D54"/>
    <mergeCell ref="I54:J54"/>
    <mergeCell ref="L56:N56"/>
    <mergeCell ref="I53:J53"/>
    <mergeCell ref="A18:J19"/>
    <mergeCell ref="A20:J20"/>
    <mergeCell ref="A22:J22"/>
    <mergeCell ref="B23:J23"/>
    <mergeCell ref="B24:J24"/>
    <mergeCell ref="B25:J25"/>
    <mergeCell ref="L61:N61"/>
    <mergeCell ref="B26:J26"/>
    <mergeCell ref="V64:X64"/>
    <mergeCell ref="V65:X65"/>
    <mergeCell ref="V66:X66"/>
    <mergeCell ref="V67:X67"/>
    <mergeCell ref="U63:X63"/>
    <mergeCell ref="V60:X60"/>
    <mergeCell ref="V61:X61"/>
    <mergeCell ref="V62:X62"/>
    <mergeCell ref="B32:J32"/>
    <mergeCell ref="B33:J33"/>
    <mergeCell ref="A34:J34"/>
    <mergeCell ref="A35:J35"/>
    <mergeCell ref="K62:N62"/>
    <mergeCell ref="A36:J36"/>
    <mergeCell ref="A37:J37"/>
    <mergeCell ref="A38:J38"/>
    <mergeCell ref="A39:J39"/>
    <mergeCell ref="A40:J40"/>
    <mergeCell ref="A41:J41"/>
    <mergeCell ref="A42:J42"/>
    <mergeCell ref="A43:J43"/>
    <mergeCell ref="K36:M36"/>
    <mergeCell ref="AC68:AD68"/>
    <mergeCell ref="K53:N53"/>
    <mergeCell ref="AC66:AD66"/>
    <mergeCell ref="AC59:AD59"/>
    <mergeCell ref="AA62:AB62"/>
    <mergeCell ref="AC55:AD55"/>
    <mergeCell ref="K18:M19"/>
    <mergeCell ref="N18:P19"/>
    <mergeCell ref="Q19:T19"/>
    <mergeCell ref="U19:X19"/>
    <mergeCell ref="Y18:AA19"/>
    <mergeCell ref="AC65:AD65"/>
    <mergeCell ref="AC60:AD60"/>
    <mergeCell ref="AC61:AD61"/>
    <mergeCell ref="AC62:AD62"/>
    <mergeCell ref="AC63:AD63"/>
    <mergeCell ref="AB18:AD19"/>
    <mergeCell ref="Q18:X18"/>
    <mergeCell ref="K20:M20"/>
    <mergeCell ref="AC64:AD64"/>
    <mergeCell ref="L60:N60"/>
    <mergeCell ref="L59:N59"/>
    <mergeCell ref="L63:N63"/>
    <mergeCell ref="L64:N64"/>
    <mergeCell ref="AC53:AD53"/>
    <mergeCell ref="AC54:AD54"/>
    <mergeCell ref="AC56:AD56"/>
    <mergeCell ref="AC57:AD57"/>
    <mergeCell ref="AC58:AD58"/>
    <mergeCell ref="Y68:Z68"/>
    <mergeCell ref="AA53:AB53"/>
    <mergeCell ref="AA54:AB54"/>
    <mergeCell ref="AA55:AB55"/>
    <mergeCell ref="AA56:AB56"/>
    <mergeCell ref="AA57:AB57"/>
    <mergeCell ref="AA58:AB58"/>
    <mergeCell ref="AA68:AB68"/>
    <mergeCell ref="AA59:AB59"/>
    <mergeCell ref="AA60:AB60"/>
    <mergeCell ref="AA61:AB61"/>
    <mergeCell ref="Y64:Z64"/>
    <mergeCell ref="Y65:Z65"/>
    <mergeCell ref="Y66:Z66"/>
    <mergeCell ref="AA63:AB63"/>
    <mergeCell ref="AA64:AB64"/>
    <mergeCell ref="AA65:AB65"/>
    <mergeCell ref="Y67:Z67"/>
    <mergeCell ref="Y60:Z60"/>
    <mergeCell ref="Y61:Z61"/>
    <mergeCell ref="Y62:Z62"/>
    <mergeCell ref="Y63:Z63"/>
    <mergeCell ref="AA67:AB67"/>
    <mergeCell ref="S66:T66"/>
    <mergeCell ref="S67:T67"/>
    <mergeCell ref="S64:T64"/>
    <mergeCell ref="S65:T65"/>
    <mergeCell ref="S68:T68"/>
    <mergeCell ref="Y53:Z53"/>
    <mergeCell ref="Y54:Z54"/>
    <mergeCell ref="Y55:Z55"/>
    <mergeCell ref="Y56:Z56"/>
    <mergeCell ref="Y57:Z57"/>
    <mergeCell ref="Y58:Z58"/>
    <mergeCell ref="Y59:Z59"/>
    <mergeCell ref="S62:T62"/>
    <mergeCell ref="S63:T63"/>
    <mergeCell ref="Q68:R68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Q59:R59"/>
    <mergeCell ref="Q64:R64"/>
    <mergeCell ref="Q65:R65"/>
    <mergeCell ref="Q66:R66"/>
    <mergeCell ref="Q67:R67"/>
    <mergeCell ref="Q60:R60"/>
    <mergeCell ref="Q61:R61"/>
    <mergeCell ref="Q62:R62"/>
    <mergeCell ref="Q63:R63"/>
    <mergeCell ref="Q53:R53"/>
    <mergeCell ref="Q54:R54"/>
    <mergeCell ref="Q55:R55"/>
    <mergeCell ref="Q56:R56"/>
    <mergeCell ref="Q57:R57"/>
    <mergeCell ref="Q58:R58"/>
    <mergeCell ref="I69:J69"/>
    <mergeCell ref="O53:P53"/>
    <mergeCell ref="O54:P54"/>
    <mergeCell ref="O55:P55"/>
    <mergeCell ref="O56:P56"/>
    <mergeCell ref="O57:P57"/>
    <mergeCell ref="O66:P66"/>
    <mergeCell ref="O67:P67"/>
    <mergeCell ref="O68:P68"/>
    <mergeCell ref="O58:P58"/>
    <mergeCell ref="O59:P59"/>
    <mergeCell ref="O60:P60"/>
    <mergeCell ref="O61:P61"/>
    <mergeCell ref="I65:J65"/>
    <mergeCell ref="I66:J66"/>
    <mergeCell ref="O62:P62"/>
    <mergeCell ref="O63:P63"/>
    <mergeCell ref="O64:P64"/>
    <mergeCell ref="O65:P65"/>
    <mergeCell ref="I60:J60"/>
    <mergeCell ref="I67:J67"/>
    <mergeCell ref="I68:J68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E69:F69"/>
    <mergeCell ref="G68:H68"/>
    <mergeCell ref="G69:H69"/>
    <mergeCell ref="E65:F65"/>
    <mergeCell ref="E66:F66"/>
    <mergeCell ref="G53:H53"/>
    <mergeCell ref="G55:H55"/>
    <mergeCell ref="G56:H56"/>
    <mergeCell ref="G57:H57"/>
    <mergeCell ref="G58:H58"/>
    <mergeCell ref="G67:H67"/>
    <mergeCell ref="G59:H59"/>
    <mergeCell ref="G60:H60"/>
    <mergeCell ref="G61:H61"/>
    <mergeCell ref="G62:H62"/>
    <mergeCell ref="G63:H63"/>
    <mergeCell ref="G64:H64"/>
    <mergeCell ref="G65:H65"/>
    <mergeCell ref="G66:H66"/>
    <mergeCell ref="E67:F67"/>
    <mergeCell ref="E68:F68"/>
    <mergeCell ref="E61:F61"/>
    <mergeCell ref="E62:F62"/>
    <mergeCell ref="E63:F63"/>
    <mergeCell ref="E64:F64"/>
    <mergeCell ref="B67:D67"/>
    <mergeCell ref="B68:D68"/>
    <mergeCell ref="A65:D65"/>
    <mergeCell ref="B66:D66"/>
    <mergeCell ref="B69:D69"/>
    <mergeCell ref="E53:F53"/>
    <mergeCell ref="E55:F55"/>
    <mergeCell ref="E56:F56"/>
    <mergeCell ref="E57:F57"/>
    <mergeCell ref="E58:F58"/>
    <mergeCell ref="E59:F59"/>
    <mergeCell ref="E60:F60"/>
    <mergeCell ref="A63:D63"/>
    <mergeCell ref="B64:D64"/>
    <mergeCell ref="A53:D53"/>
    <mergeCell ref="A55:D55"/>
    <mergeCell ref="A56:D56"/>
    <mergeCell ref="A57:D57"/>
    <mergeCell ref="A58:D58"/>
    <mergeCell ref="A59:D59"/>
    <mergeCell ref="A60:D60"/>
    <mergeCell ref="A61:D61"/>
    <mergeCell ref="A62:D62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Y51:Z52"/>
    <mergeCell ref="AA51:AB52"/>
    <mergeCell ref="AC51:AD52"/>
    <mergeCell ref="K30:M30"/>
    <mergeCell ref="K31:M31"/>
    <mergeCell ref="K32:M32"/>
    <mergeCell ref="K33:M33"/>
    <mergeCell ref="N39:P39"/>
    <mergeCell ref="N32:P32"/>
    <mergeCell ref="N33:P33"/>
    <mergeCell ref="O51:P52"/>
    <mergeCell ref="Q51:R52"/>
    <mergeCell ref="S51:T52"/>
    <mergeCell ref="U51:X52"/>
    <mergeCell ref="Q34:T34"/>
    <mergeCell ref="Q37:T37"/>
    <mergeCell ref="Q38:T38"/>
    <mergeCell ref="Q39:T39"/>
    <mergeCell ref="L54:N54"/>
    <mergeCell ref="L55:N55"/>
    <mergeCell ref="K39:M39"/>
    <mergeCell ref="K40:M40"/>
    <mergeCell ref="K41:M41"/>
    <mergeCell ref="K42:M42"/>
    <mergeCell ref="K43:M43"/>
    <mergeCell ref="N40:P40"/>
    <mergeCell ref="N41:P41"/>
    <mergeCell ref="N42:P42"/>
    <mergeCell ref="A2:BJ2"/>
    <mergeCell ref="E51:F52"/>
    <mergeCell ref="G51:H52"/>
    <mergeCell ref="I51:J52"/>
    <mergeCell ref="A51:D52"/>
    <mergeCell ref="K34:M34"/>
    <mergeCell ref="K35:M35"/>
    <mergeCell ref="K37:M37"/>
    <mergeCell ref="K38:M38"/>
    <mergeCell ref="K51:N5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1" r:id="rId1"/>
  <colBreaks count="1" manualBreakCount="1"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2013-06-11T06:36:19Z</cp:lastPrinted>
  <dcterms:created xsi:type="dcterms:W3CDTF">1998-01-17T13:25:31Z</dcterms:created>
  <dcterms:modified xsi:type="dcterms:W3CDTF">2013-06-11T06:37:20Z</dcterms:modified>
  <cp:category/>
  <cp:version/>
  <cp:contentType/>
  <cp:contentStatus/>
</cp:coreProperties>
</file>