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80" windowWidth="9690" windowHeight="5100" activeTab="3"/>
  </bookViews>
  <sheets>
    <sheet name="２６４" sheetId="1" r:id="rId1"/>
    <sheet name="２６６" sheetId="2" r:id="rId2"/>
    <sheet name="２６８" sheetId="3" r:id="rId3"/>
    <sheet name="２７０" sheetId="4" r:id="rId4"/>
  </sheets>
  <definedNames>
    <definedName name="_xlnm.Print_Area" localSheetId="0">'２６４'!$A$1:$AC$66</definedName>
  </definedNames>
  <calcPr fullCalcOnLoad="1"/>
</workbook>
</file>

<file path=xl/sharedStrings.xml><?xml version="1.0" encoding="utf-8"?>
<sst xmlns="http://schemas.openxmlformats.org/spreadsheetml/2006/main" count="585" uniqueCount="337">
  <si>
    <t>代</t>
  </si>
  <si>
    <t>氏　　　名</t>
  </si>
  <si>
    <t>就任年月日</t>
  </si>
  <si>
    <t>退任年月日</t>
  </si>
  <si>
    <t>藩　　　政　　　末　　　期</t>
  </si>
  <si>
    <t>明治５年</t>
  </si>
  <si>
    <t>(金沢藩知事)</t>
  </si>
  <si>
    <t>〃 6. 1.20</t>
  </si>
  <si>
    <t>(大聖寺藩知事)</t>
  </si>
  <si>
    <t>〃 6.12.18</t>
  </si>
  <si>
    <t>明 8. 8.31</t>
  </si>
  <si>
    <t>〃 7. 6.28</t>
  </si>
  <si>
    <t>江沼郡</t>
  </si>
  <si>
    <t>大聖寺藩―大聖寺県</t>
  </si>
  <si>
    <t>金 沢 県</t>
  </si>
  <si>
    <t>〃 8. 4.27</t>
  </si>
  <si>
    <t>〃12. 2.24</t>
  </si>
  <si>
    <t>〃 9. 4. 6</t>
  </si>
  <si>
    <t>能美郡一部</t>
  </si>
  <si>
    <t>〃12. 3. 3</t>
  </si>
  <si>
    <t>〃16. 1.19</t>
  </si>
  <si>
    <t>〃10. 1.15</t>
  </si>
  <si>
    <t>能美郡大部</t>
  </si>
  <si>
    <t>２月２日</t>
  </si>
  <si>
    <t>〃19. 7.19</t>
  </si>
  <si>
    <t>〃12. 2.10</t>
  </si>
  <si>
    <t>加</t>
  </si>
  <si>
    <t>石川郡</t>
  </si>
  <si>
    <t>石川県に</t>
  </si>
  <si>
    <t>石 川 県→</t>
  </si>
  <si>
    <t>〃23. 5.21</t>
  </si>
  <si>
    <t>〃13. 1.11</t>
  </si>
  <si>
    <t>河北郡</t>
  </si>
  <si>
    <t>改む</t>
  </si>
  <si>
    <t>〃24. 4. 9</t>
  </si>
  <si>
    <t>〃14. 4.17</t>
  </si>
  <si>
    <t>石 川 県</t>
  </si>
  <si>
    <t>〃25. 1.13</t>
  </si>
  <si>
    <t>羽咋郡</t>
  </si>
  <si>
    <t>〃25. 1.22</t>
  </si>
  <si>
    <t>〃25. 2. 2</t>
  </si>
  <si>
    <t>〃16. 1. 7</t>
  </si>
  <si>
    <t>鹿島郡</t>
  </si>
  <si>
    <t>金 沢 藩―金 沢 県</t>
  </si>
  <si>
    <t>〃25. 3. 8</t>
  </si>
  <si>
    <t>〃26. 3.22</t>
  </si>
  <si>
    <t>〃19. 8. 1</t>
  </si>
  <si>
    <t>賀</t>
  </si>
  <si>
    <t>鳳至郡</t>
  </si>
  <si>
    <t>七 尾 県</t>
  </si>
  <si>
    <t>〃26. 4. 5</t>
  </si>
  <si>
    <t>〃29.12.26</t>
  </si>
  <si>
    <t>〃20.10.27</t>
  </si>
  <si>
    <t>珠洲郡</t>
  </si>
  <si>
    <t>〃31. 7. 7</t>
  </si>
  <si>
    <t>〃21. 6. 8</t>
  </si>
  <si>
    <t>〃31. 7.16</t>
  </si>
  <si>
    <t>〃33.10.31</t>
  </si>
  <si>
    <t>〃22. 2. 4</t>
  </si>
  <si>
    <t>射水郡</t>
  </si>
  <si>
    <t>〃35. 5.12</t>
  </si>
  <si>
    <t>〃22. 4.12</t>
  </si>
  <si>
    <t>礪波郡</t>
  </si>
  <si>
    <t>〃43. 6.14</t>
  </si>
  <si>
    <t>〃26. 4. 4</t>
  </si>
  <si>
    <t>新川郡大部</t>
  </si>
  <si>
    <t>新 川 県</t>
  </si>
  <si>
    <t>富 山 県→</t>
  </si>
  <si>
    <t>大元.12.30</t>
  </si>
  <si>
    <t>〃26. 4.30</t>
  </si>
  <si>
    <t>〃30. 1.19</t>
  </si>
  <si>
    <t>新川郡一部</t>
  </si>
  <si>
    <t>〃 3. 4.28</t>
  </si>
  <si>
    <t>〃34. 2.19</t>
  </si>
  <si>
    <t>婦負郡</t>
  </si>
  <si>
    <t>富 山 藩―富 山 県</t>
  </si>
  <si>
    <t>〃 4. 4. 1</t>
  </si>
  <si>
    <t>〃34. 2.20</t>
  </si>
  <si>
    <t>〃38. 2.19</t>
  </si>
  <si>
    <t>〃 5.10.13</t>
  </si>
  <si>
    <t>〃38. 2.20</t>
  </si>
  <si>
    <t>〃42. 2.19</t>
  </si>
  <si>
    <t>〃10. 6. 3</t>
  </si>
  <si>
    <t>〃42. 2.20</t>
  </si>
  <si>
    <t>〃46. 2.19</t>
  </si>
  <si>
    <t>丹生、足羽</t>
  </si>
  <si>
    <t>福 井 県へ</t>
  </si>
  <si>
    <t>〃11.10.26</t>
  </si>
  <si>
    <t>〃46. 2.20</t>
  </si>
  <si>
    <t>〃50. 2.19</t>
  </si>
  <si>
    <t>越　　前</t>
  </si>
  <si>
    <t>大野、今立</t>
  </si>
  <si>
    <t>〃12.10.25</t>
  </si>
  <si>
    <t>〃50. 2.20</t>
  </si>
  <si>
    <t>〃54. 2.19</t>
  </si>
  <si>
    <t>吉田の七郡</t>
  </si>
  <si>
    <t>〃13. 6.24</t>
  </si>
  <si>
    <t>〃54. 2.20</t>
  </si>
  <si>
    <t>〃58. 2.19</t>
  </si>
  <si>
    <t>〃15. 9.29</t>
  </si>
  <si>
    <t>〃58. 2.20</t>
  </si>
  <si>
    <t>〃62. 2.19</t>
  </si>
  <si>
    <t>昭 2. 5.17</t>
  </si>
  <si>
    <t>〃62. 2.20</t>
  </si>
  <si>
    <t>平 3. 2.19</t>
  </si>
  <si>
    <t>〃 2. 5.17</t>
  </si>
  <si>
    <t>平 3. 2.20</t>
  </si>
  <si>
    <t>〃 6. 2. 2</t>
  </si>
  <si>
    <t>〃 2. 5.18</t>
  </si>
  <si>
    <t>〃 2.11. 7</t>
  </si>
  <si>
    <t>〃 4. 7. 6</t>
  </si>
  <si>
    <t>〃10. 3.27</t>
  </si>
  <si>
    <t>桐　山　純　孝</t>
  </si>
  <si>
    <t>山　口　安　憲</t>
  </si>
  <si>
    <t>千　坂　高　雅</t>
  </si>
  <si>
    <t>舘　　　哲　二</t>
  </si>
  <si>
    <t>岩　村　高　俊</t>
  </si>
  <si>
    <t>生　駒　高　常</t>
  </si>
  <si>
    <t>児　玉　政　介</t>
  </si>
  <si>
    <t>船　越　　　衛</t>
  </si>
  <si>
    <t>近　藤　駿　介</t>
  </si>
  <si>
    <t>岩　山　敬　義</t>
  </si>
  <si>
    <t>成　田　一　郎</t>
  </si>
  <si>
    <t>武　井　守　正</t>
  </si>
  <si>
    <t>土　居　章　平</t>
  </si>
  <si>
    <t>鈴　木　大　亮</t>
  </si>
  <si>
    <t>田　中　重　之</t>
  </si>
  <si>
    <t>三　間　正　弘</t>
  </si>
  <si>
    <t>平　井　　　章</t>
  </si>
  <si>
    <t>古　沢　　　滋</t>
  </si>
  <si>
    <t>伊　藤　謹　二</t>
  </si>
  <si>
    <t>志　波　三九郎</t>
  </si>
  <si>
    <t>広　岡　謙　二</t>
  </si>
  <si>
    <t>村　上　義　雄</t>
  </si>
  <si>
    <t>柴　野　和喜夫</t>
  </si>
  <si>
    <t>李　家　隆　介</t>
  </si>
  <si>
    <t>坂　　　仲　輔</t>
  </si>
  <si>
    <t>田　谷　充　実</t>
  </si>
  <si>
    <t>熊　谷　喜一郎</t>
  </si>
  <si>
    <t>大　田　政　弘</t>
  </si>
  <si>
    <t>中　西　陽　一</t>
  </si>
  <si>
    <t>土　岐　嘉　平</t>
  </si>
  <si>
    <t>沢　田　牛　麿</t>
  </si>
  <si>
    <t>山　県　治　郎</t>
  </si>
  <si>
    <t>長谷川　久　一</t>
  </si>
  <si>
    <t>長　　　延　連</t>
  </si>
  <si>
    <t>白　根　竹　介</t>
  </si>
  <si>
    <t>大　塚　惟　精</t>
  </si>
  <si>
    <t>横　山　助　成</t>
  </si>
  <si>
    <t>谷　本　正　憲</t>
  </si>
  <si>
    <t>中　山　佐之助</t>
  </si>
  <si>
    <t>野　村　政　明</t>
  </si>
  <si>
    <t>前　田　慶　寧</t>
  </si>
  <si>
    <t>中　野　邦　一</t>
  </si>
  <si>
    <t>前　田　利　鬯</t>
  </si>
  <si>
    <t>田　寺　俊　信</t>
  </si>
  <si>
    <t>内　田　政　風</t>
  </si>
  <si>
    <t>平　賀　　　周</t>
  </si>
  <si>
    <t>郡　　　祐　一</t>
  </si>
  <si>
    <t>（支藩）</t>
  </si>
  <si>
    <r>
      <t>富 山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藩</t>
    </r>
  </si>
  <si>
    <t>大聖寺藩</t>
  </si>
  <si>
    <t>藩</t>
  </si>
  <si>
    <t>加　賀</t>
  </si>
  <si>
    <t>能　登</t>
  </si>
  <si>
    <t>越　中</t>
  </si>
  <si>
    <t>１　　　歴　　　　代　　　　知　　　　事</t>
  </si>
  <si>
    <t>２　　藩　　県　　の　　廃　　置　　分　　合</t>
  </si>
  <si>
    <t>２６　　　　付　　　　　　　　　　録</t>
  </si>
  <si>
    <t>〃10. 3.26</t>
  </si>
  <si>
    <t xml:space="preserve">    明 2. 6</t>
  </si>
  <si>
    <t xml:space="preserve">    〃 2. 6</t>
  </si>
  <si>
    <t xml:space="preserve">    〃 4.11</t>
  </si>
  <si>
    <r>
      <t>〃15. 1.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9</t>
    </r>
  </si>
  <si>
    <r>
      <t>〃30. 2.2</t>
    </r>
    <r>
      <rPr>
        <sz val="12"/>
        <rFont val="ＭＳ 明朝"/>
        <family val="1"/>
      </rPr>
      <t>4</t>
    </r>
  </si>
  <si>
    <r>
      <t>〃 6. 3.2</t>
    </r>
    <r>
      <rPr>
        <sz val="12"/>
        <rFont val="ＭＳ 明朝"/>
        <family val="1"/>
      </rPr>
      <t>9</t>
    </r>
  </si>
  <si>
    <r>
      <t>〃15. 9.2</t>
    </r>
    <r>
      <rPr>
        <sz val="12"/>
        <rFont val="ＭＳ 明朝"/>
        <family val="1"/>
      </rPr>
      <t>8</t>
    </r>
  </si>
  <si>
    <t>264 付録</t>
  </si>
  <si>
    <t>付録 265</t>
  </si>
  <si>
    <t>〃 4. 7. 6</t>
  </si>
  <si>
    <t>昭 6. 1.20</t>
  </si>
  <si>
    <t>昭 6.12.18</t>
  </si>
  <si>
    <r>
      <t>〃1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. 3.</t>
    </r>
    <r>
      <rPr>
        <sz val="12"/>
        <rFont val="ＭＳ 明朝"/>
        <family val="1"/>
      </rPr>
      <t>27</t>
    </r>
  </si>
  <si>
    <r>
      <t>〃1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. 3.26</t>
    </r>
  </si>
  <si>
    <t>270 付　録</t>
  </si>
  <si>
    <t>付　録 271</t>
  </si>
  <si>
    <t>３　　都　　道　　府　　県　　勢　　一　　覧　（つづき）</t>
  </si>
  <si>
    <t>教　　　　　　　　　　　　　　　　　　　　　　　　　　育</t>
  </si>
  <si>
    <t>医　　　　　　　療</t>
  </si>
  <si>
    <t>小　　　　　学　　　　　校</t>
  </si>
  <si>
    <t>中　　　　　学　　　　　校</t>
  </si>
  <si>
    <t>高　　　等　　　学　　　校</t>
  </si>
  <si>
    <t>医　師　数</t>
  </si>
  <si>
    <t>看護師・准看護師数</t>
  </si>
  <si>
    <t>学　校　数</t>
  </si>
  <si>
    <t>児　童　数</t>
  </si>
  <si>
    <t>教　員　数</t>
  </si>
  <si>
    <t>学　校　数</t>
  </si>
  <si>
    <t>生　徒　数</t>
  </si>
  <si>
    <t>教　員　数</t>
  </si>
  <si>
    <t>校</t>
  </si>
  <si>
    <t>人</t>
  </si>
  <si>
    <t>…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</si>
  <si>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</si>
  <si>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</si>
  <si>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</si>
  <si>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</si>
  <si>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</si>
  <si>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</si>
  <si>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</si>
  <si>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</si>
  <si>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</si>
  <si>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</si>
  <si>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</si>
  <si>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</si>
  <si>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</si>
  <si>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</si>
  <si>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</si>
  <si>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</si>
  <si>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</si>
  <si>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</si>
  <si>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</si>
  <si>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</si>
  <si>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</si>
  <si>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</si>
  <si>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</si>
  <si>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</si>
  <si>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</si>
  <si>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</si>
  <si>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</si>
  <si>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</si>
  <si>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</si>
  <si>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</si>
  <si>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</si>
  <si>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</si>
  <si>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</si>
  <si>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</si>
  <si>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</si>
  <si>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</si>
  <si>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</si>
  <si>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</si>
  <si>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</si>
  <si>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</si>
  <si>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</si>
  <si>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</si>
  <si>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</si>
  <si>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</si>
  <si>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</si>
  <si>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</si>
  <si>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</si>
  <si>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調査期日等</t>
  </si>
  <si>
    <t>資料　教育…文部科学省「学校基本調査報告書」</t>
  </si>
  <si>
    <t>268 付　録</t>
  </si>
  <si>
    <t>付　録 269</t>
  </si>
  <si>
    <t>農　　　林　　　水　　　産　　　業</t>
  </si>
  <si>
    <t>工業（従業者４人以上の事業所）</t>
  </si>
  <si>
    <t>商　　　　業（飲食店除く）</t>
  </si>
  <si>
    <t>賃　　　金</t>
  </si>
  <si>
    <t>耕　　　　　地　　　　　面　　　　　積</t>
  </si>
  <si>
    <t>事業所数</t>
  </si>
  <si>
    <t>従業者数</t>
  </si>
  <si>
    <t>商　店　数</t>
  </si>
  <si>
    <t>年間販売額</t>
  </si>
  <si>
    <t>１人平均月間</t>
  </si>
  <si>
    <t>計</t>
  </si>
  <si>
    <t>田</t>
  </si>
  <si>
    <t>普　通　畑</t>
  </si>
  <si>
    <t>樹　園　地</t>
  </si>
  <si>
    <t>現金給与総額</t>
  </si>
  <si>
    <t>ha</t>
  </si>
  <si>
    <t>人</t>
  </si>
  <si>
    <t>百万円</t>
  </si>
  <si>
    <t>円</t>
  </si>
  <si>
    <t>266 付　録</t>
  </si>
  <si>
    <t>付　録 267</t>
  </si>
  <si>
    <t>３　　都　　道　　府　　県　　勢　　一　　覧　</t>
  </si>
  <si>
    <t>土　　　　　　　　地　　　　　　　　及　　　　　　　　び　　　　　　　　人　　　　　　　　口</t>
  </si>
  <si>
    <t>事　　　　　業　　　　　所</t>
  </si>
  <si>
    <t>農　　　　林　　　　水　　　　産　　　　業</t>
  </si>
  <si>
    <t>総　　面　　積</t>
  </si>
  <si>
    <t>総　　人　　口</t>
  </si>
  <si>
    <t>性　　　　　　別</t>
  </si>
  <si>
    <t>出　生　数</t>
  </si>
  <si>
    <t>死　亡　数</t>
  </si>
  <si>
    <t>販　売　農　家　数</t>
  </si>
  <si>
    <t>販 売 農 家 人 口</t>
  </si>
  <si>
    <t>販売農家農業就業人口</t>
  </si>
  <si>
    <t>男</t>
  </si>
  <si>
    <t>女</t>
  </si>
  <si>
    <t>k㎡</t>
  </si>
  <si>
    <t>千人</t>
  </si>
  <si>
    <t>戸</t>
  </si>
  <si>
    <t xml:space="preserve"> </t>
  </si>
  <si>
    <t>14.12.31</t>
  </si>
  <si>
    <t>各年１月１日現在</t>
  </si>
  <si>
    <t xml:space="preserve">      販売農家数、販売農家人口、販売農家農業就業人口…農林水産省統計情報部「農業構造動態調査報告書」。※平成12年値は、「2000年世界農林業センサス」値である。</t>
  </si>
  <si>
    <t>各年７月15日現在</t>
  </si>
  <si>
    <t>資料　耕地面積…農林水産省統計情報部「耕地及び作付面積統計」。耕地面積の総面積から田、普通畑、樹園地を差し引いたものは「牧草地」である。</t>
  </si>
  <si>
    <t>14.5.1</t>
  </si>
  <si>
    <t>　　　商　  業…経済産業省「商業統計」</t>
  </si>
  <si>
    <t>14.10.1</t>
  </si>
  <si>
    <t>13年</t>
  </si>
  <si>
    <t>13.10.1</t>
  </si>
  <si>
    <t>13.12.31</t>
  </si>
  <si>
    <t>14.6.1</t>
  </si>
  <si>
    <t>13.4～14.3</t>
  </si>
  <si>
    <t>14年</t>
  </si>
  <si>
    <t>※</t>
  </si>
  <si>
    <t>※</t>
  </si>
  <si>
    <t>※</t>
  </si>
  <si>
    <t>※</t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</si>
  <si>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出生数、死亡数…厚生労働省統計情報部「人口動態統計（年報）」。全国には外国及び不詳の人数を含むので、個々の合計とは一致しない。</t>
    </r>
  </si>
  <si>
    <r>
      <t>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品　　　　　　　　　　出 荷 額</t>
    </r>
    <r>
      <rPr>
        <sz val="12"/>
        <rFont val="ＭＳ 明朝"/>
        <family val="1"/>
      </rPr>
      <t xml:space="preserve"> 等</t>
    </r>
  </si>
  <si>
    <r>
      <t>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工　  業…経済産業省「工業統計」</t>
    </r>
  </si>
  <si>
    <r>
      <t>　　</t>
    </r>
    <r>
      <rPr>
        <sz val="12"/>
        <rFont val="ＭＳ 明朝"/>
        <family val="1"/>
      </rPr>
      <t xml:space="preserve">  医療</t>
    </r>
    <r>
      <rPr>
        <sz val="12"/>
        <rFont val="ＭＳ 明朝"/>
        <family val="1"/>
      </rPr>
      <t>…厚生労働省「医師、歯科医師、薬剤師調査」及び「衛生行政業務報告」</t>
    </r>
  </si>
  <si>
    <t>坂井、南条</t>
  </si>
  <si>
    <t>平成10年</t>
  </si>
  <si>
    <t>事 業 所 数</t>
  </si>
  <si>
    <t>従 業 者 数</t>
  </si>
  <si>
    <t>資料　総面積…国土交通省国土地理院「平成14年全国都道府県市区町村別面積調」。※の都県の面積地には、都県にまたがる境界未定地域を含まないため、合計しても総面積に一致しない。</t>
  </si>
  <si>
    <t xml:space="preserve">      事業所…総務省統計局「事業所・企業統計調査報告」（平成11年は民営事業所を対象とした簡易調査）</t>
  </si>
  <si>
    <t>年次及び　　　      都道府県別</t>
  </si>
  <si>
    <t xml:space="preserve">            11</t>
  </si>
  <si>
    <t xml:space="preserve">            12</t>
  </si>
  <si>
    <t xml:space="preserve">            13</t>
  </si>
  <si>
    <t xml:space="preserve">           14</t>
  </si>
  <si>
    <t>平成10年</t>
  </si>
  <si>
    <r>
      <t>　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42</t>
    </r>
    <r>
      <rPr>
        <sz val="12"/>
        <rFont val="ＭＳ 明朝"/>
        <family val="1"/>
      </rPr>
      <t>代までは「地方長官たる知事等」（官選）であり</t>
    </r>
    <r>
      <rPr>
        <sz val="12"/>
        <rFont val="ＭＳ 明朝"/>
        <family val="1"/>
      </rPr>
      <t>43</t>
    </r>
    <r>
      <rPr>
        <sz val="12"/>
        <rFont val="ＭＳ 明朝"/>
        <family val="1"/>
      </rPr>
      <t>代以降は知事（公選）</t>
    </r>
  </si>
  <si>
    <r>
      <t xml:space="preserve">注1 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代は参事、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代は権令、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代～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代は県令、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代以降は知事</t>
    </r>
  </si>
  <si>
    <r>
      <t>明治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　　　　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日</t>
    </r>
  </si>
  <si>
    <t>明　治　4　年</t>
  </si>
  <si>
    <r>
      <t>明治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　　　　　　　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25</t>
    </r>
    <r>
      <rPr>
        <sz val="12"/>
        <rFont val="ＭＳ 明朝"/>
        <family val="1"/>
      </rPr>
      <t>日</t>
    </r>
  </si>
  <si>
    <r>
      <t>明治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　　　　　　　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18</t>
    </r>
    <r>
      <rPr>
        <sz val="12"/>
        <rFont val="ＭＳ 明朝"/>
        <family val="1"/>
      </rPr>
      <t>日</t>
    </r>
  </si>
  <si>
    <r>
      <t>明治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>年　　　　　　　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</t>
    </r>
  </si>
  <si>
    <r>
      <t>明治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年　　　　　　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日</t>
    </r>
  </si>
  <si>
    <t>　　  賃　  金…厚生労働省「毎月勤労統計調査年報・地方調査」（事業所規模30人以上）</t>
  </si>
  <si>
    <t xml:space="preserve">      人  口…総務省統計局「推計人口」（平成12年は国勢調査結果、平成10～11年は平成12年国勢調査結果による補間補正後の人口である。）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</si>
</sst>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</numFmts>
  <fonts count="4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0" fontId="9" fillId="0" borderId="15" xfId="0" applyFont="1" applyFill="1" applyBorder="1" applyAlignment="1" applyProtection="1" quotePrefix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 quotePrefix="1">
      <alignment horizontal="left" vertical="center"/>
      <protection/>
    </xf>
    <xf numFmtId="0" fontId="0" fillId="0" borderId="18" xfId="0" applyFont="1" applyBorder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20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9" fillId="0" borderId="18" xfId="0" applyFont="1" applyFill="1" applyBorder="1" applyAlignment="1" applyProtection="1">
      <alignment horizontal="distributed" vertical="center"/>
      <protection/>
    </xf>
    <xf numFmtId="0" fontId="9" fillId="0" borderId="15" xfId="0" applyFont="1" applyFill="1" applyBorder="1" applyAlignment="1" applyProtection="1">
      <alignment horizontal="distributed" vertical="center"/>
      <protection/>
    </xf>
    <xf numFmtId="38" fontId="9" fillId="0" borderId="0" xfId="0" applyNumberFormat="1" applyFont="1" applyFill="1" applyBorder="1" applyAlignment="1" applyProtection="1">
      <alignment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00" fontId="0" fillId="0" borderId="15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quotePrefix="1">
      <alignment horizontal="left" vertical="center"/>
    </xf>
    <xf numFmtId="37" fontId="9" fillId="0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ill="1" applyAlignment="1" applyProtection="1">
      <alignment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 quotePrefix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18" xfId="0" applyFont="1" applyFill="1" applyBorder="1" applyAlignment="1" applyProtection="1" quotePrefix="1">
      <alignment vertical="center"/>
      <protection/>
    </xf>
    <xf numFmtId="0" fontId="0" fillId="0" borderId="28" xfId="0" applyFont="1" applyFill="1" applyBorder="1" applyAlignment="1">
      <alignment horizontal="center" vertical="center"/>
    </xf>
    <xf numFmtId="56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quotePrefix="1">
      <alignment horizontal="left"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30" xfId="0" applyFont="1" applyFill="1" applyBorder="1" applyAlignment="1" applyProtection="1" quotePrefix="1">
      <alignment horizontal="center" vertical="center" wrapText="1"/>
      <protection/>
    </xf>
    <xf numFmtId="0" fontId="0" fillId="0" borderId="31" xfId="0" applyFont="1" applyFill="1" applyBorder="1" applyAlignment="1" applyProtection="1" quotePrefix="1">
      <alignment horizontal="center" vertical="center" wrapText="1"/>
      <protection/>
    </xf>
    <xf numFmtId="0" fontId="0" fillId="0" borderId="17" xfId="0" applyFont="1" applyFill="1" applyBorder="1" applyAlignment="1" applyProtection="1" quotePrefix="1">
      <alignment horizontal="center" vertical="center" wrapText="1"/>
      <protection/>
    </xf>
    <xf numFmtId="0" fontId="0" fillId="0" borderId="19" xfId="0" applyFont="1" applyFill="1" applyBorder="1" applyAlignment="1" applyProtection="1" quotePrefix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56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 quotePrefix="1">
      <alignment horizontal="center" vertical="center" wrapText="1"/>
      <protection/>
    </xf>
    <xf numFmtId="0" fontId="0" fillId="0" borderId="25" xfId="0" applyFont="1" applyFill="1" applyBorder="1" applyAlignment="1" applyProtection="1" quotePrefix="1">
      <alignment horizontal="center" vertical="center" wrapText="1"/>
      <protection/>
    </xf>
    <xf numFmtId="0" fontId="0" fillId="0" borderId="35" xfId="0" applyFont="1" applyFill="1" applyBorder="1" applyAlignment="1" applyProtection="1" quotePrefix="1">
      <alignment horizontal="center" vertical="center" wrapText="1"/>
      <protection/>
    </xf>
    <xf numFmtId="0" fontId="0" fillId="0" borderId="20" xfId="0" applyFont="1" applyFill="1" applyBorder="1" applyAlignment="1" applyProtection="1" quotePrefix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 quotePrefix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66"/>
  <sheetViews>
    <sheetView showGridLines="0" defaultGridColor="0" zoomScale="70" zoomScaleNormal="70" zoomScalePageLayoutView="0" colorId="27" workbookViewId="0" topLeftCell="A1">
      <selection activeCell="C1" sqref="C1"/>
    </sheetView>
  </sheetViews>
  <sheetFormatPr defaultColWidth="10.59765625" defaultRowHeight="15"/>
  <cols>
    <col min="1" max="1" width="4.59765625" style="6" customWidth="1"/>
    <col min="2" max="4" width="18.09765625" style="6" customWidth="1"/>
    <col min="5" max="5" width="4.59765625" style="6" customWidth="1"/>
    <col min="6" max="8" width="18.09765625" style="6" customWidth="1"/>
    <col min="9" max="9" width="22.5" style="6" customWidth="1"/>
    <col min="10" max="10" width="5.69921875" style="6" customWidth="1"/>
    <col min="11" max="11" width="2.09765625" style="6" customWidth="1"/>
    <col min="12" max="12" width="9.3984375" style="6" customWidth="1"/>
    <col min="13" max="13" width="2.09765625" style="6" customWidth="1"/>
    <col min="14" max="14" width="10.8984375" style="6" customWidth="1"/>
    <col min="15" max="15" width="2.09765625" style="6" customWidth="1"/>
    <col min="16" max="16" width="8.59765625" style="6" customWidth="1"/>
    <col min="17" max="17" width="2.09765625" style="6" customWidth="1"/>
    <col min="18" max="18" width="9" style="6" customWidth="1"/>
    <col min="19" max="19" width="10" style="6" customWidth="1"/>
    <col min="20" max="20" width="2.09765625" style="6" customWidth="1"/>
    <col min="21" max="21" width="9.3984375" style="6" customWidth="1"/>
    <col min="22" max="22" width="2.09765625" style="6" customWidth="1"/>
    <col min="23" max="23" width="10.8984375" style="6" customWidth="1"/>
    <col min="24" max="24" width="2.09765625" style="6" customWidth="1"/>
    <col min="25" max="25" width="8.59765625" style="6" customWidth="1"/>
    <col min="26" max="26" width="2.09765625" style="6" customWidth="1"/>
    <col min="27" max="27" width="8.59765625" style="6" customWidth="1"/>
    <col min="28" max="28" width="2.09765625" style="6" customWidth="1"/>
    <col min="29" max="29" width="10.19921875" style="6" customWidth="1"/>
    <col min="30" max="16384" width="10.59765625" style="6" customWidth="1"/>
  </cols>
  <sheetData>
    <row r="1" spans="1:29" s="21" customFormat="1" ht="21.75" customHeight="1">
      <c r="A1" s="20" t="s">
        <v>177</v>
      </c>
      <c r="AC1" s="22" t="s">
        <v>178</v>
      </c>
    </row>
    <row r="2" spans="1:255" s="48" customFormat="1" ht="39.75" customHeight="1">
      <c r="A2" s="124" t="s">
        <v>168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</row>
    <row r="3" spans="1:255" s="48" customFormat="1" ht="39.75" customHeight="1">
      <c r="A3" s="123" t="s">
        <v>166</v>
      </c>
      <c r="B3" s="123"/>
      <c r="C3" s="123"/>
      <c r="D3" s="123"/>
      <c r="E3" s="123"/>
      <c r="F3" s="123"/>
      <c r="G3" s="123"/>
      <c r="H3" s="123"/>
      <c r="I3" s="47"/>
      <c r="J3" s="123" t="s">
        <v>167</v>
      </c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</row>
    <row r="4" ht="39.75" customHeight="1" thickBot="1"/>
    <row r="5" spans="1:29" ht="39.75" customHeight="1">
      <c r="A5" s="1" t="s">
        <v>0</v>
      </c>
      <c r="B5" s="1" t="s">
        <v>1</v>
      </c>
      <c r="C5" s="1" t="s">
        <v>2</v>
      </c>
      <c r="D5" s="2" t="s">
        <v>3</v>
      </c>
      <c r="E5" s="1" t="s">
        <v>0</v>
      </c>
      <c r="F5" s="1" t="s">
        <v>1</v>
      </c>
      <c r="G5" s="1" t="s">
        <v>2</v>
      </c>
      <c r="H5" s="3" t="s">
        <v>3</v>
      </c>
      <c r="I5" s="4"/>
      <c r="J5" s="139" t="s">
        <v>4</v>
      </c>
      <c r="K5" s="139"/>
      <c r="L5" s="139"/>
      <c r="M5" s="139"/>
      <c r="N5" s="139"/>
      <c r="O5" s="139"/>
      <c r="P5" s="140"/>
      <c r="Q5" s="127" t="s">
        <v>329</v>
      </c>
      <c r="R5" s="128"/>
      <c r="S5" s="131" t="s">
        <v>330</v>
      </c>
      <c r="T5" s="132"/>
      <c r="U5" s="132"/>
      <c r="V5" s="135" t="s">
        <v>331</v>
      </c>
      <c r="W5" s="135"/>
      <c r="X5" s="137" t="s">
        <v>332</v>
      </c>
      <c r="Y5" s="128"/>
      <c r="Z5" s="137" t="s">
        <v>333</v>
      </c>
      <c r="AA5" s="128"/>
      <c r="AB5" s="127" t="s">
        <v>334</v>
      </c>
      <c r="AC5" s="127"/>
    </row>
    <row r="6" spans="1:29" ht="15.75" customHeight="1">
      <c r="A6" s="7"/>
      <c r="B6" s="31" t="s">
        <v>152</v>
      </c>
      <c r="C6" s="32" t="s">
        <v>170</v>
      </c>
      <c r="D6" s="33" t="s">
        <v>6</v>
      </c>
      <c r="E6" s="7">
        <v>29</v>
      </c>
      <c r="F6" s="36" t="s">
        <v>155</v>
      </c>
      <c r="G6" s="36" t="s">
        <v>180</v>
      </c>
      <c r="H6" s="7" t="s">
        <v>181</v>
      </c>
      <c r="I6" s="4"/>
      <c r="J6" s="141"/>
      <c r="K6" s="141"/>
      <c r="L6" s="141"/>
      <c r="M6" s="141"/>
      <c r="N6" s="141"/>
      <c r="O6" s="141"/>
      <c r="P6" s="142"/>
      <c r="Q6" s="129"/>
      <c r="R6" s="130"/>
      <c r="S6" s="115">
        <v>41104</v>
      </c>
      <c r="T6" s="133">
        <v>41233</v>
      </c>
      <c r="U6" s="134"/>
      <c r="V6" s="136"/>
      <c r="W6" s="136"/>
      <c r="X6" s="138"/>
      <c r="Y6" s="130"/>
      <c r="Z6" s="138"/>
      <c r="AA6" s="130"/>
      <c r="AB6" s="129"/>
      <c r="AC6" s="129"/>
    </row>
    <row r="7" spans="2:14" ht="15" customHeight="1">
      <c r="B7" s="34"/>
      <c r="C7" s="34"/>
      <c r="D7" s="35"/>
      <c r="F7" s="34"/>
      <c r="G7" s="34"/>
      <c r="N7" s="125" t="s">
        <v>12</v>
      </c>
    </row>
    <row r="8" spans="1:14" ht="15" customHeight="1">
      <c r="A8" s="7"/>
      <c r="B8" s="36" t="s">
        <v>154</v>
      </c>
      <c r="C8" s="37" t="s">
        <v>171</v>
      </c>
      <c r="D8" s="38" t="s">
        <v>8</v>
      </c>
      <c r="E8" s="7">
        <v>30</v>
      </c>
      <c r="F8" s="36" t="s">
        <v>157</v>
      </c>
      <c r="G8" s="36" t="s">
        <v>9</v>
      </c>
      <c r="H8" s="7" t="s">
        <v>11</v>
      </c>
      <c r="N8" s="125"/>
    </row>
    <row r="9" spans="2:28" ht="15" customHeight="1">
      <c r="B9" s="34"/>
      <c r="C9" s="34"/>
      <c r="D9" s="35"/>
      <c r="F9" s="34"/>
      <c r="G9" s="34"/>
      <c r="I9" s="4"/>
      <c r="J9" s="4"/>
      <c r="K9" s="5"/>
      <c r="L9" s="26" t="s">
        <v>161</v>
      </c>
      <c r="M9" s="8"/>
      <c r="N9" s="126"/>
      <c r="O9" s="9"/>
      <c r="P9" s="4"/>
      <c r="Q9" s="9"/>
      <c r="R9" s="117" t="s">
        <v>13</v>
      </c>
      <c r="S9" s="118"/>
      <c r="T9" s="9"/>
      <c r="V9" s="8"/>
      <c r="W9" s="10"/>
      <c r="X9" s="9"/>
      <c r="Y9" s="4"/>
      <c r="Z9" s="9"/>
      <c r="AA9" s="4"/>
      <c r="AB9" s="9"/>
    </row>
    <row r="10" spans="1:28" ht="15" customHeight="1">
      <c r="A10" s="7">
        <v>1</v>
      </c>
      <c r="B10" s="36" t="s">
        <v>156</v>
      </c>
      <c r="C10" s="37" t="s">
        <v>172</v>
      </c>
      <c r="D10" s="38" t="s">
        <v>10</v>
      </c>
      <c r="E10" s="7">
        <v>31</v>
      </c>
      <c r="F10" s="36" t="s">
        <v>113</v>
      </c>
      <c r="G10" s="36" t="s">
        <v>11</v>
      </c>
      <c r="H10" s="7" t="s">
        <v>17</v>
      </c>
      <c r="I10" s="4"/>
      <c r="J10" s="4"/>
      <c r="K10" s="11"/>
      <c r="L10" s="27" t="s">
        <v>159</v>
      </c>
      <c r="M10" s="12"/>
      <c r="N10" s="118" t="s">
        <v>18</v>
      </c>
      <c r="O10" s="13"/>
      <c r="P10" s="4"/>
      <c r="Q10" s="14"/>
      <c r="R10" s="117"/>
      <c r="S10" s="118"/>
      <c r="T10" s="13"/>
      <c r="V10" s="4"/>
      <c r="W10" s="10"/>
      <c r="X10" s="13"/>
      <c r="Y10" s="4"/>
      <c r="Z10" s="13"/>
      <c r="AA10" s="4"/>
      <c r="AB10" s="13"/>
    </row>
    <row r="11" spans="2:28" ht="15" customHeight="1">
      <c r="B11" s="34"/>
      <c r="C11" s="34"/>
      <c r="D11" s="35"/>
      <c r="F11" s="34"/>
      <c r="G11" s="34"/>
      <c r="I11" s="4"/>
      <c r="J11" s="4"/>
      <c r="K11" s="10"/>
      <c r="L11" s="24"/>
      <c r="M11" s="7"/>
      <c r="N11" s="118"/>
      <c r="O11" s="13"/>
      <c r="P11" s="4"/>
      <c r="Q11" s="5"/>
      <c r="R11" s="4"/>
      <c r="S11" s="4"/>
      <c r="T11" s="13"/>
      <c r="U11" s="4" t="s">
        <v>14</v>
      </c>
      <c r="V11" s="4"/>
      <c r="W11" s="10"/>
      <c r="X11" s="13"/>
      <c r="Y11" s="4"/>
      <c r="Z11" s="13"/>
      <c r="AA11" s="4"/>
      <c r="AB11" s="13"/>
    </row>
    <row r="12" spans="1:28" ht="15" customHeight="1">
      <c r="A12" s="7">
        <v>2</v>
      </c>
      <c r="B12" s="36" t="s">
        <v>112</v>
      </c>
      <c r="C12" s="36" t="s">
        <v>15</v>
      </c>
      <c r="D12" s="38" t="s">
        <v>16</v>
      </c>
      <c r="E12" s="7">
        <v>32</v>
      </c>
      <c r="F12" s="36" t="s">
        <v>115</v>
      </c>
      <c r="G12" s="36" t="s">
        <v>17</v>
      </c>
      <c r="H12" s="7" t="s">
        <v>21</v>
      </c>
      <c r="I12" s="4"/>
      <c r="J12" s="4"/>
      <c r="K12" s="10"/>
      <c r="L12" s="4"/>
      <c r="M12" s="4"/>
      <c r="N12" s="118" t="s">
        <v>22</v>
      </c>
      <c r="O12" s="13"/>
      <c r="P12" s="119" t="s">
        <v>163</v>
      </c>
      <c r="Q12" s="4"/>
      <c r="R12" s="4"/>
      <c r="S12" s="4"/>
      <c r="T12" s="13"/>
      <c r="V12" s="4"/>
      <c r="W12" s="10"/>
      <c r="X12" s="13"/>
      <c r="Y12" s="4"/>
      <c r="Z12" s="13"/>
      <c r="AA12" s="4"/>
      <c r="AB12" s="13"/>
    </row>
    <row r="13" spans="2:28" ht="15" customHeight="1">
      <c r="B13" s="34"/>
      <c r="C13" s="34"/>
      <c r="D13" s="35"/>
      <c r="F13" s="34"/>
      <c r="G13" s="34"/>
      <c r="I13" s="4"/>
      <c r="J13" s="15" t="s">
        <v>26</v>
      </c>
      <c r="K13" s="10"/>
      <c r="L13" s="4"/>
      <c r="M13" s="4"/>
      <c r="N13" s="118"/>
      <c r="O13" s="13"/>
      <c r="P13" s="119"/>
      <c r="Q13" s="9"/>
      <c r="R13" s="4"/>
      <c r="S13" s="4"/>
      <c r="T13" s="13"/>
      <c r="U13" s="4" t="s">
        <v>5</v>
      </c>
      <c r="V13" s="4"/>
      <c r="W13" s="10"/>
      <c r="X13" s="13"/>
      <c r="Y13" s="4"/>
      <c r="Z13" s="13"/>
      <c r="AA13" s="4"/>
      <c r="AB13" s="13"/>
    </row>
    <row r="14" spans="1:29" ht="15" customHeight="1">
      <c r="A14" s="7">
        <v>3</v>
      </c>
      <c r="B14" s="36" t="s">
        <v>114</v>
      </c>
      <c r="C14" s="36" t="s">
        <v>19</v>
      </c>
      <c r="D14" s="38" t="s">
        <v>20</v>
      </c>
      <c r="E14" s="7">
        <v>33</v>
      </c>
      <c r="F14" s="36" t="s">
        <v>117</v>
      </c>
      <c r="G14" s="36" t="s">
        <v>21</v>
      </c>
      <c r="H14" s="7" t="s">
        <v>25</v>
      </c>
      <c r="I14" s="4"/>
      <c r="J14" s="4"/>
      <c r="K14" s="10"/>
      <c r="L14" s="4"/>
      <c r="M14" s="4"/>
      <c r="N14" s="118" t="s">
        <v>27</v>
      </c>
      <c r="O14" s="13"/>
      <c r="P14" s="29"/>
      <c r="Q14" s="13"/>
      <c r="R14" s="4"/>
      <c r="S14" s="4"/>
      <c r="T14" s="13"/>
      <c r="U14" s="4" t="s">
        <v>23</v>
      </c>
      <c r="V14" s="13"/>
      <c r="W14" s="5"/>
      <c r="X14" s="13"/>
      <c r="Y14" s="4"/>
      <c r="Z14" s="13"/>
      <c r="AA14" s="4"/>
      <c r="AB14" s="13"/>
      <c r="AC14" s="6" t="s">
        <v>29</v>
      </c>
    </row>
    <row r="15" spans="2:28" ht="15" customHeight="1">
      <c r="B15" s="34"/>
      <c r="C15" s="34"/>
      <c r="D15" s="35"/>
      <c r="F15" s="34"/>
      <c r="G15" s="34"/>
      <c r="I15" s="4"/>
      <c r="J15" s="4"/>
      <c r="K15" s="10"/>
      <c r="L15" s="4"/>
      <c r="M15" s="4"/>
      <c r="N15" s="118"/>
      <c r="O15" s="13"/>
      <c r="P15" s="7"/>
      <c r="Q15" s="13"/>
      <c r="R15" s="4"/>
      <c r="S15" s="4"/>
      <c r="T15" s="13"/>
      <c r="U15" s="4" t="s">
        <v>28</v>
      </c>
      <c r="V15" s="13"/>
      <c r="W15" s="5"/>
      <c r="X15" s="13"/>
      <c r="Y15" s="4"/>
      <c r="Z15" s="13"/>
      <c r="AA15" s="4"/>
      <c r="AB15" s="13"/>
    </row>
    <row r="16" spans="1:28" ht="15" customHeight="1">
      <c r="A16" s="7">
        <v>4</v>
      </c>
      <c r="B16" s="36" t="s">
        <v>116</v>
      </c>
      <c r="C16" s="36" t="s">
        <v>20</v>
      </c>
      <c r="D16" s="38" t="s">
        <v>24</v>
      </c>
      <c r="E16" s="7">
        <v>34</v>
      </c>
      <c r="F16" s="36" t="s">
        <v>118</v>
      </c>
      <c r="G16" s="36" t="s">
        <v>25</v>
      </c>
      <c r="H16" s="7" t="s">
        <v>31</v>
      </c>
      <c r="I16" s="4"/>
      <c r="J16" s="4"/>
      <c r="K16" s="10"/>
      <c r="L16" s="4"/>
      <c r="M16" s="4"/>
      <c r="N16" s="121" t="s">
        <v>32</v>
      </c>
      <c r="O16" s="14"/>
      <c r="P16" s="4"/>
      <c r="Q16" s="13"/>
      <c r="R16" s="4"/>
      <c r="S16" s="4"/>
      <c r="T16" s="14"/>
      <c r="U16" s="4" t="s">
        <v>33</v>
      </c>
      <c r="V16" s="13"/>
      <c r="W16" s="120" t="s">
        <v>36</v>
      </c>
      <c r="X16" s="13"/>
      <c r="Y16" s="4"/>
      <c r="Z16" s="13"/>
      <c r="AA16" s="4"/>
      <c r="AB16" s="13"/>
    </row>
    <row r="17" spans="2:28" ht="15" customHeight="1">
      <c r="B17" s="34"/>
      <c r="C17" s="34"/>
      <c r="D17" s="35"/>
      <c r="F17" s="34"/>
      <c r="G17" s="34"/>
      <c r="I17" s="4"/>
      <c r="J17" s="4"/>
      <c r="K17" s="10"/>
      <c r="L17" s="4"/>
      <c r="M17" s="4"/>
      <c r="N17" s="121"/>
      <c r="O17" s="4"/>
      <c r="P17" s="4"/>
      <c r="Q17" s="13"/>
      <c r="R17" s="4"/>
      <c r="S17" s="4"/>
      <c r="T17" s="4"/>
      <c r="U17" s="4"/>
      <c r="V17" s="13"/>
      <c r="W17" s="120"/>
      <c r="X17" s="13"/>
      <c r="Y17" s="4"/>
      <c r="Z17" s="13"/>
      <c r="AA17" s="4"/>
      <c r="AB17" s="13"/>
    </row>
    <row r="18" spans="1:28" ht="15" customHeight="1">
      <c r="A18" s="7">
        <v>5</v>
      </c>
      <c r="B18" s="36" t="s">
        <v>116</v>
      </c>
      <c r="C18" s="36" t="s">
        <v>24</v>
      </c>
      <c r="D18" s="38" t="s">
        <v>30</v>
      </c>
      <c r="E18" s="7">
        <v>35</v>
      </c>
      <c r="F18" s="36" t="s">
        <v>120</v>
      </c>
      <c r="G18" s="36" t="s">
        <v>31</v>
      </c>
      <c r="H18" s="7" t="s">
        <v>35</v>
      </c>
      <c r="I18" s="4"/>
      <c r="J18" s="4"/>
      <c r="K18" s="10"/>
      <c r="L18" s="4"/>
      <c r="M18" s="4"/>
      <c r="N18" s="118" t="s">
        <v>38</v>
      </c>
      <c r="O18" s="4"/>
      <c r="P18" s="4"/>
      <c r="Q18" s="13"/>
      <c r="R18" s="4"/>
      <c r="S18" s="4"/>
      <c r="T18" s="4"/>
      <c r="U18" s="4"/>
      <c r="V18" s="13"/>
      <c r="W18" s="5"/>
      <c r="X18" s="13"/>
      <c r="Y18" s="4"/>
      <c r="Z18" s="13"/>
      <c r="AA18" s="4"/>
      <c r="AB18" s="13"/>
    </row>
    <row r="19" spans="2:28" ht="15" customHeight="1">
      <c r="B19" s="34"/>
      <c r="C19" s="34"/>
      <c r="D19" s="35"/>
      <c r="F19" s="34"/>
      <c r="G19" s="34"/>
      <c r="I19" s="4"/>
      <c r="J19" s="4"/>
      <c r="K19" s="10"/>
      <c r="L19" s="4"/>
      <c r="M19" s="4"/>
      <c r="N19" s="118"/>
      <c r="O19" s="9"/>
      <c r="P19" s="4"/>
      <c r="Q19" s="13"/>
      <c r="R19" s="4"/>
      <c r="S19" s="4"/>
      <c r="T19" s="9"/>
      <c r="U19" s="4"/>
      <c r="V19" s="4"/>
      <c r="W19" s="10"/>
      <c r="X19" s="13"/>
      <c r="Y19" s="4"/>
      <c r="Z19" s="13"/>
      <c r="AA19" s="4"/>
      <c r="AB19" s="13"/>
    </row>
    <row r="20" spans="1:28" ht="15" customHeight="1">
      <c r="A20" s="7">
        <v>6</v>
      </c>
      <c r="B20" s="36" t="s">
        <v>119</v>
      </c>
      <c r="C20" s="36" t="s">
        <v>30</v>
      </c>
      <c r="D20" s="38" t="s">
        <v>34</v>
      </c>
      <c r="E20" s="7">
        <v>36</v>
      </c>
      <c r="F20" s="36" t="s">
        <v>122</v>
      </c>
      <c r="G20" s="36" t="s">
        <v>35</v>
      </c>
      <c r="H20" s="7" t="s">
        <v>173</v>
      </c>
      <c r="I20" s="4"/>
      <c r="J20" s="4"/>
      <c r="K20" s="10"/>
      <c r="L20" s="4"/>
      <c r="M20" s="4"/>
      <c r="N20" s="118" t="s">
        <v>42</v>
      </c>
      <c r="O20" s="13"/>
      <c r="P20" s="4"/>
      <c r="Q20" s="13"/>
      <c r="R20" s="4"/>
      <c r="S20" s="4"/>
      <c r="T20" s="13"/>
      <c r="U20" s="4"/>
      <c r="V20" s="4"/>
      <c r="W20" s="10"/>
      <c r="X20" s="13"/>
      <c r="Y20" s="4"/>
      <c r="Z20" s="13"/>
      <c r="AA20" s="4"/>
      <c r="AB20" s="13"/>
    </row>
    <row r="21" spans="2:28" ht="15" customHeight="1">
      <c r="B21" s="34"/>
      <c r="C21" s="34"/>
      <c r="D21" s="35"/>
      <c r="F21" s="34"/>
      <c r="G21" s="34"/>
      <c r="I21" s="4"/>
      <c r="J21" s="122" t="s">
        <v>47</v>
      </c>
      <c r="K21" s="10"/>
      <c r="L21" s="4"/>
      <c r="M21" s="4"/>
      <c r="N21" s="118"/>
      <c r="O21" s="13"/>
      <c r="P21" s="119" t="s">
        <v>164</v>
      </c>
      <c r="Q21" s="13"/>
      <c r="R21" s="117" t="s">
        <v>43</v>
      </c>
      <c r="S21" s="118"/>
      <c r="T21" s="13"/>
      <c r="U21" s="117" t="s">
        <v>49</v>
      </c>
      <c r="V21" s="4"/>
      <c r="W21" s="10"/>
      <c r="X21" s="13"/>
      <c r="Y21" s="4"/>
      <c r="Z21" s="13"/>
      <c r="AA21" s="4" t="s">
        <v>36</v>
      </c>
      <c r="AB21" s="13"/>
    </row>
    <row r="22" spans="1:28" ht="15" customHeight="1">
      <c r="A22" s="7">
        <v>7</v>
      </c>
      <c r="B22" s="36" t="s">
        <v>121</v>
      </c>
      <c r="C22" s="36" t="s">
        <v>34</v>
      </c>
      <c r="D22" s="38" t="s">
        <v>37</v>
      </c>
      <c r="E22" s="7">
        <v>37</v>
      </c>
      <c r="F22" s="36" t="s">
        <v>124</v>
      </c>
      <c r="G22" s="36" t="s">
        <v>173</v>
      </c>
      <c r="H22" s="7" t="s">
        <v>41</v>
      </c>
      <c r="I22" s="4"/>
      <c r="J22" s="122"/>
      <c r="K22" s="10"/>
      <c r="L22" s="4"/>
      <c r="M22" s="4"/>
      <c r="N22" s="118" t="s">
        <v>48</v>
      </c>
      <c r="O22" s="13"/>
      <c r="P22" s="119"/>
      <c r="Q22" s="13"/>
      <c r="R22" s="117"/>
      <c r="S22" s="118"/>
      <c r="T22" s="13"/>
      <c r="U22" s="117"/>
      <c r="V22" s="4"/>
      <c r="W22" s="10"/>
      <c r="X22" s="13"/>
      <c r="Y22" s="4"/>
      <c r="Z22" s="13"/>
      <c r="AA22" s="4"/>
      <c r="AB22" s="13"/>
    </row>
    <row r="23" spans="2:28" ht="15" customHeight="1">
      <c r="B23" s="34"/>
      <c r="C23" s="34"/>
      <c r="D23" s="35"/>
      <c r="F23" s="34"/>
      <c r="G23" s="34"/>
      <c r="I23" s="4"/>
      <c r="J23" s="4"/>
      <c r="K23" s="10"/>
      <c r="L23" s="4"/>
      <c r="M23" s="4"/>
      <c r="N23" s="118"/>
      <c r="O23" s="13"/>
      <c r="P23" s="4"/>
      <c r="Q23" s="13"/>
      <c r="R23" s="4"/>
      <c r="S23" s="4"/>
      <c r="T23" s="13"/>
      <c r="V23" s="4"/>
      <c r="W23" s="10"/>
      <c r="X23" s="13"/>
      <c r="Y23" s="4"/>
      <c r="Z23" s="13"/>
      <c r="AA23" s="4"/>
      <c r="AB23" s="13"/>
    </row>
    <row r="24" spans="1:28" ht="15" customHeight="1">
      <c r="A24" s="7">
        <v>8</v>
      </c>
      <c r="B24" s="36" t="s">
        <v>123</v>
      </c>
      <c r="C24" s="36" t="s">
        <v>39</v>
      </c>
      <c r="D24" s="38" t="s">
        <v>40</v>
      </c>
      <c r="E24" s="7">
        <v>38</v>
      </c>
      <c r="F24" s="36" t="s">
        <v>126</v>
      </c>
      <c r="G24" s="36" t="s">
        <v>41</v>
      </c>
      <c r="H24" s="7" t="s">
        <v>46</v>
      </c>
      <c r="I24" s="4"/>
      <c r="J24" s="4"/>
      <c r="K24" s="10"/>
      <c r="L24" s="4"/>
      <c r="M24" s="4"/>
      <c r="N24" s="121" t="s">
        <v>53</v>
      </c>
      <c r="O24" s="13"/>
      <c r="P24" s="4"/>
      <c r="Q24" s="13"/>
      <c r="R24" s="4"/>
      <c r="S24" s="4"/>
      <c r="T24" s="13"/>
      <c r="U24" s="4"/>
      <c r="V24" s="4"/>
      <c r="W24" s="10"/>
      <c r="X24" s="13"/>
      <c r="Y24" s="4"/>
      <c r="Z24" s="13"/>
      <c r="AA24" s="4"/>
      <c r="AB24" s="13"/>
    </row>
    <row r="25" spans="2:28" ht="15" customHeight="1">
      <c r="B25" s="34"/>
      <c r="C25" s="34"/>
      <c r="D25" s="35"/>
      <c r="F25" s="34"/>
      <c r="G25" s="34"/>
      <c r="I25" s="4"/>
      <c r="J25" s="4"/>
      <c r="K25" s="10"/>
      <c r="L25" s="4"/>
      <c r="M25" s="4"/>
      <c r="N25" s="121"/>
      <c r="O25" s="8"/>
      <c r="P25" s="4"/>
      <c r="Q25" s="13"/>
      <c r="R25" s="4"/>
      <c r="S25" s="4"/>
      <c r="T25" s="8"/>
      <c r="U25" s="4"/>
      <c r="V25" s="8"/>
      <c r="W25" s="5"/>
      <c r="X25" s="13"/>
      <c r="Y25" s="4"/>
      <c r="Z25" s="13"/>
      <c r="AA25" s="4"/>
      <c r="AB25" s="8"/>
    </row>
    <row r="26" spans="1:26" ht="15" customHeight="1">
      <c r="A26" s="7">
        <v>9</v>
      </c>
      <c r="B26" s="36" t="s">
        <v>125</v>
      </c>
      <c r="C26" s="36" t="s">
        <v>44</v>
      </c>
      <c r="D26" s="38" t="s">
        <v>45</v>
      </c>
      <c r="E26" s="7">
        <v>39</v>
      </c>
      <c r="F26" s="36" t="s">
        <v>128</v>
      </c>
      <c r="G26" s="36" t="s">
        <v>46</v>
      </c>
      <c r="H26" s="7" t="s">
        <v>52</v>
      </c>
      <c r="I26" s="4"/>
      <c r="J26" s="4"/>
      <c r="K26" s="10"/>
      <c r="L26" s="4"/>
      <c r="M26" s="4"/>
      <c r="N26" s="118" t="s">
        <v>59</v>
      </c>
      <c r="O26" s="4"/>
      <c r="P26" s="4"/>
      <c r="Q26" s="13"/>
      <c r="R26" s="4"/>
      <c r="S26" s="4"/>
      <c r="T26" s="5"/>
      <c r="U26" s="4"/>
      <c r="V26" s="4"/>
      <c r="W26" s="4"/>
      <c r="X26" s="13"/>
      <c r="Y26" s="4" t="s">
        <v>36</v>
      </c>
      <c r="Z26" s="13"/>
    </row>
    <row r="27" spans="2:29" ht="15" customHeight="1">
      <c r="B27" s="34"/>
      <c r="C27" s="34"/>
      <c r="D27" s="35"/>
      <c r="F27" s="34"/>
      <c r="G27" s="34"/>
      <c r="I27" s="4"/>
      <c r="J27" s="4"/>
      <c r="K27" s="10"/>
      <c r="L27" s="4"/>
      <c r="M27" s="4"/>
      <c r="N27" s="118"/>
      <c r="O27" s="9"/>
      <c r="P27" s="4"/>
      <c r="Q27" s="13"/>
      <c r="R27" s="4"/>
      <c r="S27" s="4"/>
      <c r="T27" s="5"/>
      <c r="U27" s="4"/>
      <c r="V27" s="8"/>
      <c r="W27" s="10"/>
      <c r="X27" s="13"/>
      <c r="Y27" s="4"/>
      <c r="Z27" s="13"/>
      <c r="AA27" s="4"/>
      <c r="AB27" s="8"/>
      <c r="AC27" s="10"/>
    </row>
    <row r="28" spans="1:29" ht="15" customHeight="1">
      <c r="A28" s="7">
        <v>10</v>
      </c>
      <c r="B28" s="36" t="s">
        <v>127</v>
      </c>
      <c r="C28" s="36" t="s">
        <v>50</v>
      </c>
      <c r="D28" s="38" t="s">
        <v>51</v>
      </c>
      <c r="E28" s="7">
        <v>40</v>
      </c>
      <c r="F28" s="36" t="s">
        <v>130</v>
      </c>
      <c r="G28" s="36" t="s">
        <v>52</v>
      </c>
      <c r="H28" s="7" t="s">
        <v>55</v>
      </c>
      <c r="I28" s="4"/>
      <c r="J28" s="4"/>
      <c r="K28" s="10"/>
      <c r="L28" s="4"/>
      <c r="M28" s="4"/>
      <c r="N28" s="118" t="s">
        <v>62</v>
      </c>
      <c r="O28" s="13"/>
      <c r="P28" s="23"/>
      <c r="Q28" s="13"/>
      <c r="R28" s="4"/>
      <c r="S28" s="4"/>
      <c r="T28" s="16"/>
      <c r="U28" s="4"/>
      <c r="V28" s="4"/>
      <c r="W28" s="10"/>
      <c r="X28" s="13"/>
      <c r="Y28" s="4"/>
      <c r="Z28" s="13"/>
      <c r="AA28" s="4"/>
      <c r="AB28" s="4"/>
      <c r="AC28" s="10"/>
    </row>
    <row r="29" spans="2:29" ht="15" customHeight="1">
      <c r="B29" s="34"/>
      <c r="C29" s="34"/>
      <c r="D29" s="35"/>
      <c r="F29" s="34"/>
      <c r="G29" s="34"/>
      <c r="I29" s="4"/>
      <c r="J29" s="4"/>
      <c r="K29" s="10"/>
      <c r="L29" s="4"/>
      <c r="M29" s="4"/>
      <c r="N29" s="118"/>
      <c r="O29" s="13"/>
      <c r="P29" s="23"/>
      <c r="Q29" s="13"/>
      <c r="R29" s="4"/>
      <c r="S29" s="4"/>
      <c r="T29" s="13"/>
      <c r="U29" s="4"/>
      <c r="V29" s="4"/>
      <c r="W29" s="10"/>
      <c r="X29" s="13"/>
      <c r="Y29" s="4"/>
      <c r="Z29" s="13"/>
      <c r="AA29" s="4"/>
      <c r="AB29" s="4"/>
      <c r="AC29" s="10"/>
    </row>
    <row r="30" spans="1:29" ht="15" customHeight="1">
      <c r="A30" s="7">
        <v>11</v>
      </c>
      <c r="B30" s="36" t="s">
        <v>129</v>
      </c>
      <c r="C30" s="36" t="s">
        <v>51</v>
      </c>
      <c r="D30" s="38" t="s">
        <v>54</v>
      </c>
      <c r="E30" s="7">
        <v>41</v>
      </c>
      <c r="F30" s="36" t="s">
        <v>132</v>
      </c>
      <c r="G30" s="36" t="s">
        <v>55</v>
      </c>
      <c r="H30" s="7" t="s">
        <v>58</v>
      </c>
      <c r="I30" s="4"/>
      <c r="J30" s="15" t="s">
        <v>162</v>
      </c>
      <c r="K30" s="10"/>
      <c r="L30" s="4"/>
      <c r="M30" s="4"/>
      <c r="N30" s="118" t="s">
        <v>65</v>
      </c>
      <c r="O30" s="13"/>
      <c r="P30" s="119" t="s">
        <v>165</v>
      </c>
      <c r="Q30" s="14"/>
      <c r="R30" s="4"/>
      <c r="S30" s="4"/>
      <c r="T30" s="13"/>
      <c r="U30" s="117" t="s">
        <v>66</v>
      </c>
      <c r="V30" s="4"/>
      <c r="W30" s="117" t="s">
        <v>66</v>
      </c>
      <c r="X30" s="13"/>
      <c r="Y30" s="4"/>
      <c r="Z30" s="13"/>
      <c r="AA30" s="4"/>
      <c r="AB30" s="4"/>
      <c r="AC30" s="10" t="s">
        <v>67</v>
      </c>
    </row>
    <row r="31" spans="2:29" ht="15" customHeight="1">
      <c r="B31" s="34"/>
      <c r="C31" s="34"/>
      <c r="D31" s="35"/>
      <c r="F31" s="34"/>
      <c r="G31" s="34"/>
      <c r="I31" s="4"/>
      <c r="J31" s="4"/>
      <c r="K31" s="10"/>
      <c r="L31" s="4"/>
      <c r="M31" s="4"/>
      <c r="N31" s="118"/>
      <c r="O31" s="13"/>
      <c r="P31" s="119"/>
      <c r="Q31" s="4"/>
      <c r="R31" s="4"/>
      <c r="S31" s="4"/>
      <c r="T31" s="13"/>
      <c r="U31" s="117"/>
      <c r="V31" s="4"/>
      <c r="W31" s="117"/>
      <c r="X31" s="13"/>
      <c r="Y31" s="4"/>
      <c r="Z31" s="13"/>
      <c r="AA31" s="4"/>
      <c r="AB31" s="4"/>
      <c r="AC31" s="10"/>
    </row>
    <row r="32" spans="1:29" ht="15" customHeight="1">
      <c r="A32" s="7">
        <v>12</v>
      </c>
      <c r="B32" s="36" t="s">
        <v>131</v>
      </c>
      <c r="C32" s="36" t="s">
        <v>56</v>
      </c>
      <c r="D32" s="38" t="s">
        <v>57</v>
      </c>
      <c r="E32" s="7">
        <v>42</v>
      </c>
      <c r="F32" s="36" t="s">
        <v>158</v>
      </c>
      <c r="G32" s="36" t="s">
        <v>58</v>
      </c>
      <c r="H32" s="7" t="s">
        <v>61</v>
      </c>
      <c r="I32" s="4"/>
      <c r="J32" s="4"/>
      <c r="K32" s="10"/>
      <c r="M32" s="16"/>
      <c r="N32" s="118" t="s">
        <v>71</v>
      </c>
      <c r="O32" s="13"/>
      <c r="P32" s="4"/>
      <c r="Q32" s="16"/>
      <c r="R32" s="4"/>
      <c r="S32" s="4"/>
      <c r="T32" s="13"/>
      <c r="U32" s="10"/>
      <c r="V32" s="4"/>
      <c r="W32" s="10"/>
      <c r="X32" s="13"/>
      <c r="Y32" s="4"/>
      <c r="Z32" s="13"/>
      <c r="AA32" s="4"/>
      <c r="AB32" s="4"/>
      <c r="AC32" s="10"/>
    </row>
    <row r="33" spans="2:29" ht="15" customHeight="1">
      <c r="B33" s="34"/>
      <c r="C33" s="34"/>
      <c r="D33" s="35"/>
      <c r="F33" s="34"/>
      <c r="G33" s="34"/>
      <c r="I33" s="4"/>
      <c r="J33" s="4"/>
      <c r="K33" s="17"/>
      <c r="L33" s="28" t="s">
        <v>160</v>
      </c>
      <c r="M33" s="11"/>
      <c r="N33" s="118"/>
      <c r="O33" s="13"/>
      <c r="P33" s="4"/>
      <c r="Q33" s="9"/>
      <c r="R33" s="117" t="s">
        <v>75</v>
      </c>
      <c r="S33" s="118"/>
      <c r="T33" s="13"/>
      <c r="U33" s="4"/>
      <c r="V33" s="4"/>
      <c r="W33" s="10"/>
      <c r="X33" s="13"/>
      <c r="Y33" s="4"/>
      <c r="Z33" s="13"/>
      <c r="AA33" s="4"/>
      <c r="AB33" s="4"/>
      <c r="AC33" s="10"/>
    </row>
    <row r="34" spans="1:29" ht="15" customHeight="1">
      <c r="A34" s="7">
        <v>13</v>
      </c>
      <c r="B34" s="36" t="s">
        <v>151</v>
      </c>
      <c r="C34" s="36" t="s">
        <v>57</v>
      </c>
      <c r="D34" s="38" t="s">
        <v>60</v>
      </c>
      <c r="E34" s="7">
        <v>43</v>
      </c>
      <c r="F34" s="36" t="s">
        <v>134</v>
      </c>
      <c r="G34" s="36" t="s">
        <v>61</v>
      </c>
      <c r="H34" s="7" t="s">
        <v>64</v>
      </c>
      <c r="I34" s="4"/>
      <c r="J34" s="4"/>
      <c r="K34" s="5"/>
      <c r="L34" s="25" t="s">
        <v>159</v>
      </c>
      <c r="M34" s="12"/>
      <c r="N34" s="121" t="s">
        <v>74</v>
      </c>
      <c r="O34" s="14"/>
      <c r="P34" s="4"/>
      <c r="Q34" s="14"/>
      <c r="R34" s="117"/>
      <c r="S34" s="118"/>
      <c r="T34" s="14"/>
      <c r="U34" s="4"/>
      <c r="V34" s="16"/>
      <c r="W34" s="10"/>
      <c r="X34" s="13"/>
      <c r="Y34" s="4"/>
      <c r="Z34" s="14"/>
      <c r="AA34" s="4"/>
      <c r="AB34" s="16"/>
      <c r="AC34" s="10"/>
    </row>
    <row r="35" spans="2:24" ht="15" customHeight="1">
      <c r="B35" s="34"/>
      <c r="C35" s="34"/>
      <c r="D35" s="35"/>
      <c r="F35" s="34"/>
      <c r="G35" s="34"/>
      <c r="I35" s="4"/>
      <c r="J35" s="4"/>
      <c r="K35" s="4"/>
      <c r="L35" s="4"/>
      <c r="M35" s="4"/>
      <c r="N35" s="121"/>
      <c r="O35" s="4"/>
      <c r="P35" s="4"/>
      <c r="Q35" s="4"/>
      <c r="R35" s="4"/>
      <c r="S35" s="4"/>
      <c r="T35" s="4"/>
      <c r="U35" s="4"/>
      <c r="V35" s="4"/>
      <c r="W35" s="4"/>
      <c r="X35" s="13"/>
    </row>
    <row r="36" spans="1:27" ht="15" customHeight="1">
      <c r="A36" s="7">
        <v>14</v>
      </c>
      <c r="B36" s="36" t="s">
        <v>133</v>
      </c>
      <c r="C36" s="36" t="s">
        <v>60</v>
      </c>
      <c r="D36" s="38" t="s">
        <v>63</v>
      </c>
      <c r="E36" s="7">
        <v>44</v>
      </c>
      <c r="F36" s="36" t="s">
        <v>134</v>
      </c>
      <c r="G36" s="36" t="s">
        <v>69</v>
      </c>
      <c r="H36" s="7" t="s">
        <v>70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X36" s="13"/>
      <c r="Y36" s="4"/>
      <c r="Z36" s="16"/>
      <c r="AA36" s="5"/>
    </row>
    <row r="37" spans="2:27" ht="15" customHeight="1">
      <c r="B37" s="34"/>
      <c r="C37" s="34"/>
      <c r="D37" s="35"/>
      <c r="F37" s="34"/>
      <c r="G37" s="3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106" t="s">
        <v>315</v>
      </c>
      <c r="X37" s="13"/>
      <c r="Y37" s="4"/>
      <c r="Z37" s="4"/>
      <c r="AA37" s="10"/>
    </row>
    <row r="38" spans="1:27" ht="15" customHeight="1">
      <c r="A38" s="7">
        <v>15</v>
      </c>
      <c r="B38" s="36" t="s">
        <v>135</v>
      </c>
      <c r="C38" s="36" t="s">
        <v>63</v>
      </c>
      <c r="D38" s="38" t="s">
        <v>68</v>
      </c>
      <c r="E38" s="7">
        <v>45</v>
      </c>
      <c r="F38" s="36" t="s">
        <v>137</v>
      </c>
      <c r="G38" s="36" t="s">
        <v>174</v>
      </c>
      <c r="H38" s="7" t="s">
        <v>73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 t="s">
        <v>90</v>
      </c>
      <c r="V38" s="4"/>
      <c r="W38" s="4" t="s">
        <v>85</v>
      </c>
      <c r="X38" s="13"/>
      <c r="Y38" s="4"/>
      <c r="Z38" s="4"/>
      <c r="AA38" s="10" t="s">
        <v>86</v>
      </c>
    </row>
    <row r="39" spans="2:27" ht="15" customHeight="1">
      <c r="B39" s="34"/>
      <c r="C39" s="34"/>
      <c r="D39" s="35"/>
      <c r="F39" s="34"/>
      <c r="G39" s="3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 t="s">
        <v>91</v>
      </c>
      <c r="X39" s="14"/>
      <c r="Y39" s="4"/>
      <c r="Z39" s="16"/>
      <c r="AA39" s="10"/>
    </row>
    <row r="40" spans="1:29" ht="15" customHeight="1">
      <c r="A40" s="7">
        <v>16</v>
      </c>
      <c r="B40" s="36" t="s">
        <v>136</v>
      </c>
      <c r="C40" s="36" t="s">
        <v>68</v>
      </c>
      <c r="D40" s="38" t="s">
        <v>72</v>
      </c>
      <c r="E40" s="7">
        <v>46</v>
      </c>
      <c r="F40" s="36" t="s">
        <v>137</v>
      </c>
      <c r="G40" s="36" t="s">
        <v>77</v>
      </c>
      <c r="H40" s="7" t="s">
        <v>78</v>
      </c>
      <c r="I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 t="s">
        <v>95</v>
      </c>
      <c r="X40" s="16"/>
      <c r="Y40" s="16"/>
      <c r="Z40" s="16"/>
      <c r="AA40" s="16"/>
      <c r="AB40" s="16"/>
      <c r="AC40" s="16"/>
    </row>
    <row r="41" spans="2:19" ht="15" customHeight="1">
      <c r="B41" s="34"/>
      <c r="C41" s="34"/>
      <c r="D41" s="35"/>
      <c r="F41" s="34"/>
      <c r="G41" s="34"/>
      <c r="S41" s="18"/>
    </row>
    <row r="42" spans="1:19" ht="15" customHeight="1">
      <c r="A42" s="7">
        <v>17</v>
      </c>
      <c r="B42" s="36" t="s">
        <v>138</v>
      </c>
      <c r="C42" s="36" t="s">
        <v>72</v>
      </c>
      <c r="D42" s="38" t="s">
        <v>76</v>
      </c>
      <c r="E42" s="7">
        <v>47</v>
      </c>
      <c r="F42" s="36" t="s">
        <v>140</v>
      </c>
      <c r="G42" s="36" t="s">
        <v>80</v>
      </c>
      <c r="H42" s="7" t="s">
        <v>81</v>
      </c>
      <c r="S42" s="19"/>
    </row>
    <row r="43" spans="2:19" ht="15" customHeight="1">
      <c r="B43" s="34"/>
      <c r="C43" s="34"/>
      <c r="D43" s="35"/>
      <c r="F43" s="34"/>
      <c r="G43" s="34"/>
      <c r="S43" s="19"/>
    </row>
    <row r="44" spans="1:19" ht="15" customHeight="1">
      <c r="A44" s="7">
        <v>18</v>
      </c>
      <c r="B44" s="36" t="s">
        <v>139</v>
      </c>
      <c r="C44" s="36" t="s">
        <v>76</v>
      </c>
      <c r="D44" s="38" t="s">
        <v>79</v>
      </c>
      <c r="E44" s="7">
        <v>48</v>
      </c>
      <c r="F44" s="36" t="s">
        <v>140</v>
      </c>
      <c r="G44" s="36" t="s">
        <v>83</v>
      </c>
      <c r="H44" s="7" t="s">
        <v>84</v>
      </c>
      <c r="S44" s="19"/>
    </row>
    <row r="45" spans="2:19" ht="15" customHeight="1">
      <c r="B45" s="34"/>
      <c r="C45" s="34"/>
      <c r="D45" s="35"/>
      <c r="F45" s="34"/>
      <c r="G45" s="34"/>
      <c r="S45" s="19"/>
    </row>
    <row r="46" spans="1:8" ht="15" customHeight="1">
      <c r="A46" s="7">
        <v>19</v>
      </c>
      <c r="B46" s="36" t="s">
        <v>141</v>
      </c>
      <c r="C46" s="36" t="s">
        <v>79</v>
      </c>
      <c r="D46" s="38" t="s">
        <v>82</v>
      </c>
      <c r="E46" s="7">
        <v>49</v>
      </c>
      <c r="F46" s="36" t="s">
        <v>140</v>
      </c>
      <c r="G46" s="36" t="s">
        <v>88</v>
      </c>
      <c r="H46" s="7" t="s">
        <v>89</v>
      </c>
    </row>
    <row r="47" spans="2:7" ht="15" customHeight="1">
      <c r="B47" s="34"/>
      <c r="C47" s="34"/>
      <c r="D47" s="35"/>
      <c r="F47" s="34"/>
      <c r="G47" s="34"/>
    </row>
    <row r="48" spans="1:8" ht="15" customHeight="1">
      <c r="A48" s="7">
        <v>20</v>
      </c>
      <c r="B48" s="36" t="s">
        <v>142</v>
      </c>
      <c r="C48" s="36" t="s">
        <v>82</v>
      </c>
      <c r="D48" s="38" t="s">
        <v>87</v>
      </c>
      <c r="E48" s="7">
        <v>50</v>
      </c>
      <c r="F48" s="36" t="s">
        <v>140</v>
      </c>
      <c r="G48" s="36" t="s">
        <v>93</v>
      </c>
      <c r="H48" s="7" t="s">
        <v>94</v>
      </c>
    </row>
    <row r="49" spans="2:7" ht="15" customHeight="1">
      <c r="B49" s="34"/>
      <c r="C49" s="34"/>
      <c r="D49" s="35"/>
      <c r="F49" s="34"/>
      <c r="G49" s="34"/>
    </row>
    <row r="50" spans="1:8" ht="15" customHeight="1">
      <c r="A50" s="7">
        <v>21</v>
      </c>
      <c r="B50" s="36" t="s">
        <v>143</v>
      </c>
      <c r="C50" s="36" t="s">
        <v>87</v>
      </c>
      <c r="D50" s="38" t="s">
        <v>92</v>
      </c>
      <c r="E50" s="7">
        <v>51</v>
      </c>
      <c r="F50" s="36" t="s">
        <v>140</v>
      </c>
      <c r="G50" s="36" t="s">
        <v>97</v>
      </c>
      <c r="H50" s="7" t="s">
        <v>98</v>
      </c>
    </row>
    <row r="51" spans="2:7" ht="15" customHeight="1">
      <c r="B51" s="34"/>
      <c r="C51" s="34"/>
      <c r="D51" s="35"/>
      <c r="F51" s="34"/>
      <c r="G51" s="34"/>
    </row>
    <row r="52" spans="1:8" ht="15" customHeight="1">
      <c r="A52" s="7">
        <v>22</v>
      </c>
      <c r="B52" s="36" t="s">
        <v>144</v>
      </c>
      <c r="C52" s="36" t="s">
        <v>92</v>
      </c>
      <c r="D52" s="38" t="s">
        <v>96</v>
      </c>
      <c r="E52" s="7">
        <v>52</v>
      </c>
      <c r="F52" s="36" t="s">
        <v>140</v>
      </c>
      <c r="G52" s="36" t="s">
        <v>100</v>
      </c>
      <c r="H52" s="7" t="s">
        <v>101</v>
      </c>
    </row>
    <row r="53" spans="2:7" ht="15" customHeight="1">
      <c r="B53" s="34"/>
      <c r="C53" s="34"/>
      <c r="D53" s="35"/>
      <c r="F53" s="34"/>
      <c r="G53" s="34"/>
    </row>
    <row r="54" spans="1:8" ht="15" customHeight="1">
      <c r="A54" s="7">
        <v>23</v>
      </c>
      <c r="B54" s="36" t="s">
        <v>145</v>
      </c>
      <c r="C54" s="36" t="s">
        <v>96</v>
      </c>
      <c r="D54" s="38" t="s">
        <v>176</v>
      </c>
      <c r="E54" s="7">
        <v>53</v>
      </c>
      <c r="F54" s="36" t="s">
        <v>140</v>
      </c>
      <c r="G54" s="36" t="s">
        <v>103</v>
      </c>
      <c r="H54" s="7" t="s">
        <v>104</v>
      </c>
    </row>
    <row r="55" spans="2:7" ht="15" customHeight="1">
      <c r="B55" s="34"/>
      <c r="C55" s="34"/>
      <c r="D55" s="35"/>
      <c r="F55" s="34"/>
      <c r="G55" s="34"/>
    </row>
    <row r="56" spans="1:8" ht="15" customHeight="1">
      <c r="A56" s="7">
        <v>24</v>
      </c>
      <c r="B56" s="36" t="s">
        <v>146</v>
      </c>
      <c r="C56" s="36" t="s">
        <v>99</v>
      </c>
      <c r="D56" s="38" t="s">
        <v>102</v>
      </c>
      <c r="E56" s="7">
        <v>54</v>
      </c>
      <c r="F56" s="36" t="s">
        <v>140</v>
      </c>
      <c r="G56" s="36" t="s">
        <v>106</v>
      </c>
      <c r="H56" s="7" t="s">
        <v>107</v>
      </c>
    </row>
    <row r="57" spans="2:7" ht="15" customHeight="1">
      <c r="B57" s="34"/>
      <c r="C57" s="34"/>
      <c r="D57" s="35"/>
      <c r="F57" s="34"/>
      <c r="G57" s="34"/>
    </row>
    <row r="58" spans="1:8" ht="15" customHeight="1">
      <c r="A58" s="7">
        <v>25</v>
      </c>
      <c r="B58" s="36" t="s">
        <v>147</v>
      </c>
      <c r="C58" s="36" t="s">
        <v>102</v>
      </c>
      <c r="D58" s="38" t="s">
        <v>105</v>
      </c>
      <c r="E58" s="7">
        <v>55</v>
      </c>
      <c r="F58" s="36" t="s">
        <v>149</v>
      </c>
      <c r="G58" s="36" t="s">
        <v>175</v>
      </c>
      <c r="H58" s="7" t="s">
        <v>169</v>
      </c>
    </row>
    <row r="59" spans="2:7" ht="15" customHeight="1">
      <c r="B59" s="34"/>
      <c r="C59" s="34"/>
      <c r="D59" s="35"/>
      <c r="F59" s="34"/>
      <c r="G59" s="34"/>
    </row>
    <row r="60" spans="1:8" ht="15" customHeight="1">
      <c r="A60" s="7">
        <v>26</v>
      </c>
      <c r="B60" s="36" t="s">
        <v>148</v>
      </c>
      <c r="C60" s="36" t="s">
        <v>108</v>
      </c>
      <c r="D60" s="38" t="s">
        <v>109</v>
      </c>
      <c r="E60" s="7">
        <v>56</v>
      </c>
      <c r="F60" s="36" t="s">
        <v>149</v>
      </c>
      <c r="G60" s="36" t="s">
        <v>111</v>
      </c>
      <c r="H60" s="7" t="s">
        <v>183</v>
      </c>
    </row>
    <row r="61" spans="2:8" ht="15" customHeight="1">
      <c r="B61" s="34"/>
      <c r="C61" s="34"/>
      <c r="D61" s="35"/>
      <c r="E61" s="7"/>
      <c r="F61" s="36"/>
      <c r="G61" s="36"/>
      <c r="H61" s="41"/>
    </row>
    <row r="62" spans="1:8" ht="15" customHeight="1">
      <c r="A62" s="7">
        <v>27</v>
      </c>
      <c r="B62" s="36" t="s">
        <v>150</v>
      </c>
      <c r="C62" s="36" t="s">
        <v>109</v>
      </c>
      <c r="D62" s="38" t="s">
        <v>110</v>
      </c>
      <c r="E62" s="7">
        <v>57</v>
      </c>
      <c r="F62" s="36" t="s">
        <v>149</v>
      </c>
      <c r="G62" s="36" t="s">
        <v>182</v>
      </c>
      <c r="H62" s="41"/>
    </row>
    <row r="63" spans="1:8" ht="15" customHeight="1">
      <c r="A63" s="7"/>
      <c r="B63" s="36"/>
      <c r="C63" s="36"/>
      <c r="D63" s="23"/>
      <c r="E63" s="43"/>
      <c r="F63" s="44"/>
      <c r="G63" s="44"/>
      <c r="H63" s="41"/>
    </row>
    <row r="64" spans="1:8" ht="15" customHeight="1">
      <c r="A64" s="7">
        <v>28</v>
      </c>
      <c r="B64" s="39" t="s">
        <v>153</v>
      </c>
      <c r="C64" s="39" t="s">
        <v>179</v>
      </c>
      <c r="D64" s="42" t="s">
        <v>7</v>
      </c>
      <c r="E64" s="114"/>
      <c r="F64" s="45"/>
      <c r="G64" s="45"/>
      <c r="H64" s="40"/>
    </row>
    <row r="65" spans="1:4" ht="15" customHeight="1">
      <c r="A65" s="30" t="s">
        <v>328</v>
      </c>
      <c r="B65" s="8"/>
      <c r="C65" s="8"/>
      <c r="D65" s="8"/>
    </row>
    <row r="66" ht="15" customHeight="1">
      <c r="A66" s="6" t="s">
        <v>327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36">
    <mergeCell ref="X5:Y6"/>
    <mergeCell ref="Z5:AA6"/>
    <mergeCell ref="AB5:AC6"/>
    <mergeCell ref="N16:N17"/>
    <mergeCell ref="N12:N13"/>
    <mergeCell ref="N14:N15"/>
    <mergeCell ref="J5:P6"/>
    <mergeCell ref="J21:J22"/>
    <mergeCell ref="A3:H3"/>
    <mergeCell ref="A2:AC2"/>
    <mergeCell ref="J3:AC3"/>
    <mergeCell ref="N10:N11"/>
    <mergeCell ref="N7:N9"/>
    <mergeCell ref="Q5:R6"/>
    <mergeCell ref="S5:U5"/>
    <mergeCell ref="T6:U6"/>
    <mergeCell ref="V5:W6"/>
    <mergeCell ref="N32:N33"/>
    <mergeCell ref="N18:N19"/>
    <mergeCell ref="N20:N21"/>
    <mergeCell ref="N22:N23"/>
    <mergeCell ref="N24:N25"/>
    <mergeCell ref="N34:N35"/>
    <mergeCell ref="U21:U22"/>
    <mergeCell ref="W30:W31"/>
    <mergeCell ref="W16:W17"/>
    <mergeCell ref="U30:U31"/>
    <mergeCell ref="N26:N27"/>
    <mergeCell ref="N28:N29"/>
    <mergeCell ref="N30:N31"/>
    <mergeCell ref="R33:S34"/>
    <mergeCell ref="R9:S10"/>
    <mergeCell ref="R21:S22"/>
    <mergeCell ref="P12:P13"/>
    <mergeCell ref="P21:P22"/>
    <mergeCell ref="P30:P31"/>
  </mergeCells>
  <printOptions/>
  <pageMargins left="1.299212598425197" right="0.31496062992125984" top="0.31496062992125984" bottom="0.31496062992125984" header="0.5118110236220472" footer="0.5118110236220472"/>
  <pageSetup fitToHeight="1" fitToWidth="1" horizontalDpi="300" verticalDpi="3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110" zoomScaleNormal="110" zoomScalePageLayoutView="0" workbookViewId="0" topLeftCell="A1">
      <selection activeCell="A1" sqref="A1"/>
    </sheetView>
  </sheetViews>
  <sheetFormatPr defaultColWidth="10.59765625" defaultRowHeight="15"/>
  <cols>
    <col min="1" max="1" width="21" style="53" customWidth="1"/>
    <col min="2" max="2" width="2.59765625" style="53" customWidth="1"/>
    <col min="3" max="13" width="22.09765625" style="53" customWidth="1"/>
    <col min="14" max="16384" width="10.59765625" style="53" customWidth="1"/>
  </cols>
  <sheetData>
    <row r="1" spans="1:13" s="52" customFormat="1" ht="19.5" customHeight="1">
      <c r="A1" s="20" t="s">
        <v>273</v>
      </c>
      <c r="B1" s="20"/>
      <c r="M1" s="22" t="s">
        <v>274</v>
      </c>
    </row>
    <row r="2" spans="1:13" s="51" customFormat="1" ht="19.5" customHeight="1">
      <c r="A2" s="49" t="s">
        <v>275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ht="18" customHeight="1" thickBot="1"/>
    <row r="4" spans="1:13" ht="15" customHeight="1">
      <c r="A4" s="148" t="s">
        <v>321</v>
      </c>
      <c r="B4" s="151" t="s">
        <v>276</v>
      </c>
      <c r="C4" s="151"/>
      <c r="D4" s="151"/>
      <c r="E4" s="151"/>
      <c r="F4" s="151"/>
      <c r="G4" s="151"/>
      <c r="H4" s="152"/>
      <c r="I4" s="153" t="s">
        <v>277</v>
      </c>
      <c r="J4" s="152"/>
      <c r="K4" s="153" t="s">
        <v>278</v>
      </c>
      <c r="L4" s="151"/>
      <c r="M4" s="151"/>
    </row>
    <row r="5" spans="1:13" ht="15" customHeight="1">
      <c r="A5" s="149"/>
      <c r="B5" s="154" t="s">
        <v>279</v>
      </c>
      <c r="C5" s="155"/>
      <c r="D5" s="145" t="s">
        <v>280</v>
      </c>
      <c r="E5" s="158" t="s">
        <v>281</v>
      </c>
      <c r="F5" s="159"/>
      <c r="G5" s="145" t="s">
        <v>282</v>
      </c>
      <c r="H5" s="145" t="s">
        <v>283</v>
      </c>
      <c r="I5" s="143" t="s">
        <v>317</v>
      </c>
      <c r="J5" s="143" t="s">
        <v>318</v>
      </c>
      <c r="K5" s="145" t="s">
        <v>284</v>
      </c>
      <c r="L5" s="145" t="s">
        <v>285</v>
      </c>
      <c r="M5" s="146" t="s">
        <v>286</v>
      </c>
    </row>
    <row r="6" spans="1:13" ht="15" customHeight="1">
      <c r="A6" s="150"/>
      <c r="B6" s="156"/>
      <c r="C6" s="157"/>
      <c r="D6" s="144"/>
      <c r="E6" s="56" t="s">
        <v>287</v>
      </c>
      <c r="F6" s="56" t="s">
        <v>288</v>
      </c>
      <c r="G6" s="144"/>
      <c r="H6" s="144"/>
      <c r="I6" s="144"/>
      <c r="J6" s="144"/>
      <c r="K6" s="144"/>
      <c r="L6" s="144"/>
      <c r="M6" s="147"/>
    </row>
    <row r="7" spans="1:13" ht="15" customHeight="1">
      <c r="A7" s="57"/>
      <c r="B7" s="58"/>
      <c r="C7" s="59" t="s">
        <v>289</v>
      </c>
      <c r="D7" s="59" t="s">
        <v>290</v>
      </c>
      <c r="E7" s="59" t="s">
        <v>290</v>
      </c>
      <c r="F7" s="59" t="s">
        <v>290</v>
      </c>
      <c r="G7" s="59" t="s">
        <v>270</v>
      </c>
      <c r="H7" s="59" t="s">
        <v>270</v>
      </c>
      <c r="I7" s="59"/>
      <c r="J7" s="59" t="s">
        <v>270</v>
      </c>
      <c r="K7" s="59" t="s">
        <v>291</v>
      </c>
      <c r="L7" s="59" t="s">
        <v>270</v>
      </c>
      <c r="M7" s="59" t="s">
        <v>270</v>
      </c>
    </row>
    <row r="8" spans="1:13" ht="15" customHeight="1">
      <c r="A8" s="107" t="s">
        <v>316</v>
      </c>
      <c r="B8" s="60"/>
      <c r="C8" s="61">
        <v>377855</v>
      </c>
      <c r="D8" s="61">
        <f>SUM(E8:F8)</f>
        <v>126472</v>
      </c>
      <c r="E8" s="61">
        <v>61952</v>
      </c>
      <c r="F8" s="61">
        <v>64520</v>
      </c>
      <c r="G8" s="61">
        <v>1203147</v>
      </c>
      <c r="H8" s="61">
        <v>936484</v>
      </c>
      <c r="I8" s="61" t="s">
        <v>202</v>
      </c>
      <c r="J8" s="61" t="s">
        <v>202</v>
      </c>
      <c r="K8" s="61">
        <v>2522160</v>
      </c>
      <c r="L8" s="61">
        <v>11307880</v>
      </c>
      <c r="M8" s="61">
        <v>3891950</v>
      </c>
    </row>
    <row r="9" spans="1:13" ht="15" customHeight="1">
      <c r="A9" s="108" t="s">
        <v>322</v>
      </c>
      <c r="B9" s="62"/>
      <c r="C9" s="61">
        <v>377864</v>
      </c>
      <c r="D9" s="61">
        <f>SUM(E9:F9)</f>
        <v>126667</v>
      </c>
      <c r="E9" s="61">
        <v>62017</v>
      </c>
      <c r="F9" s="61">
        <v>64650</v>
      </c>
      <c r="G9" s="61">
        <v>1177669</v>
      </c>
      <c r="H9" s="61">
        <v>982031</v>
      </c>
      <c r="I9" s="61">
        <v>6203249</v>
      </c>
      <c r="J9" s="61">
        <v>53806580</v>
      </c>
      <c r="K9" s="61">
        <v>2474540</v>
      </c>
      <c r="L9" s="61">
        <v>11010700</v>
      </c>
      <c r="M9" s="61">
        <v>3844530</v>
      </c>
    </row>
    <row r="10" spans="1:13" ht="15" customHeight="1">
      <c r="A10" s="108" t="s">
        <v>323</v>
      </c>
      <c r="B10" s="62"/>
      <c r="C10" s="61">
        <v>377873</v>
      </c>
      <c r="D10" s="61">
        <f>SUM(E10:F10)</f>
        <v>126926</v>
      </c>
      <c r="E10" s="61">
        <v>62111</v>
      </c>
      <c r="F10" s="61">
        <v>64815</v>
      </c>
      <c r="G10" s="61">
        <v>1190547</v>
      </c>
      <c r="H10" s="61">
        <v>961653</v>
      </c>
      <c r="I10" s="61" t="s">
        <v>202</v>
      </c>
      <c r="J10" s="61" t="s">
        <v>202</v>
      </c>
      <c r="K10" s="61">
        <v>2336909</v>
      </c>
      <c r="L10" s="61">
        <v>10467363</v>
      </c>
      <c r="M10" s="61">
        <v>3891225</v>
      </c>
    </row>
    <row r="11" spans="1:13" ht="15" customHeight="1">
      <c r="A11" s="108" t="s">
        <v>324</v>
      </c>
      <c r="B11" s="62"/>
      <c r="C11" s="61">
        <v>377880.25</v>
      </c>
      <c r="D11" s="61">
        <f>SUM(E11:F11)</f>
        <v>127291</v>
      </c>
      <c r="E11" s="61">
        <v>62244</v>
      </c>
      <c r="F11" s="61">
        <v>65047</v>
      </c>
      <c r="G11" s="70">
        <v>1170662</v>
      </c>
      <c r="H11" s="70">
        <v>970331</v>
      </c>
      <c r="I11" s="61">
        <v>6350101</v>
      </c>
      <c r="J11" s="61">
        <v>60158044</v>
      </c>
      <c r="K11" s="61">
        <v>2291250</v>
      </c>
      <c r="L11" s="61">
        <v>10168710</v>
      </c>
      <c r="M11" s="61">
        <v>3820010</v>
      </c>
    </row>
    <row r="12" spans="1:13" ht="15" customHeight="1">
      <c r="A12" s="113" t="s">
        <v>325</v>
      </c>
      <c r="B12" s="46"/>
      <c r="C12" s="86">
        <v>377887.25</v>
      </c>
      <c r="D12" s="86">
        <v>127435</v>
      </c>
      <c r="E12" s="86">
        <v>62252</v>
      </c>
      <c r="F12" s="86">
        <v>65183</v>
      </c>
      <c r="G12" s="86" t="s">
        <v>202</v>
      </c>
      <c r="H12" s="86" t="s">
        <v>202</v>
      </c>
      <c r="I12" s="86" t="s">
        <v>202</v>
      </c>
      <c r="J12" s="86" t="s">
        <v>202</v>
      </c>
      <c r="K12" s="86">
        <v>2248790</v>
      </c>
      <c r="L12" s="86">
        <v>9897750</v>
      </c>
      <c r="M12" s="86">
        <v>3750770</v>
      </c>
    </row>
    <row r="13" spans="1:13" ht="15" customHeight="1">
      <c r="A13" s="63"/>
      <c r="B13" s="64"/>
      <c r="C13" s="65"/>
      <c r="D13" s="66"/>
      <c r="E13" s="66"/>
      <c r="F13" s="66"/>
      <c r="G13" s="66"/>
      <c r="H13" s="67"/>
      <c r="I13" s="67"/>
      <c r="J13" s="67"/>
      <c r="K13" s="61"/>
      <c r="L13" s="61"/>
      <c r="M13" s="61"/>
    </row>
    <row r="14" spans="1:13" ht="15" customHeight="1">
      <c r="A14" s="68" t="s">
        <v>203</v>
      </c>
      <c r="B14" s="60"/>
      <c r="C14" s="69">
        <v>83454.08</v>
      </c>
      <c r="D14" s="61">
        <v>5670</v>
      </c>
      <c r="E14" s="70">
        <v>2707</v>
      </c>
      <c r="F14" s="70">
        <v>2962</v>
      </c>
      <c r="G14" s="70">
        <v>46236</v>
      </c>
      <c r="H14" s="71">
        <v>43642</v>
      </c>
      <c r="I14" s="72">
        <v>270504</v>
      </c>
      <c r="J14" s="72">
        <v>2585361</v>
      </c>
      <c r="K14" s="61">
        <v>60200</v>
      </c>
      <c r="L14" s="61">
        <v>251890</v>
      </c>
      <c r="M14" s="61">
        <v>149370</v>
      </c>
    </row>
    <row r="15" spans="1:13" ht="15" customHeight="1">
      <c r="A15" s="68" t="s">
        <v>204</v>
      </c>
      <c r="B15" s="60" t="s">
        <v>307</v>
      </c>
      <c r="C15" s="69">
        <v>9234.78</v>
      </c>
      <c r="D15" s="61">
        <v>1469</v>
      </c>
      <c r="E15" s="70">
        <v>698</v>
      </c>
      <c r="F15" s="70">
        <v>770</v>
      </c>
      <c r="G15" s="70">
        <v>12889</v>
      </c>
      <c r="H15" s="61">
        <v>13281</v>
      </c>
      <c r="I15" s="72">
        <v>74341</v>
      </c>
      <c r="J15" s="72">
        <v>633450</v>
      </c>
      <c r="K15" s="61">
        <v>57730</v>
      </c>
      <c r="L15" s="61">
        <v>253160</v>
      </c>
      <c r="M15" s="61">
        <v>104950</v>
      </c>
    </row>
    <row r="16" spans="1:13" ht="15" customHeight="1">
      <c r="A16" s="68" t="s">
        <v>205</v>
      </c>
      <c r="B16" s="60"/>
      <c r="C16" s="69">
        <v>15278.53</v>
      </c>
      <c r="D16" s="61">
        <v>1407</v>
      </c>
      <c r="E16" s="70">
        <v>676</v>
      </c>
      <c r="F16" s="70">
        <v>732</v>
      </c>
      <c r="G16" s="70">
        <v>12272</v>
      </c>
      <c r="H16" s="61">
        <v>13039</v>
      </c>
      <c r="I16" s="72">
        <v>72456</v>
      </c>
      <c r="J16" s="72">
        <v>629454</v>
      </c>
      <c r="K16" s="61">
        <v>73320</v>
      </c>
      <c r="L16" s="61">
        <v>329020</v>
      </c>
      <c r="M16" s="61">
        <v>121200</v>
      </c>
    </row>
    <row r="17" spans="1:13" ht="15" customHeight="1">
      <c r="A17" s="68" t="s">
        <v>206</v>
      </c>
      <c r="B17" s="60" t="s">
        <v>307</v>
      </c>
      <c r="C17" s="69">
        <v>6861.62</v>
      </c>
      <c r="D17" s="61">
        <f>SUM(E17:F17)</f>
        <v>2371</v>
      </c>
      <c r="E17" s="70">
        <v>1158</v>
      </c>
      <c r="F17" s="70">
        <v>1213</v>
      </c>
      <c r="G17" s="70">
        <v>21751</v>
      </c>
      <c r="H17" s="61">
        <v>17300</v>
      </c>
      <c r="I17" s="72">
        <v>115297</v>
      </c>
      <c r="J17" s="72">
        <v>1106136</v>
      </c>
      <c r="K17" s="61">
        <v>69270</v>
      </c>
      <c r="L17" s="61">
        <v>331940</v>
      </c>
      <c r="M17" s="61">
        <v>105610</v>
      </c>
    </row>
    <row r="18" spans="1:13" ht="15" customHeight="1">
      <c r="A18" s="68" t="s">
        <v>207</v>
      </c>
      <c r="B18" s="60" t="s">
        <v>307</v>
      </c>
      <c r="C18" s="69">
        <v>11434.22</v>
      </c>
      <c r="D18" s="61">
        <f>SUM(E18:F18)</f>
        <v>1176</v>
      </c>
      <c r="E18" s="70">
        <v>557</v>
      </c>
      <c r="F18" s="70">
        <v>619</v>
      </c>
      <c r="G18" s="70">
        <v>8874</v>
      </c>
      <c r="H18" s="61">
        <v>11872</v>
      </c>
      <c r="I18" s="72">
        <v>65300</v>
      </c>
      <c r="J18" s="72">
        <v>522849</v>
      </c>
      <c r="K18" s="61">
        <v>68090</v>
      </c>
      <c r="L18" s="61">
        <v>300640</v>
      </c>
      <c r="M18" s="61">
        <v>97700</v>
      </c>
    </row>
    <row r="19" spans="1:13" ht="15" customHeight="1">
      <c r="A19" s="68"/>
      <c r="B19" s="60"/>
      <c r="C19" s="73"/>
      <c r="D19" s="70"/>
      <c r="E19" s="70"/>
      <c r="F19" s="70"/>
      <c r="G19" s="70"/>
      <c r="H19" s="74"/>
      <c r="I19" s="75"/>
      <c r="J19" s="75"/>
      <c r="K19" s="76"/>
      <c r="L19" s="76"/>
      <c r="M19" s="76"/>
    </row>
    <row r="20" spans="1:13" ht="15" customHeight="1">
      <c r="A20" s="68" t="s">
        <v>208</v>
      </c>
      <c r="B20" s="60" t="s">
        <v>307</v>
      </c>
      <c r="C20" s="69">
        <v>7394.38</v>
      </c>
      <c r="D20" s="61">
        <f>SUM(E20:F20)</f>
        <v>1235</v>
      </c>
      <c r="E20" s="70">
        <v>596</v>
      </c>
      <c r="F20" s="70">
        <v>639</v>
      </c>
      <c r="G20" s="70">
        <v>10907</v>
      </c>
      <c r="H20" s="61">
        <v>12063</v>
      </c>
      <c r="I20" s="72">
        <v>70523</v>
      </c>
      <c r="J20" s="72">
        <v>569717</v>
      </c>
      <c r="K20" s="61">
        <v>54270</v>
      </c>
      <c r="L20" s="61">
        <v>262420</v>
      </c>
      <c r="M20" s="61">
        <v>90570</v>
      </c>
    </row>
    <row r="21" spans="1:13" ht="15" customHeight="1">
      <c r="A21" s="68" t="s">
        <v>209</v>
      </c>
      <c r="B21" s="60"/>
      <c r="C21" s="69">
        <v>13782.54</v>
      </c>
      <c r="D21" s="61">
        <v>2120</v>
      </c>
      <c r="E21" s="70">
        <v>1033</v>
      </c>
      <c r="F21" s="70">
        <v>1086</v>
      </c>
      <c r="G21" s="70">
        <v>20008</v>
      </c>
      <c r="H21" s="61">
        <v>19013</v>
      </c>
      <c r="I21" s="72">
        <v>109652</v>
      </c>
      <c r="J21" s="72">
        <v>959844</v>
      </c>
      <c r="K21" s="61">
        <v>88510</v>
      </c>
      <c r="L21" s="61">
        <v>433090</v>
      </c>
      <c r="M21" s="61">
        <v>142970</v>
      </c>
    </row>
    <row r="22" spans="1:13" ht="15" customHeight="1">
      <c r="A22" s="68" t="s">
        <v>210</v>
      </c>
      <c r="B22" s="60"/>
      <c r="C22" s="69">
        <v>6095.62</v>
      </c>
      <c r="D22" s="61">
        <f>SUM(E22:F22)</f>
        <v>2990</v>
      </c>
      <c r="E22" s="70">
        <v>1488</v>
      </c>
      <c r="F22" s="70">
        <v>1502</v>
      </c>
      <c r="G22" s="70">
        <v>27864</v>
      </c>
      <c r="H22" s="61">
        <v>23056</v>
      </c>
      <c r="I22" s="72">
        <v>135383</v>
      </c>
      <c r="J22" s="72">
        <v>1303890</v>
      </c>
      <c r="K22" s="61">
        <v>100490</v>
      </c>
      <c r="L22" s="61">
        <v>465630</v>
      </c>
      <c r="M22" s="61">
        <v>159210</v>
      </c>
    </row>
    <row r="23" spans="1:13" ht="15" customHeight="1">
      <c r="A23" s="68" t="s">
        <v>211</v>
      </c>
      <c r="B23" s="60"/>
      <c r="C23" s="69">
        <v>6408.28</v>
      </c>
      <c r="D23" s="61">
        <f>SUM(E23:F23)</f>
        <v>2010</v>
      </c>
      <c r="E23" s="70">
        <v>998</v>
      </c>
      <c r="F23" s="70">
        <v>1012</v>
      </c>
      <c r="G23" s="70">
        <v>18911</v>
      </c>
      <c r="H23" s="61">
        <v>15692</v>
      </c>
      <c r="I23" s="72">
        <v>103835</v>
      </c>
      <c r="J23" s="72">
        <v>943674</v>
      </c>
      <c r="K23" s="61">
        <v>63370</v>
      </c>
      <c r="L23" s="61">
        <v>301640</v>
      </c>
      <c r="M23" s="61">
        <v>104320</v>
      </c>
    </row>
    <row r="24" spans="1:13" ht="15" customHeight="1">
      <c r="A24" s="68" t="s">
        <v>212</v>
      </c>
      <c r="B24" s="60"/>
      <c r="C24" s="69">
        <v>6363.16</v>
      </c>
      <c r="D24" s="61">
        <v>2032</v>
      </c>
      <c r="E24" s="70">
        <v>1002</v>
      </c>
      <c r="F24" s="70">
        <v>1031</v>
      </c>
      <c r="G24" s="70">
        <v>19024</v>
      </c>
      <c r="H24" s="61">
        <v>16141</v>
      </c>
      <c r="I24" s="72">
        <v>109637</v>
      </c>
      <c r="J24" s="72">
        <v>985593</v>
      </c>
      <c r="K24" s="61">
        <v>46030</v>
      </c>
      <c r="L24" s="61">
        <v>201080</v>
      </c>
      <c r="M24" s="61">
        <v>82820</v>
      </c>
    </row>
    <row r="25" spans="1:13" ht="15" customHeight="1">
      <c r="A25" s="68"/>
      <c r="B25" s="60"/>
      <c r="C25" s="73"/>
      <c r="D25" s="70"/>
      <c r="E25" s="70"/>
      <c r="F25" s="70"/>
      <c r="G25" s="70"/>
      <c r="H25" s="74"/>
      <c r="I25" s="75"/>
      <c r="J25" s="75"/>
      <c r="K25" s="76"/>
      <c r="L25" s="76"/>
      <c r="M25" s="76"/>
    </row>
    <row r="26" spans="1:13" ht="15" customHeight="1">
      <c r="A26" s="68" t="s">
        <v>213</v>
      </c>
      <c r="B26" s="60" t="s">
        <v>307</v>
      </c>
      <c r="C26" s="69">
        <v>3767.09</v>
      </c>
      <c r="D26" s="61">
        <f>SUM(E26:F26)</f>
        <v>7001</v>
      </c>
      <c r="E26" s="70">
        <v>3528</v>
      </c>
      <c r="F26" s="70">
        <v>3473</v>
      </c>
      <c r="G26" s="70">
        <v>65417</v>
      </c>
      <c r="H26" s="61">
        <v>41467</v>
      </c>
      <c r="I26" s="72">
        <v>266775</v>
      </c>
      <c r="J26" s="72">
        <v>2556596</v>
      </c>
      <c r="K26" s="61">
        <v>60400</v>
      </c>
      <c r="L26" s="61">
        <v>281730</v>
      </c>
      <c r="M26" s="61">
        <v>110460</v>
      </c>
    </row>
    <row r="27" spans="1:13" ht="15" customHeight="1">
      <c r="A27" s="68" t="s">
        <v>214</v>
      </c>
      <c r="B27" s="60" t="s">
        <v>307</v>
      </c>
      <c r="C27" s="69">
        <v>4996.15</v>
      </c>
      <c r="D27" s="61">
        <v>5994</v>
      </c>
      <c r="E27" s="70">
        <v>3006</v>
      </c>
      <c r="F27" s="70">
        <v>2989</v>
      </c>
      <c r="G27" s="70">
        <v>54511</v>
      </c>
      <c r="H27" s="61">
        <v>37810</v>
      </c>
      <c r="I27" s="72">
        <v>206793</v>
      </c>
      <c r="J27" s="72">
        <v>2132282</v>
      </c>
      <c r="K27" s="61">
        <v>72760</v>
      </c>
      <c r="L27" s="61">
        <v>329630</v>
      </c>
      <c r="M27" s="61">
        <v>130700</v>
      </c>
    </row>
    <row r="28" spans="1:13" ht="15" customHeight="1">
      <c r="A28" s="68" t="s">
        <v>215</v>
      </c>
      <c r="B28" s="60" t="s">
        <v>307</v>
      </c>
      <c r="C28" s="69">
        <v>2102.35</v>
      </c>
      <c r="D28" s="61">
        <v>12219</v>
      </c>
      <c r="E28" s="70">
        <v>6080</v>
      </c>
      <c r="F28" s="70">
        <v>6138</v>
      </c>
      <c r="G28" s="70">
        <v>98421</v>
      </c>
      <c r="H28" s="61">
        <v>84586</v>
      </c>
      <c r="I28" s="72">
        <v>724769</v>
      </c>
      <c r="J28" s="72">
        <v>8608794</v>
      </c>
      <c r="K28" s="61">
        <v>8560</v>
      </c>
      <c r="L28" s="61">
        <v>38420</v>
      </c>
      <c r="M28" s="61">
        <v>18680</v>
      </c>
    </row>
    <row r="29" spans="1:13" ht="15" customHeight="1">
      <c r="A29" s="68" t="s">
        <v>216</v>
      </c>
      <c r="B29" s="60"/>
      <c r="C29" s="69">
        <v>2415.47</v>
      </c>
      <c r="D29" s="61">
        <v>8625</v>
      </c>
      <c r="E29" s="70">
        <v>4366</v>
      </c>
      <c r="F29" s="70">
        <v>4260</v>
      </c>
      <c r="G29" s="70">
        <v>81839</v>
      </c>
      <c r="H29" s="61">
        <v>51893</v>
      </c>
      <c r="I29" s="72">
        <v>309441</v>
      </c>
      <c r="J29" s="72">
        <v>3374752</v>
      </c>
      <c r="K29" s="61">
        <v>18610</v>
      </c>
      <c r="L29" s="61">
        <v>86070</v>
      </c>
      <c r="M29" s="61">
        <v>41250</v>
      </c>
    </row>
    <row r="30" spans="1:13" ht="15" customHeight="1">
      <c r="A30" s="68" t="s">
        <v>217</v>
      </c>
      <c r="B30" s="60" t="s">
        <v>308</v>
      </c>
      <c r="C30" s="69">
        <v>10938.87</v>
      </c>
      <c r="D30" s="61">
        <v>2465</v>
      </c>
      <c r="E30" s="70">
        <v>1196</v>
      </c>
      <c r="F30" s="70">
        <v>1270</v>
      </c>
      <c r="G30" s="70">
        <v>21301</v>
      </c>
      <c r="H30" s="61">
        <v>22267</v>
      </c>
      <c r="I30" s="72">
        <v>142123</v>
      </c>
      <c r="J30" s="72">
        <v>1178484</v>
      </c>
      <c r="K30" s="61">
        <v>91460</v>
      </c>
      <c r="L30" s="61">
        <v>415630</v>
      </c>
      <c r="M30" s="61">
        <v>143470</v>
      </c>
    </row>
    <row r="31" spans="1:13" ht="15" customHeight="1">
      <c r="A31" s="68"/>
      <c r="B31" s="60"/>
      <c r="C31" s="73"/>
      <c r="D31" s="70"/>
      <c r="E31" s="70"/>
      <c r="F31" s="70"/>
      <c r="G31" s="70"/>
      <c r="H31" s="74"/>
      <c r="I31" s="75"/>
      <c r="J31" s="75"/>
      <c r="K31" s="76"/>
      <c r="L31" s="76"/>
      <c r="M31" s="76"/>
    </row>
    <row r="32" spans="1:13" ht="15" customHeight="1">
      <c r="A32" s="68" t="s">
        <v>218</v>
      </c>
      <c r="B32" s="60" t="s">
        <v>308</v>
      </c>
      <c r="C32" s="69">
        <v>2801.77</v>
      </c>
      <c r="D32" s="61">
        <f>SUM(E32:F32)</f>
        <v>1119</v>
      </c>
      <c r="E32" s="70">
        <v>539</v>
      </c>
      <c r="F32" s="70">
        <v>580</v>
      </c>
      <c r="G32" s="70">
        <v>9994</v>
      </c>
      <c r="H32" s="61">
        <v>9780</v>
      </c>
      <c r="I32" s="72">
        <v>64734</v>
      </c>
      <c r="J32" s="72">
        <v>578818</v>
      </c>
      <c r="K32" s="61">
        <v>37550</v>
      </c>
      <c r="L32" s="61">
        <v>175790</v>
      </c>
      <c r="M32" s="61">
        <v>44970</v>
      </c>
    </row>
    <row r="33" spans="1:13" ht="15" customHeight="1">
      <c r="A33" s="82" t="s">
        <v>219</v>
      </c>
      <c r="B33" s="83"/>
      <c r="C33" s="84">
        <v>4185.37</v>
      </c>
      <c r="D33" s="86">
        <f>SUM(E33:F33)</f>
        <v>1180</v>
      </c>
      <c r="E33" s="85">
        <v>571</v>
      </c>
      <c r="F33" s="85">
        <v>609</v>
      </c>
      <c r="G33" s="85">
        <v>11342</v>
      </c>
      <c r="H33" s="86">
        <v>9440</v>
      </c>
      <c r="I33" s="87">
        <v>72638</v>
      </c>
      <c r="J33" s="87">
        <v>601058</v>
      </c>
      <c r="K33" s="86">
        <v>27000</v>
      </c>
      <c r="L33" s="86">
        <v>119330</v>
      </c>
      <c r="M33" s="86">
        <v>37220</v>
      </c>
    </row>
    <row r="34" spans="1:13" ht="15" customHeight="1">
      <c r="A34" s="68" t="s">
        <v>220</v>
      </c>
      <c r="B34" s="60"/>
      <c r="C34" s="69">
        <v>4188.99</v>
      </c>
      <c r="D34" s="61">
        <f>SUM(E34:F34)</f>
        <v>828</v>
      </c>
      <c r="E34" s="70">
        <v>401</v>
      </c>
      <c r="F34" s="70">
        <v>427</v>
      </c>
      <c r="G34" s="70">
        <v>7958</v>
      </c>
      <c r="H34" s="61">
        <v>6850</v>
      </c>
      <c r="I34" s="72">
        <v>52855</v>
      </c>
      <c r="J34" s="72">
        <v>422398</v>
      </c>
      <c r="K34" s="61">
        <v>29970</v>
      </c>
      <c r="L34" s="61">
        <v>144190</v>
      </c>
      <c r="M34" s="61">
        <v>40060</v>
      </c>
    </row>
    <row r="35" spans="1:13" ht="15" customHeight="1">
      <c r="A35" s="68" t="s">
        <v>221</v>
      </c>
      <c r="B35" s="60" t="s">
        <v>308</v>
      </c>
      <c r="C35" s="69">
        <v>4201.17</v>
      </c>
      <c r="D35" s="61">
        <f>SUM(E35:F35)</f>
        <v>889</v>
      </c>
      <c r="E35" s="70">
        <v>436</v>
      </c>
      <c r="F35" s="70">
        <v>453</v>
      </c>
      <c r="G35" s="70">
        <v>8126</v>
      </c>
      <c r="H35" s="61">
        <v>7528</v>
      </c>
      <c r="I35" s="72">
        <v>52789</v>
      </c>
      <c r="J35" s="72">
        <v>411237</v>
      </c>
      <c r="K35" s="61">
        <v>25510</v>
      </c>
      <c r="L35" s="61">
        <v>104220</v>
      </c>
      <c r="M35" s="61">
        <v>46110</v>
      </c>
    </row>
    <row r="36" spans="1:13" ht="15" customHeight="1">
      <c r="A36" s="68" t="s">
        <v>222</v>
      </c>
      <c r="B36" s="60" t="s">
        <v>308</v>
      </c>
      <c r="C36" s="69">
        <v>12598.48</v>
      </c>
      <c r="D36" s="61">
        <f>SUM(E36:F36)</f>
        <v>2217</v>
      </c>
      <c r="E36" s="70">
        <v>1081</v>
      </c>
      <c r="F36" s="70">
        <v>1136</v>
      </c>
      <c r="G36" s="70">
        <v>20889</v>
      </c>
      <c r="H36" s="61">
        <v>19356</v>
      </c>
      <c r="I36" s="72">
        <v>128969</v>
      </c>
      <c r="J36" s="72">
        <v>1077961</v>
      </c>
      <c r="K36" s="61">
        <v>85780</v>
      </c>
      <c r="L36" s="61">
        <v>361770</v>
      </c>
      <c r="M36" s="61">
        <v>143980</v>
      </c>
    </row>
    <row r="37" spans="1:13" ht="15" customHeight="1">
      <c r="A37" s="68"/>
      <c r="B37" s="60"/>
      <c r="C37" s="73"/>
      <c r="D37" s="70"/>
      <c r="E37" s="70"/>
      <c r="F37" s="70"/>
      <c r="G37" s="70"/>
      <c r="H37" s="74"/>
      <c r="I37" s="75"/>
      <c r="J37" s="75"/>
      <c r="K37" s="76"/>
      <c r="L37" s="76"/>
      <c r="M37" s="76"/>
    </row>
    <row r="38" spans="1:13" ht="15" customHeight="1">
      <c r="A38" s="68" t="s">
        <v>223</v>
      </c>
      <c r="B38" s="60" t="s">
        <v>308</v>
      </c>
      <c r="C38" s="69">
        <v>10209.3</v>
      </c>
      <c r="D38" s="61">
        <v>2111</v>
      </c>
      <c r="E38" s="70">
        <v>1023</v>
      </c>
      <c r="F38" s="70">
        <v>1087</v>
      </c>
      <c r="G38" s="70">
        <v>19603</v>
      </c>
      <c r="H38" s="61">
        <v>16522</v>
      </c>
      <c r="I38" s="72">
        <v>122425</v>
      </c>
      <c r="J38" s="72">
        <v>976219</v>
      </c>
      <c r="K38" s="61">
        <v>53510</v>
      </c>
      <c r="L38" s="61">
        <v>256090</v>
      </c>
      <c r="M38" s="61">
        <v>76030</v>
      </c>
    </row>
    <row r="39" spans="1:13" ht="15" customHeight="1">
      <c r="A39" s="68" t="s">
        <v>224</v>
      </c>
      <c r="B39" s="60" t="s">
        <v>308</v>
      </c>
      <c r="C39" s="69">
        <v>7328.69</v>
      </c>
      <c r="D39" s="61">
        <f>SUM(E39:F39)</f>
        <v>3786</v>
      </c>
      <c r="E39" s="70">
        <v>1866</v>
      </c>
      <c r="F39" s="70">
        <v>1920</v>
      </c>
      <c r="G39" s="70">
        <v>35193</v>
      </c>
      <c r="H39" s="61">
        <v>28914</v>
      </c>
      <c r="I39" s="72">
        <v>207923</v>
      </c>
      <c r="J39" s="72">
        <v>1887611</v>
      </c>
      <c r="K39" s="61">
        <v>54010</v>
      </c>
      <c r="L39" s="61">
        <v>256210</v>
      </c>
      <c r="M39" s="61">
        <v>103770</v>
      </c>
    </row>
    <row r="40" spans="1:13" ht="15" customHeight="1">
      <c r="A40" s="68" t="s">
        <v>225</v>
      </c>
      <c r="B40" s="60" t="s">
        <v>308</v>
      </c>
      <c r="C40" s="69">
        <v>5119.02</v>
      </c>
      <c r="D40" s="61">
        <v>7123</v>
      </c>
      <c r="E40" s="70">
        <v>3562</v>
      </c>
      <c r="F40" s="70">
        <v>3562</v>
      </c>
      <c r="G40" s="70">
        <v>73057</v>
      </c>
      <c r="H40" s="61">
        <v>46477</v>
      </c>
      <c r="I40" s="72">
        <v>360358</v>
      </c>
      <c r="J40" s="72">
        <v>3689316</v>
      </c>
      <c r="K40" s="61">
        <v>63650</v>
      </c>
      <c r="L40" s="61">
        <v>311260</v>
      </c>
      <c r="M40" s="61">
        <v>122790</v>
      </c>
    </row>
    <row r="41" spans="1:13" ht="15" customHeight="1">
      <c r="A41" s="68" t="s">
        <v>226</v>
      </c>
      <c r="B41" s="60" t="s">
        <v>308</v>
      </c>
      <c r="C41" s="69">
        <v>5760.73</v>
      </c>
      <c r="D41" s="61">
        <f>SUM(E41:F41)</f>
        <v>1861</v>
      </c>
      <c r="E41" s="70">
        <v>903</v>
      </c>
      <c r="F41" s="70">
        <v>958</v>
      </c>
      <c r="G41" s="70">
        <v>17094</v>
      </c>
      <c r="H41" s="61">
        <v>15052</v>
      </c>
      <c r="I41" s="72">
        <v>93292</v>
      </c>
      <c r="J41" s="72">
        <v>851852</v>
      </c>
      <c r="K41" s="61">
        <v>47760</v>
      </c>
      <c r="L41" s="61">
        <v>213550</v>
      </c>
      <c r="M41" s="61">
        <v>68150</v>
      </c>
    </row>
    <row r="42" spans="1:13" ht="15" customHeight="1">
      <c r="A42" s="68" t="s">
        <v>227</v>
      </c>
      <c r="B42" s="60" t="s">
        <v>308</v>
      </c>
      <c r="C42" s="69">
        <v>3855.08</v>
      </c>
      <c r="D42" s="61">
        <f>SUM(E42:F42)</f>
        <v>1359</v>
      </c>
      <c r="E42" s="70">
        <v>671</v>
      </c>
      <c r="F42" s="70">
        <v>688</v>
      </c>
      <c r="G42" s="70">
        <v>14015</v>
      </c>
      <c r="H42" s="61">
        <v>9390</v>
      </c>
      <c r="I42" s="72">
        <v>61941</v>
      </c>
      <c r="J42" s="72">
        <v>610733</v>
      </c>
      <c r="K42" s="61">
        <v>36600</v>
      </c>
      <c r="L42" s="61">
        <v>171440</v>
      </c>
      <c r="M42" s="61">
        <v>51380</v>
      </c>
    </row>
    <row r="43" spans="1:13" ht="15" customHeight="1">
      <c r="A43" s="68"/>
      <c r="B43" s="60"/>
      <c r="C43" s="73"/>
      <c r="D43" s="70"/>
      <c r="E43" s="70"/>
      <c r="F43" s="70"/>
      <c r="G43" s="70"/>
      <c r="H43" s="74"/>
      <c r="I43" s="75"/>
      <c r="J43" s="75"/>
      <c r="K43" s="76"/>
      <c r="L43" s="76"/>
      <c r="M43" s="76"/>
    </row>
    <row r="44" spans="1:13" ht="15" customHeight="1">
      <c r="A44" s="68" t="s">
        <v>228</v>
      </c>
      <c r="B44" s="60"/>
      <c r="C44" s="69">
        <v>4612.97</v>
      </c>
      <c r="D44" s="61">
        <v>2642</v>
      </c>
      <c r="E44" s="70">
        <v>1274</v>
      </c>
      <c r="F44" s="70">
        <v>1369</v>
      </c>
      <c r="G44" s="70">
        <v>23364</v>
      </c>
      <c r="H44" s="61">
        <v>20028</v>
      </c>
      <c r="I44" s="72">
        <v>142119</v>
      </c>
      <c r="J44" s="72">
        <v>1201547</v>
      </c>
      <c r="K44" s="61">
        <v>28330</v>
      </c>
      <c r="L44" s="61">
        <v>119250</v>
      </c>
      <c r="M44" s="61">
        <v>43960</v>
      </c>
    </row>
    <row r="45" spans="1:13" ht="15" customHeight="1">
      <c r="A45" s="68" t="s">
        <v>229</v>
      </c>
      <c r="B45" s="60"/>
      <c r="C45" s="69">
        <v>1893.59</v>
      </c>
      <c r="D45" s="61">
        <f>SUM(E45:F45)</f>
        <v>8815</v>
      </c>
      <c r="E45" s="70">
        <v>4296</v>
      </c>
      <c r="F45" s="70">
        <v>4519</v>
      </c>
      <c r="G45" s="70">
        <v>86000</v>
      </c>
      <c r="H45" s="61">
        <v>61708</v>
      </c>
      <c r="I45" s="72">
        <v>483964</v>
      </c>
      <c r="J45" s="72">
        <v>4778808</v>
      </c>
      <c r="K45" s="61">
        <v>13940</v>
      </c>
      <c r="L45" s="61">
        <v>65180</v>
      </c>
      <c r="M45" s="61">
        <v>26840</v>
      </c>
    </row>
    <row r="46" spans="1:13" ht="15" customHeight="1">
      <c r="A46" s="68" t="s">
        <v>230</v>
      </c>
      <c r="B46" s="60"/>
      <c r="C46" s="69">
        <v>8392.83</v>
      </c>
      <c r="D46" s="61">
        <f>SUM(E46:F46)</f>
        <v>5578</v>
      </c>
      <c r="E46" s="70">
        <v>2680</v>
      </c>
      <c r="F46" s="70">
        <v>2898</v>
      </c>
      <c r="G46" s="70">
        <v>52585</v>
      </c>
      <c r="H46" s="61">
        <v>42123</v>
      </c>
      <c r="I46" s="72">
        <v>252132</v>
      </c>
      <c r="J46" s="72">
        <v>2329868</v>
      </c>
      <c r="K46" s="61">
        <v>75650</v>
      </c>
      <c r="L46" s="61">
        <v>331140</v>
      </c>
      <c r="M46" s="61">
        <v>108310</v>
      </c>
    </row>
    <row r="47" spans="1:13" ht="15" customHeight="1">
      <c r="A47" s="68" t="s">
        <v>231</v>
      </c>
      <c r="B47" s="60"/>
      <c r="C47" s="69">
        <v>3691.09</v>
      </c>
      <c r="D47" s="61">
        <f>SUM(E47:F47)</f>
        <v>1438</v>
      </c>
      <c r="E47" s="70">
        <v>687</v>
      </c>
      <c r="F47" s="70">
        <v>751</v>
      </c>
      <c r="G47" s="70">
        <v>12768</v>
      </c>
      <c r="H47" s="61">
        <v>10432</v>
      </c>
      <c r="I47" s="72">
        <v>53073</v>
      </c>
      <c r="J47" s="72">
        <v>469781</v>
      </c>
      <c r="K47" s="61">
        <v>18840</v>
      </c>
      <c r="L47" s="61">
        <v>88300</v>
      </c>
      <c r="M47" s="61">
        <v>32850</v>
      </c>
    </row>
    <row r="48" spans="1:13" ht="15" customHeight="1">
      <c r="A48" s="68" t="s">
        <v>232</v>
      </c>
      <c r="B48" s="60"/>
      <c r="C48" s="69">
        <v>4725.63</v>
      </c>
      <c r="D48" s="61">
        <f>SUM(E48:F48)</f>
        <v>1061</v>
      </c>
      <c r="E48" s="70">
        <v>502</v>
      </c>
      <c r="F48" s="70">
        <v>559</v>
      </c>
      <c r="G48" s="70">
        <v>9345</v>
      </c>
      <c r="H48" s="61">
        <v>10297</v>
      </c>
      <c r="I48" s="72">
        <v>58997</v>
      </c>
      <c r="J48" s="72">
        <v>424360</v>
      </c>
      <c r="K48" s="61">
        <v>27590</v>
      </c>
      <c r="L48" s="61">
        <v>113080</v>
      </c>
      <c r="M48" s="61">
        <v>55500</v>
      </c>
    </row>
    <row r="49" spans="1:13" ht="15" customHeight="1">
      <c r="A49" s="68"/>
      <c r="B49" s="60"/>
      <c r="C49" s="73"/>
      <c r="D49" s="70"/>
      <c r="E49" s="70"/>
      <c r="F49" s="70"/>
      <c r="G49" s="70"/>
      <c r="H49" s="74"/>
      <c r="I49" s="75"/>
      <c r="J49" s="75"/>
      <c r="K49" s="76"/>
      <c r="L49" s="76"/>
      <c r="M49" s="76"/>
    </row>
    <row r="50" spans="1:13" ht="15" customHeight="1">
      <c r="A50" s="68" t="s">
        <v>233</v>
      </c>
      <c r="B50" s="60"/>
      <c r="C50" s="69">
        <v>3507.2</v>
      </c>
      <c r="D50" s="61">
        <f>SUM(E50:F50)</f>
        <v>612</v>
      </c>
      <c r="E50" s="70">
        <v>293</v>
      </c>
      <c r="F50" s="70">
        <v>319</v>
      </c>
      <c r="G50" s="70">
        <v>5595</v>
      </c>
      <c r="H50" s="61">
        <v>5822</v>
      </c>
      <c r="I50" s="72">
        <v>31926</v>
      </c>
      <c r="J50" s="72">
        <v>280478</v>
      </c>
      <c r="K50" s="61">
        <v>28030</v>
      </c>
      <c r="L50" s="61">
        <v>128530</v>
      </c>
      <c r="M50" s="61">
        <v>45480</v>
      </c>
    </row>
    <row r="51" spans="1:13" ht="15" customHeight="1">
      <c r="A51" s="68" t="s">
        <v>234</v>
      </c>
      <c r="B51" s="60"/>
      <c r="C51" s="69">
        <v>6707.34</v>
      </c>
      <c r="D51" s="61">
        <v>757</v>
      </c>
      <c r="E51" s="70">
        <v>361</v>
      </c>
      <c r="F51" s="70">
        <v>395</v>
      </c>
      <c r="G51" s="70">
        <v>6640</v>
      </c>
      <c r="H51" s="61">
        <v>7666</v>
      </c>
      <c r="I51" s="72">
        <v>45344</v>
      </c>
      <c r="J51" s="72">
        <v>352019</v>
      </c>
      <c r="K51" s="61">
        <v>34330</v>
      </c>
      <c r="L51" s="61">
        <v>142900</v>
      </c>
      <c r="M51" s="61">
        <v>48000</v>
      </c>
    </row>
    <row r="52" spans="1:13" ht="15" customHeight="1">
      <c r="A52" s="68" t="s">
        <v>235</v>
      </c>
      <c r="B52" s="60" t="s">
        <v>309</v>
      </c>
      <c r="C52" s="69">
        <v>7008.72</v>
      </c>
      <c r="D52" s="61">
        <v>1953</v>
      </c>
      <c r="E52" s="70">
        <v>936</v>
      </c>
      <c r="F52" s="70">
        <v>1016</v>
      </c>
      <c r="G52" s="70">
        <v>18797</v>
      </c>
      <c r="H52" s="61">
        <v>16992</v>
      </c>
      <c r="I52" s="72">
        <v>92823</v>
      </c>
      <c r="J52" s="72">
        <v>868941</v>
      </c>
      <c r="K52" s="61">
        <v>60130</v>
      </c>
      <c r="L52" s="61">
        <v>246370</v>
      </c>
      <c r="M52" s="61">
        <v>88790</v>
      </c>
    </row>
    <row r="53" spans="1:13" ht="15" customHeight="1">
      <c r="A53" s="68" t="s">
        <v>236</v>
      </c>
      <c r="B53" s="60"/>
      <c r="C53" s="69">
        <v>8477.36</v>
      </c>
      <c r="D53" s="61">
        <f>SUM(E53:F53)</f>
        <v>2878</v>
      </c>
      <c r="E53" s="70">
        <v>1390</v>
      </c>
      <c r="F53" s="70">
        <v>1488</v>
      </c>
      <c r="G53" s="70">
        <v>27328</v>
      </c>
      <c r="H53" s="61">
        <v>23431</v>
      </c>
      <c r="I53" s="72">
        <v>145555</v>
      </c>
      <c r="J53" s="72">
        <v>1358115</v>
      </c>
      <c r="K53" s="61">
        <v>49000</v>
      </c>
      <c r="L53" s="61">
        <v>182910</v>
      </c>
      <c r="M53" s="61">
        <v>72590</v>
      </c>
    </row>
    <row r="54" spans="1:13" ht="15" customHeight="1">
      <c r="A54" s="68" t="s">
        <v>237</v>
      </c>
      <c r="B54" s="60"/>
      <c r="C54" s="69">
        <v>6110.83</v>
      </c>
      <c r="D54" s="61">
        <f>SUM(E54:F54)</f>
        <v>1518</v>
      </c>
      <c r="E54" s="70">
        <v>717</v>
      </c>
      <c r="F54" s="70">
        <v>801</v>
      </c>
      <c r="G54" s="70">
        <v>12989</v>
      </c>
      <c r="H54" s="61">
        <v>14965</v>
      </c>
      <c r="I54" s="72">
        <v>78099</v>
      </c>
      <c r="J54" s="72">
        <v>686847</v>
      </c>
      <c r="K54" s="61">
        <v>38160</v>
      </c>
      <c r="L54" s="61">
        <v>135470</v>
      </c>
      <c r="M54" s="61">
        <v>53960</v>
      </c>
    </row>
    <row r="55" spans="1:13" ht="15" customHeight="1">
      <c r="A55" s="68"/>
      <c r="B55" s="60"/>
      <c r="C55" s="73"/>
      <c r="D55" s="70"/>
      <c r="E55" s="70"/>
      <c r="F55" s="70"/>
      <c r="G55" s="70"/>
      <c r="H55" s="74"/>
      <c r="I55" s="75"/>
      <c r="J55" s="75"/>
      <c r="K55" s="76"/>
      <c r="L55" s="76"/>
      <c r="M55" s="76"/>
    </row>
    <row r="56" spans="1:13" ht="15" customHeight="1">
      <c r="A56" s="68" t="s">
        <v>238</v>
      </c>
      <c r="B56" s="60"/>
      <c r="C56" s="69">
        <v>4145.32</v>
      </c>
      <c r="D56" s="61">
        <f>SUM(E56:F56)</f>
        <v>820</v>
      </c>
      <c r="E56" s="70">
        <v>389</v>
      </c>
      <c r="F56" s="70">
        <v>431</v>
      </c>
      <c r="G56" s="70">
        <v>7038</v>
      </c>
      <c r="H56" s="61">
        <v>7979</v>
      </c>
      <c r="I56" s="72">
        <v>45498</v>
      </c>
      <c r="J56" s="72">
        <v>355089</v>
      </c>
      <c r="K56" s="61">
        <v>27960</v>
      </c>
      <c r="L56" s="61">
        <v>122540</v>
      </c>
      <c r="M56" s="61">
        <v>49020</v>
      </c>
    </row>
    <row r="57" spans="1:13" ht="15" customHeight="1">
      <c r="A57" s="68" t="s">
        <v>239</v>
      </c>
      <c r="B57" s="60" t="s">
        <v>309</v>
      </c>
      <c r="C57" s="69">
        <v>1861.76</v>
      </c>
      <c r="D57" s="61">
        <v>1021</v>
      </c>
      <c r="E57" s="70">
        <v>490</v>
      </c>
      <c r="F57" s="70">
        <v>530</v>
      </c>
      <c r="G57" s="70">
        <v>9472</v>
      </c>
      <c r="H57" s="61">
        <v>9169</v>
      </c>
      <c r="I57" s="72">
        <v>57335</v>
      </c>
      <c r="J57" s="72">
        <v>486512</v>
      </c>
      <c r="K57" s="61">
        <v>35750</v>
      </c>
      <c r="L57" s="61">
        <v>151640</v>
      </c>
      <c r="M57" s="61">
        <v>54520</v>
      </c>
    </row>
    <row r="58" spans="1:13" ht="15" customHeight="1">
      <c r="A58" s="68" t="s">
        <v>240</v>
      </c>
      <c r="B58" s="60"/>
      <c r="C58" s="69">
        <v>5676.59</v>
      </c>
      <c r="D58" s="61">
        <v>1486</v>
      </c>
      <c r="E58" s="70">
        <v>701</v>
      </c>
      <c r="F58" s="70">
        <v>786</v>
      </c>
      <c r="G58" s="70">
        <v>13006</v>
      </c>
      <c r="H58" s="61">
        <v>13985</v>
      </c>
      <c r="I58" s="72">
        <v>80613</v>
      </c>
      <c r="J58" s="72">
        <v>661695</v>
      </c>
      <c r="K58" s="61">
        <v>42560</v>
      </c>
      <c r="L58" s="61">
        <v>167300</v>
      </c>
      <c r="M58" s="61">
        <v>75850</v>
      </c>
    </row>
    <row r="59" spans="1:13" ht="15" customHeight="1">
      <c r="A59" s="68" t="s">
        <v>241</v>
      </c>
      <c r="B59" s="60"/>
      <c r="C59" s="69">
        <v>7104.86</v>
      </c>
      <c r="D59" s="61">
        <f>SUM(E59:F59)</f>
        <v>810</v>
      </c>
      <c r="E59" s="70">
        <v>382</v>
      </c>
      <c r="F59" s="70">
        <v>428</v>
      </c>
      <c r="G59" s="70">
        <v>6736</v>
      </c>
      <c r="H59" s="61">
        <v>8308</v>
      </c>
      <c r="I59" s="72">
        <v>46354</v>
      </c>
      <c r="J59" s="72">
        <v>347765</v>
      </c>
      <c r="K59" s="61">
        <v>24080</v>
      </c>
      <c r="L59" s="61">
        <v>95800</v>
      </c>
      <c r="M59" s="61">
        <v>46150</v>
      </c>
    </row>
    <row r="60" spans="1:13" ht="15" customHeight="1">
      <c r="A60" s="68" t="s">
        <v>242</v>
      </c>
      <c r="B60" s="60" t="s">
        <v>309</v>
      </c>
      <c r="C60" s="69">
        <v>4840.88</v>
      </c>
      <c r="D60" s="61">
        <f>SUM(E60:F60)</f>
        <v>5043</v>
      </c>
      <c r="E60" s="70">
        <v>2397</v>
      </c>
      <c r="F60" s="70">
        <v>2646</v>
      </c>
      <c r="G60" s="70">
        <v>46985</v>
      </c>
      <c r="H60" s="61">
        <v>38640</v>
      </c>
      <c r="I60" s="72">
        <v>242611</v>
      </c>
      <c r="J60" s="72">
        <v>2255385</v>
      </c>
      <c r="K60" s="61">
        <v>61620</v>
      </c>
      <c r="L60" s="61">
        <v>272050</v>
      </c>
      <c r="M60" s="61">
        <v>105910</v>
      </c>
    </row>
    <row r="61" spans="1:13" ht="15" customHeight="1">
      <c r="A61" s="68"/>
      <c r="B61" s="60"/>
      <c r="C61" s="73"/>
      <c r="D61" s="70"/>
      <c r="E61" s="70"/>
      <c r="F61" s="70"/>
      <c r="G61" s="70"/>
      <c r="H61" s="74"/>
      <c r="I61" s="75"/>
      <c r="J61" s="75"/>
      <c r="K61" s="76"/>
      <c r="L61" s="76"/>
      <c r="M61" s="76"/>
    </row>
    <row r="62" spans="1:13" ht="15" customHeight="1">
      <c r="A62" s="68" t="s">
        <v>243</v>
      </c>
      <c r="B62" s="60"/>
      <c r="C62" s="69">
        <v>2439.26</v>
      </c>
      <c r="D62" s="61">
        <f>SUM(E62:F62)</f>
        <v>874</v>
      </c>
      <c r="E62" s="70">
        <v>413</v>
      </c>
      <c r="F62" s="70">
        <v>461</v>
      </c>
      <c r="G62" s="70">
        <v>8561</v>
      </c>
      <c r="H62" s="61">
        <v>7815</v>
      </c>
      <c r="I62" s="72">
        <v>44673</v>
      </c>
      <c r="J62" s="72">
        <v>387800</v>
      </c>
      <c r="K62" s="61">
        <v>33940</v>
      </c>
      <c r="L62" s="61">
        <v>157470</v>
      </c>
      <c r="M62" s="61">
        <v>57810</v>
      </c>
    </row>
    <row r="63" spans="1:13" ht="15" customHeight="1">
      <c r="A63" s="68" t="s">
        <v>244</v>
      </c>
      <c r="B63" s="60"/>
      <c r="C63" s="69">
        <v>4093.57</v>
      </c>
      <c r="D63" s="61">
        <v>1507</v>
      </c>
      <c r="E63" s="70">
        <v>708</v>
      </c>
      <c r="F63" s="70">
        <v>800</v>
      </c>
      <c r="G63" s="70">
        <v>13789</v>
      </c>
      <c r="H63" s="61">
        <v>13430</v>
      </c>
      <c r="I63" s="72">
        <v>76403</v>
      </c>
      <c r="J63" s="72">
        <v>630498</v>
      </c>
      <c r="K63" s="61">
        <v>31960</v>
      </c>
      <c r="L63" s="61">
        <v>142720</v>
      </c>
      <c r="M63" s="61">
        <v>59290</v>
      </c>
    </row>
    <row r="64" spans="1:13" ht="15" customHeight="1">
      <c r="A64" s="68" t="s">
        <v>245</v>
      </c>
      <c r="B64" s="60" t="s">
        <v>309</v>
      </c>
      <c r="C64" s="69">
        <v>6908.78</v>
      </c>
      <c r="D64" s="61">
        <f>SUM(E64:F64)</f>
        <v>1858</v>
      </c>
      <c r="E64" s="70">
        <v>877</v>
      </c>
      <c r="F64" s="70">
        <v>981</v>
      </c>
      <c r="G64" s="70">
        <v>16960</v>
      </c>
      <c r="H64" s="61">
        <v>16017</v>
      </c>
      <c r="I64" s="72">
        <v>86658</v>
      </c>
      <c r="J64" s="72">
        <v>768645</v>
      </c>
      <c r="K64" s="61">
        <v>60910</v>
      </c>
      <c r="L64" s="61">
        <v>269600</v>
      </c>
      <c r="M64" s="61">
        <v>115190</v>
      </c>
    </row>
    <row r="65" spans="1:13" ht="15" customHeight="1">
      <c r="A65" s="68" t="s">
        <v>246</v>
      </c>
      <c r="B65" s="60" t="s">
        <v>309</v>
      </c>
      <c r="C65" s="69">
        <v>5804.46</v>
      </c>
      <c r="D65" s="61">
        <v>1219</v>
      </c>
      <c r="E65" s="70">
        <v>575</v>
      </c>
      <c r="F65" s="70">
        <v>645</v>
      </c>
      <c r="G65" s="70">
        <v>10891</v>
      </c>
      <c r="H65" s="61">
        <v>11054</v>
      </c>
      <c r="I65" s="72">
        <v>65302</v>
      </c>
      <c r="J65" s="72">
        <v>542383</v>
      </c>
      <c r="K65" s="61">
        <v>40000</v>
      </c>
      <c r="L65" s="61">
        <v>157020</v>
      </c>
      <c r="M65" s="61">
        <v>64290</v>
      </c>
    </row>
    <row r="66" spans="1:13" ht="15" customHeight="1">
      <c r="A66" s="68" t="s">
        <v>247</v>
      </c>
      <c r="B66" s="60" t="s">
        <v>309</v>
      </c>
      <c r="C66" s="69">
        <v>6684.71</v>
      </c>
      <c r="D66" s="61">
        <f>SUM(E66:F66)</f>
        <v>1167</v>
      </c>
      <c r="E66" s="70">
        <v>550</v>
      </c>
      <c r="F66" s="70">
        <v>617</v>
      </c>
      <c r="G66" s="70">
        <v>11007</v>
      </c>
      <c r="H66" s="61">
        <v>10232</v>
      </c>
      <c r="I66" s="72">
        <v>61679</v>
      </c>
      <c r="J66" s="72">
        <v>495051</v>
      </c>
      <c r="K66" s="61">
        <v>40160</v>
      </c>
      <c r="L66" s="61">
        <v>153830</v>
      </c>
      <c r="M66" s="61">
        <v>74770</v>
      </c>
    </row>
    <row r="67" spans="1:13" ht="15" customHeight="1">
      <c r="A67" s="68"/>
      <c r="B67" s="60"/>
      <c r="C67" s="73"/>
      <c r="D67" s="70"/>
      <c r="E67" s="70"/>
      <c r="F67" s="70"/>
      <c r="H67" s="74"/>
      <c r="I67" s="75"/>
      <c r="J67" s="75"/>
      <c r="K67" s="76"/>
      <c r="L67" s="76"/>
      <c r="M67" s="76"/>
    </row>
    <row r="68" spans="1:13" ht="15" customHeight="1">
      <c r="A68" s="68" t="s">
        <v>248</v>
      </c>
      <c r="B68" s="60" t="s">
        <v>310</v>
      </c>
      <c r="C68" s="69">
        <v>9132.6</v>
      </c>
      <c r="D68" s="61">
        <f>SUM(E68:F68)</f>
        <v>1779</v>
      </c>
      <c r="E68" s="70">
        <v>834</v>
      </c>
      <c r="F68" s="70">
        <v>945</v>
      </c>
      <c r="G68" s="70">
        <v>15943</v>
      </c>
      <c r="H68" s="61">
        <v>17445</v>
      </c>
      <c r="I68" s="72">
        <v>91011</v>
      </c>
      <c r="J68" s="72">
        <v>745367</v>
      </c>
      <c r="K68" s="61">
        <v>61740</v>
      </c>
      <c r="L68" s="61">
        <v>189470</v>
      </c>
      <c r="M68" s="61">
        <v>100030</v>
      </c>
    </row>
    <row r="69" spans="1:13" ht="15" customHeight="1">
      <c r="A69" s="68" t="s">
        <v>249</v>
      </c>
      <c r="B69" s="60"/>
      <c r="C69" s="69">
        <v>2272.13</v>
      </c>
      <c r="D69" s="61">
        <f>SUM(E69:F69)</f>
        <v>1339</v>
      </c>
      <c r="E69" s="70">
        <v>658</v>
      </c>
      <c r="F69" s="70">
        <v>681</v>
      </c>
      <c r="G69" s="70">
        <v>17169</v>
      </c>
      <c r="H69" s="61">
        <v>8132</v>
      </c>
      <c r="I69" s="72">
        <v>73179</v>
      </c>
      <c r="J69" s="72">
        <v>533011</v>
      </c>
      <c r="K69" s="61">
        <v>19710</v>
      </c>
      <c r="L69" s="61">
        <v>69350</v>
      </c>
      <c r="M69" s="61">
        <v>33940</v>
      </c>
    </row>
    <row r="70" spans="1:13" ht="15" customHeight="1">
      <c r="A70" s="68"/>
      <c r="B70" s="60"/>
      <c r="C70" s="75"/>
      <c r="D70" s="70"/>
      <c r="E70" s="70"/>
      <c r="F70" s="70"/>
      <c r="G70" s="70"/>
      <c r="H70" s="75"/>
      <c r="I70" s="75"/>
      <c r="J70" s="75"/>
      <c r="K70" s="75"/>
      <c r="L70" s="75"/>
      <c r="M70" s="75"/>
    </row>
    <row r="71" spans="1:13" ht="15" customHeight="1">
      <c r="A71" s="77" t="s">
        <v>250</v>
      </c>
      <c r="B71" s="78"/>
      <c r="C71" s="79" t="s">
        <v>300</v>
      </c>
      <c r="D71" s="79" t="s">
        <v>300</v>
      </c>
      <c r="E71" s="79" t="s">
        <v>300</v>
      </c>
      <c r="F71" s="79" t="s">
        <v>300</v>
      </c>
      <c r="G71" s="79" t="s">
        <v>301</v>
      </c>
      <c r="H71" s="79" t="s">
        <v>301</v>
      </c>
      <c r="I71" s="79" t="s">
        <v>302</v>
      </c>
      <c r="J71" s="79" t="s">
        <v>302</v>
      </c>
      <c r="K71" s="79" t="s">
        <v>294</v>
      </c>
      <c r="L71" s="79" t="s">
        <v>294</v>
      </c>
      <c r="M71" s="79" t="s">
        <v>294</v>
      </c>
    </row>
    <row r="72" ht="15" customHeight="1">
      <c r="A72" s="110" t="s">
        <v>319</v>
      </c>
    </row>
    <row r="73" ht="15" customHeight="1">
      <c r="A73" s="109" t="s">
        <v>336</v>
      </c>
    </row>
    <row r="74" spans="1:8" ht="15" customHeight="1">
      <c r="A74" s="80" t="s">
        <v>311</v>
      </c>
      <c r="B74" s="81"/>
      <c r="C74" s="81"/>
      <c r="D74" s="81"/>
      <c r="E74" s="81"/>
      <c r="F74" s="81"/>
      <c r="G74" s="81"/>
      <c r="H74" s="81"/>
    </row>
    <row r="75" ht="15" customHeight="1">
      <c r="A75" s="109" t="s">
        <v>320</v>
      </c>
    </row>
    <row r="76" spans="1:6" ht="15" customHeight="1">
      <c r="A76" s="80" t="s">
        <v>295</v>
      </c>
      <c r="B76" s="81"/>
      <c r="C76" s="81"/>
      <c r="D76" s="81"/>
      <c r="E76" s="81"/>
      <c r="F76" s="81"/>
    </row>
  </sheetData>
  <sheetProtection/>
  <mergeCells count="14">
    <mergeCell ref="E5:F5"/>
    <mergeCell ref="G5:G6"/>
    <mergeCell ref="H5:H6"/>
    <mergeCell ref="I5:I6"/>
    <mergeCell ref="J5:J6"/>
    <mergeCell ref="K5:K6"/>
    <mergeCell ref="L5:L6"/>
    <mergeCell ref="M5:M6"/>
    <mergeCell ref="A4:A6"/>
    <mergeCell ref="B4:H4"/>
    <mergeCell ref="I4:J4"/>
    <mergeCell ref="K4:M4"/>
    <mergeCell ref="B5:C6"/>
    <mergeCell ref="D5:D6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21.3984375" style="53" customWidth="1"/>
    <col min="2" max="12" width="20.59765625" style="53" customWidth="1"/>
    <col min="13" max="16384" width="10.59765625" style="53" customWidth="1"/>
  </cols>
  <sheetData>
    <row r="1" spans="1:12" s="52" customFormat="1" ht="19.5" customHeight="1">
      <c r="A1" s="20" t="s">
        <v>252</v>
      </c>
      <c r="L1" s="22" t="s">
        <v>253</v>
      </c>
    </row>
    <row r="2" spans="1:12" s="51" customFormat="1" ht="19.5" customHeight="1">
      <c r="A2" s="123" t="s">
        <v>186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ht="18" customHeight="1" thickBot="1"/>
    <row r="4" spans="1:12" ht="14.25">
      <c r="A4" s="148" t="s">
        <v>321</v>
      </c>
      <c r="B4" s="153" t="s">
        <v>254</v>
      </c>
      <c r="C4" s="151"/>
      <c r="D4" s="151"/>
      <c r="E4" s="152"/>
      <c r="F4" s="153" t="s">
        <v>255</v>
      </c>
      <c r="G4" s="151"/>
      <c r="H4" s="152"/>
      <c r="I4" s="153" t="s">
        <v>256</v>
      </c>
      <c r="J4" s="151"/>
      <c r="K4" s="152"/>
      <c r="L4" s="54" t="s">
        <v>257</v>
      </c>
    </row>
    <row r="5" spans="1:12" ht="14.25">
      <c r="A5" s="149"/>
      <c r="B5" s="158" t="s">
        <v>258</v>
      </c>
      <c r="C5" s="162"/>
      <c r="D5" s="162"/>
      <c r="E5" s="159"/>
      <c r="F5" s="145" t="s">
        <v>259</v>
      </c>
      <c r="G5" s="145" t="s">
        <v>260</v>
      </c>
      <c r="H5" s="160" t="s">
        <v>312</v>
      </c>
      <c r="I5" s="145" t="s">
        <v>261</v>
      </c>
      <c r="J5" s="145" t="s">
        <v>260</v>
      </c>
      <c r="K5" s="145" t="s">
        <v>262</v>
      </c>
      <c r="L5" s="75" t="s">
        <v>263</v>
      </c>
    </row>
    <row r="6" spans="1:12" ht="14.25">
      <c r="A6" s="150"/>
      <c r="B6" s="56" t="s">
        <v>264</v>
      </c>
      <c r="C6" s="56" t="s">
        <v>265</v>
      </c>
      <c r="D6" s="56" t="s">
        <v>266</v>
      </c>
      <c r="E6" s="56" t="s">
        <v>267</v>
      </c>
      <c r="F6" s="144"/>
      <c r="G6" s="144"/>
      <c r="H6" s="161"/>
      <c r="I6" s="144"/>
      <c r="J6" s="144"/>
      <c r="K6" s="144"/>
      <c r="L6" s="88" t="s">
        <v>268</v>
      </c>
    </row>
    <row r="7" spans="1:12" ht="14.25">
      <c r="A7" s="57"/>
      <c r="B7" s="89" t="s">
        <v>269</v>
      </c>
      <c r="C7" s="59" t="s">
        <v>269</v>
      </c>
      <c r="D7" s="59" t="s">
        <v>269</v>
      </c>
      <c r="E7" s="59" t="s">
        <v>269</v>
      </c>
      <c r="F7" s="74"/>
      <c r="G7" s="74" t="s">
        <v>270</v>
      </c>
      <c r="H7" s="74" t="s">
        <v>271</v>
      </c>
      <c r="I7" s="74"/>
      <c r="J7" s="74" t="s">
        <v>270</v>
      </c>
      <c r="K7" s="74" t="s">
        <v>271</v>
      </c>
      <c r="L7" s="74" t="s">
        <v>272</v>
      </c>
    </row>
    <row r="8" spans="1:12" ht="14.25">
      <c r="A8" s="107" t="s">
        <v>316</v>
      </c>
      <c r="B8" s="90">
        <v>4905000</v>
      </c>
      <c r="C8" s="72">
        <v>2679000</v>
      </c>
      <c r="D8" s="72">
        <v>1206000</v>
      </c>
      <c r="E8" s="61">
        <v>370300</v>
      </c>
      <c r="F8" s="61">
        <v>373713</v>
      </c>
      <c r="G8" s="61">
        <v>9837464</v>
      </c>
      <c r="H8" s="61">
        <v>305839992</v>
      </c>
      <c r="I8" s="61" t="s">
        <v>202</v>
      </c>
      <c r="J8" s="61" t="s">
        <v>202</v>
      </c>
      <c r="K8" s="61" t="s">
        <v>202</v>
      </c>
      <c r="L8" s="61">
        <v>415675</v>
      </c>
    </row>
    <row r="9" spans="1:12" ht="14.25">
      <c r="A9" s="108" t="s">
        <v>322</v>
      </c>
      <c r="B9" s="90">
        <v>4866000</v>
      </c>
      <c r="C9" s="72">
        <v>2659000</v>
      </c>
      <c r="D9" s="72">
        <v>1197000</v>
      </c>
      <c r="E9" s="61">
        <v>362700</v>
      </c>
      <c r="F9" s="61">
        <v>345457</v>
      </c>
      <c r="G9" s="61">
        <v>9377750</v>
      </c>
      <c r="H9" s="61">
        <v>291449554</v>
      </c>
      <c r="I9" s="61">
        <v>1832734</v>
      </c>
      <c r="J9" s="61">
        <v>12524768</v>
      </c>
      <c r="K9" s="61">
        <v>639285131</v>
      </c>
      <c r="L9" s="61">
        <v>396291</v>
      </c>
    </row>
    <row r="10" spans="1:12" ht="14.25">
      <c r="A10" s="108" t="s">
        <v>323</v>
      </c>
      <c r="B10" s="90">
        <v>4830000</v>
      </c>
      <c r="C10" s="72">
        <v>2641000</v>
      </c>
      <c r="D10" s="72">
        <v>1188000</v>
      </c>
      <c r="E10" s="61">
        <v>356400</v>
      </c>
      <c r="F10" s="61">
        <v>345457</v>
      </c>
      <c r="G10" s="61">
        <v>9377750</v>
      </c>
      <c r="H10" s="61">
        <v>300477604</v>
      </c>
      <c r="I10" s="61" t="s">
        <v>202</v>
      </c>
      <c r="J10" s="61" t="s">
        <v>202</v>
      </c>
      <c r="K10" s="61" t="s">
        <v>202</v>
      </c>
      <c r="L10" s="61">
        <v>398069</v>
      </c>
    </row>
    <row r="11" spans="1:12" ht="14.25">
      <c r="A11" s="108" t="s">
        <v>324</v>
      </c>
      <c r="B11" s="90">
        <v>4794000</v>
      </c>
      <c r="C11" s="72">
        <v>2624000</v>
      </c>
      <c r="D11" s="72">
        <v>1179000</v>
      </c>
      <c r="E11" s="61">
        <v>349300</v>
      </c>
      <c r="F11" s="61">
        <v>316267</v>
      </c>
      <c r="G11" s="61">
        <v>8866220</v>
      </c>
      <c r="H11" s="61">
        <v>286667406</v>
      </c>
      <c r="I11" s="61" t="s">
        <v>202</v>
      </c>
      <c r="J11" s="61" t="s">
        <v>202</v>
      </c>
      <c r="K11" s="61" t="s">
        <v>202</v>
      </c>
      <c r="L11" s="61">
        <v>397366</v>
      </c>
    </row>
    <row r="12" spans="1:12" ht="14.25">
      <c r="A12" s="113" t="s">
        <v>325</v>
      </c>
      <c r="B12" s="98">
        <v>4762000</v>
      </c>
      <c r="C12" s="87">
        <v>2607000</v>
      </c>
      <c r="D12" s="87">
        <v>1172000</v>
      </c>
      <c r="E12" s="86">
        <v>343700</v>
      </c>
      <c r="F12" s="86" t="s">
        <v>202</v>
      </c>
      <c r="G12" s="86" t="s">
        <v>202</v>
      </c>
      <c r="H12" s="86" t="s">
        <v>202</v>
      </c>
      <c r="I12" s="86">
        <v>1679606</v>
      </c>
      <c r="J12" s="86">
        <v>11974766</v>
      </c>
      <c r="K12" s="86">
        <v>548464125</v>
      </c>
      <c r="L12" s="86">
        <v>387638</v>
      </c>
    </row>
    <row r="13" spans="1:12" ht="14.25">
      <c r="A13" s="91"/>
      <c r="B13" s="92"/>
      <c r="C13" s="93"/>
      <c r="D13" s="93"/>
      <c r="E13" s="93"/>
      <c r="F13" s="75"/>
      <c r="G13" s="75"/>
      <c r="H13" s="75"/>
      <c r="I13" s="75"/>
      <c r="J13" s="75"/>
      <c r="K13" s="75"/>
      <c r="L13" s="75"/>
    </row>
    <row r="14" spans="1:12" ht="14.25">
      <c r="A14" s="94" t="s">
        <v>203</v>
      </c>
      <c r="B14" s="90">
        <v>1178000</v>
      </c>
      <c r="C14" s="72">
        <v>232800</v>
      </c>
      <c r="D14" s="72">
        <v>411100</v>
      </c>
      <c r="E14" s="72">
        <v>3620</v>
      </c>
      <c r="F14" s="72">
        <v>8394</v>
      </c>
      <c r="G14" s="72">
        <v>212762</v>
      </c>
      <c r="H14" s="72">
        <v>5608287</v>
      </c>
      <c r="I14" s="72">
        <v>66506</v>
      </c>
      <c r="J14" s="72">
        <v>516518</v>
      </c>
      <c r="K14" s="72">
        <v>20247834</v>
      </c>
      <c r="L14" s="72">
        <v>320134</v>
      </c>
    </row>
    <row r="15" spans="1:12" ht="14.25">
      <c r="A15" s="94" t="s">
        <v>204</v>
      </c>
      <c r="B15" s="90">
        <v>161000</v>
      </c>
      <c r="C15" s="72">
        <v>86300</v>
      </c>
      <c r="D15" s="72">
        <v>33200</v>
      </c>
      <c r="E15" s="72">
        <v>25200</v>
      </c>
      <c r="F15" s="72">
        <v>2221</v>
      </c>
      <c r="G15" s="72">
        <v>68358</v>
      </c>
      <c r="H15" s="72">
        <v>1251843</v>
      </c>
      <c r="I15" s="72">
        <v>21030</v>
      </c>
      <c r="J15" s="72">
        <v>130458</v>
      </c>
      <c r="K15" s="72">
        <v>3693933</v>
      </c>
      <c r="L15" s="72">
        <v>313207</v>
      </c>
    </row>
    <row r="16" spans="1:12" ht="14.25">
      <c r="A16" s="94" t="s">
        <v>205</v>
      </c>
      <c r="B16" s="90">
        <v>159300</v>
      </c>
      <c r="C16" s="72">
        <v>97600</v>
      </c>
      <c r="D16" s="72">
        <v>27500</v>
      </c>
      <c r="E16" s="72">
        <v>4580</v>
      </c>
      <c r="F16" s="72">
        <v>3070</v>
      </c>
      <c r="G16" s="72">
        <v>103154</v>
      </c>
      <c r="H16" s="72">
        <v>2263336</v>
      </c>
      <c r="I16" s="72">
        <v>20295</v>
      </c>
      <c r="J16" s="72">
        <v>118983</v>
      </c>
      <c r="K16" s="72">
        <v>3525821</v>
      </c>
      <c r="L16" s="72">
        <v>327104</v>
      </c>
    </row>
    <row r="17" spans="1:12" ht="14.25">
      <c r="A17" s="94" t="s">
        <v>206</v>
      </c>
      <c r="B17" s="90">
        <v>139900</v>
      </c>
      <c r="C17" s="72">
        <v>113700</v>
      </c>
      <c r="D17" s="72">
        <v>18100</v>
      </c>
      <c r="E17" s="72">
        <v>1790</v>
      </c>
      <c r="F17" s="72">
        <v>4174</v>
      </c>
      <c r="G17" s="72">
        <v>136565</v>
      </c>
      <c r="H17" s="72">
        <v>3658847</v>
      </c>
      <c r="I17" s="72">
        <v>32733</v>
      </c>
      <c r="J17" s="72">
        <v>236848</v>
      </c>
      <c r="K17" s="72">
        <v>10933309</v>
      </c>
      <c r="L17" s="72">
        <v>337149</v>
      </c>
    </row>
    <row r="18" spans="1:12" ht="14.25">
      <c r="A18" s="94" t="s">
        <v>207</v>
      </c>
      <c r="B18" s="90">
        <v>153900</v>
      </c>
      <c r="C18" s="72">
        <v>131900</v>
      </c>
      <c r="D18" s="72">
        <v>12700</v>
      </c>
      <c r="E18" s="72">
        <v>3380</v>
      </c>
      <c r="F18" s="72">
        <v>2913</v>
      </c>
      <c r="G18" s="72">
        <v>83390</v>
      </c>
      <c r="H18" s="72">
        <v>1493271</v>
      </c>
      <c r="I18" s="72">
        <v>18047</v>
      </c>
      <c r="J18" s="72">
        <v>100238</v>
      </c>
      <c r="K18" s="72">
        <v>2714120</v>
      </c>
      <c r="L18" s="72">
        <v>316295</v>
      </c>
    </row>
    <row r="19" spans="1:12" ht="14.25">
      <c r="A19" s="94"/>
      <c r="B19" s="95"/>
      <c r="C19" s="75"/>
      <c r="D19" s="75"/>
      <c r="E19" s="75"/>
      <c r="F19" s="72"/>
      <c r="G19" s="72"/>
      <c r="H19" s="72"/>
      <c r="I19" s="72"/>
      <c r="J19" s="72"/>
      <c r="K19" s="72"/>
      <c r="L19" s="75"/>
    </row>
    <row r="20" spans="1:12" ht="14.25">
      <c r="A20" s="94" t="s">
        <v>208</v>
      </c>
      <c r="B20" s="90">
        <v>125700</v>
      </c>
      <c r="C20" s="72">
        <v>100300</v>
      </c>
      <c r="D20" s="72">
        <v>10600</v>
      </c>
      <c r="E20" s="72">
        <v>11500</v>
      </c>
      <c r="F20" s="72">
        <v>3844</v>
      </c>
      <c r="G20" s="72">
        <v>119855</v>
      </c>
      <c r="H20" s="72">
        <v>2670806</v>
      </c>
      <c r="I20" s="72">
        <v>19121</v>
      </c>
      <c r="J20" s="72">
        <v>107842</v>
      </c>
      <c r="K20" s="72">
        <v>2968623</v>
      </c>
      <c r="L20" s="72">
        <v>313395</v>
      </c>
    </row>
    <row r="21" spans="1:12" ht="14.25">
      <c r="A21" s="94" t="s">
        <v>209</v>
      </c>
      <c r="B21" s="90">
        <v>156200</v>
      </c>
      <c r="C21" s="72">
        <v>110300</v>
      </c>
      <c r="D21" s="72">
        <v>32400</v>
      </c>
      <c r="E21" s="72">
        <v>7800</v>
      </c>
      <c r="F21" s="72">
        <v>5870</v>
      </c>
      <c r="G21" s="72">
        <v>191453</v>
      </c>
      <c r="H21" s="72">
        <v>5373391</v>
      </c>
      <c r="I21" s="72">
        <v>29802</v>
      </c>
      <c r="J21" s="72">
        <v>178744</v>
      </c>
      <c r="K21" s="72">
        <v>4898557</v>
      </c>
      <c r="L21" s="72">
        <v>333652</v>
      </c>
    </row>
    <row r="22" spans="1:12" ht="14.25">
      <c r="A22" s="94" t="s">
        <v>210</v>
      </c>
      <c r="B22" s="90">
        <v>179200</v>
      </c>
      <c r="C22" s="72">
        <v>103000</v>
      </c>
      <c r="D22" s="72">
        <v>67300</v>
      </c>
      <c r="E22" s="72">
        <v>8180</v>
      </c>
      <c r="F22" s="72">
        <v>7689</v>
      </c>
      <c r="G22" s="72">
        <v>279231</v>
      </c>
      <c r="H22" s="72">
        <v>10275321</v>
      </c>
      <c r="I22" s="72">
        <v>35633</v>
      </c>
      <c r="J22" s="72">
        <v>235483</v>
      </c>
      <c r="K22" s="72">
        <v>6574412</v>
      </c>
      <c r="L22" s="72">
        <v>360999</v>
      </c>
    </row>
    <row r="23" spans="1:12" ht="14.25">
      <c r="A23" s="94" t="s">
        <v>211</v>
      </c>
      <c r="B23" s="90">
        <v>131600</v>
      </c>
      <c r="C23" s="72">
        <v>103700</v>
      </c>
      <c r="D23" s="72">
        <v>22200</v>
      </c>
      <c r="E23" s="72">
        <v>2840</v>
      </c>
      <c r="F23" s="72">
        <v>6553</v>
      </c>
      <c r="G23" s="72">
        <v>211166</v>
      </c>
      <c r="H23" s="72">
        <v>7503218</v>
      </c>
      <c r="I23" s="72">
        <v>26936</v>
      </c>
      <c r="J23" s="72">
        <v>171067</v>
      </c>
      <c r="K23" s="72">
        <v>5646460</v>
      </c>
      <c r="L23" s="72">
        <v>362919</v>
      </c>
    </row>
    <row r="24" spans="1:12" ht="14.25">
      <c r="A24" s="94" t="s">
        <v>212</v>
      </c>
      <c r="B24" s="90">
        <v>81700</v>
      </c>
      <c r="C24" s="72">
        <v>30900</v>
      </c>
      <c r="D24" s="72">
        <v>44100</v>
      </c>
      <c r="E24" s="72">
        <v>4760</v>
      </c>
      <c r="F24" s="72">
        <v>7516</v>
      </c>
      <c r="G24" s="72">
        <v>229181</v>
      </c>
      <c r="H24" s="72">
        <v>7778619</v>
      </c>
      <c r="I24" s="72">
        <v>27823</v>
      </c>
      <c r="J24" s="72">
        <v>180612</v>
      </c>
      <c r="K24" s="72">
        <v>5362438</v>
      </c>
      <c r="L24" s="72">
        <v>372494</v>
      </c>
    </row>
    <row r="25" spans="1:12" ht="14.25">
      <c r="A25" s="94"/>
      <c r="B25" s="95"/>
      <c r="C25" s="75"/>
      <c r="D25" s="75"/>
      <c r="E25" s="75"/>
      <c r="F25" s="72"/>
      <c r="G25" s="72"/>
      <c r="H25" s="72"/>
      <c r="I25" s="72"/>
      <c r="J25" s="72"/>
      <c r="K25" s="72"/>
      <c r="L25" s="75"/>
    </row>
    <row r="26" spans="1:12" ht="14.25">
      <c r="A26" s="94" t="s">
        <v>213</v>
      </c>
      <c r="B26" s="90">
        <v>86000</v>
      </c>
      <c r="C26" s="72">
        <v>49500</v>
      </c>
      <c r="D26" s="72">
        <v>32200</v>
      </c>
      <c r="E26" s="72">
        <v>4230</v>
      </c>
      <c r="F26" s="72">
        <v>17483</v>
      </c>
      <c r="G26" s="72">
        <v>456493</v>
      </c>
      <c r="H26" s="72">
        <v>13939813</v>
      </c>
      <c r="I26" s="72">
        <v>63216</v>
      </c>
      <c r="J26" s="72">
        <v>489542</v>
      </c>
      <c r="K26" s="72">
        <v>15024770</v>
      </c>
      <c r="L26" s="72">
        <v>331022</v>
      </c>
    </row>
    <row r="27" spans="1:12" ht="14.25">
      <c r="A27" s="94" t="s">
        <v>214</v>
      </c>
      <c r="B27" s="90">
        <v>135700</v>
      </c>
      <c r="C27" s="72">
        <v>80000</v>
      </c>
      <c r="D27" s="72">
        <v>51200</v>
      </c>
      <c r="E27" s="72">
        <v>3710</v>
      </c>
      <c r="F27" s="72">
        <v>7630</v>
      </c>
      <c r="G27" s="72">
        <v>244642</v>
      </c>
      <c r="H27" s="72">
        <v>10885200</v>
      </c>
      <c r="I27" s="72">
        <v>54686</v>
      </c>
      <c r="J27" s="72">
        <v>430162</v>
      </c>
      <c r="K27" s="72">
        <v>12294183</v>
      </c>
      <c r="L27" s="72">
        <v>372525</v>
      </c>
    </row>
    <row r="28" spans="1:12" ht="14.25">
      <c r="A28" s="94" t="s">
        <v>215</v>
      </c>
      <c r="B28" s="90">
        <v>8550</v>
      </c>
      <c r="C28" s="72">
        <v>358</v>
      </c>
      <c r="D28" s="72">
        <v>6210</v>
      </c>
      <c r="E28" s="72">
        <v>1860</v>
      </c>
      <c r="F28" s="72">
        <v>27066</v>
      </c>
      <c r="G28" s="72">
        <v>524586</v>
      </c>
      <c r="H28" s="72">
        <v>16568630</v>
      </c>
      <c r="I28" s="72">
        <v>176669</v>
      </c>
      <c r="J28" s="72">
        <v>1713852</v>
      </c>
      <c r="K28" s="72">
        <v>176704287</v>
      </c>
      <c r="L28" s="72">
        <v>487767</v>
      </c>
    </row>
    <row r="29" spans="1:12" ht="14.25">
      <c r="A29" s="94" t="s">
        <v>216</v>
      </c>
      <c r="B29" s="90">
        <v>21400</v>
      </c>
      <c r="C29" s="72">
        <v>4390</v>
      </c>
      <c r="D29" s="72">
        <v>12600</v>
      </c>
      <c r="E29" s="72">
        <v>4360</v>
      </c>
      <c r="F29" s="72">
        <v>12600</v>
      </c>
      <c r="G29" s="72">
        <v>478223</v>
      </c>
      <c r="H29" s="72">
        <v>19862447</v>
      </c>
      <c r="I29" s="72">
        <v>76460</v>
      </c>
      <c r="J29" s="72">
        <v>632616</v>
      </c>
      <c r="K29" s="72">
        <v>20028848</v>
      </c>
      <c r="L29" s="72">
        <v>418813</v>
      </c>
    </row>
    <row r="30" spans="1:12" ht="14.25">
      <c r="A30" s="94" t="s">
        <v>217</v>
      </c>
      <c r="B30" s="90">
        <v>179900</v>
      </c>
      <c r="C30" s="72">
        <v>159700</v>
      </c>
      <c r="D30" s="72">
        <v>15800</v>
      </c>
      <c r="E30" s="72">
        <v>3080</v>
      </c>
      <c r="F30" s="72">
        <v>8279</v>
      </c>
      <c r="G30" s="72">
        <v>217685</v>
      </c>
      <c r="H30" s="72">
        <v>4382361</v>
      </c>
      <c r="I30" s="72">
        <v>38109</v>
      </c>
      <c r="J30" s="72">
        <v>229471</v>
      </c>
      <c r="K30" s="72">
        <v>7330619</v>
      </c>
      <c r="L30" s="72">
        <v>345150</v>
      </c>
    </row>
    <row r="31" spans="1:12" ht="14.25">
      <c r="A31" s="94"/>
      <c r="B31" s="95"/>
      <c r="C31" s="75"/>
      <c r="D31" s="75"/>
      <c r="E31" s="75"/>
      <c r="F31" s="72"/>
      <c r="G31" s="72"/>
      <c r="H31" s="72"/>
      <c r="I31" s="72"/>
      <c r="J31" s="72"/>
      <c r="K31" s="72"/>
      <c r="L31" s="75"/>
    </row>
    <row r="32" spans="1:12" ht="14.25">
      <c r="A32" s="94" t="s">
        <v>218</v>
      </c>
      <c r="B32" s="90">
        <v>60700</v>
      </c>
      <c r="C32" s="72">
        <v>58300</v>
      </c>
      <c r="D32" s="72">
        <v>1420</v>
      </c>
      <c r="E32" s="72">
        <v>746</v>
      </c>
      <c r="F32" s="72">
        <v>3938</v>
      </c>
      <c r="G32" s="72">
        <v>131034</v>
      </c>
      <c r="H32" s="72">
        <v>3317581</v>
      </c>
      <c r="I32" s="72">
        <v>18968</v>
      </c>
      <c r="J32" s="72">
        <v>107992</v>
      </c>
      <c r="K32" s="72">
        <v>3305066</v>
      </c>
      <c r="L32" s="72">
        <v>357182</v>
      </c>
    </row>
    <row r="33" spans="1:12" ht="14.25">
      <c r="A33" s="99" t="s">
        <v>219</v>
      </c>
      <c r="B33" s="98">
        <v>45600</v>
      </c>
      <c r="C33" s="87">
        <v>38600</v>
      </c>
      <c r="D33" s="87">
        <v>4740</v>
      </c>
      <c r="E33" s="87">
        <v>1490</v>
      </c>
      <c r="F33" s="87">
        <v>4752</v>
      </c>
      <c r="G33" s="87">
        <v>104726</v>
      </c>
      <c r="H33" s="87">
        <v>2517010</v>
      </c>
      <c r="I33" s="87">
        <v>18379</v>
      </c>
      <c r="J33" s="87">
        <v>117839</v>
      </c>
      <c r="K33" s="87">
        <v>4280880</v>
      </c>
      <c r="L33" s="87">
        <v>364397</v>
      </c>
    </row>
    <row r="34" spans="1:12" ht="14.25">
      <c r="A34" s="94" t="s">
        <v>220</v>
      </c>
      <c r="B34" s="90">
        <v>42500</v>
      </c>
      <c r="C34" s="72">
        <v>38700</v>
      </c>
      <c r="D34" s="72">
        <v>2740</v>
      </c>
      <c r="E34" s="72">
        <v>807</v>
      </c>
      <c r="F34" s="72">
        <v>3751</v>
      </c>
      <c r="G34" s="72">
        <v>84227</v>
      </c>
      <c r="H34" s="72">
        <v>1777053</v>
      </c>
      <c r="I34" s="72">
        <v>13731</v>
      </c>
      <c r="J34" s="72">
        <v>80517</v>
      </c>
      <c r="K34" s="72">
        <v>2315651</v>
      </c>
      <c r="L34" s="72">
        <v>353664</v>
      </c>
    </row>
    <row r="35" spans="1:12" ht="14.25">
      <c r="A35" s="94" t="s">
        <v>221</v>
      </c>
      <c r="B35" s="90">
        <v>26400</v>
      </c>
      <c r="C35" s="72">
        <v>9160</v>
      </c>
      <c r="D35" s="72">
        <v>4790</v>
      </c>
      <c r="E35" s="72">
        <v>11500</v>
      </c>
      <c r="F35" s="72">
        <v>2849</v>
      </c>
      <c r="G35" s="72">
        <v>79282</v>
      </c>
      <c r="H35" s="72">
        <v>2301258</v>
      </c>
      <c r="I35" s="72">
        <v>13141</v>
      </c>
      <c r="J35" s="72">
        <v>75420</v>
      </c>
      <c r="K35" s="72">
        <v>1928163</v>
      </c>
      <c r="L35" s="72">
        <v>362167</v>
      </c>
    </row>
    <row r="36" spans="1:12" ht="14.25">
      <c r="A36" s="94" t="s">
        <v>222</v>
      </c>
      <c r="B36" s="90">
        <v>116100</v>
      </c>
      <c r="C36" s="72">
        <v>58800</v>
      </c>
      <c r="D36" s="72">
        <v>35700</v>
      </c>
      <c r="E36" s="72">
        <v>17700</v>
      </c>
      <c r="F36" s="72">
        <v>7565</v>
      </c>
      <c r="G36" s="72">
        <v>228604</v>
      </c>
      <c r="H36" s="72">
        <v>6517289</v>
      </c>
      <c r="I36" s="72">
        <v>30731</v>
      </c>
      <c r="J36" s="72">
        <v>197604</v>
      </c>
      <c r="K36" s="72">
        <v>6464420</v>
      </c>
      <c r="L36" s="72">
        <v>357359</v>
      </c>
    </row>
    <row r="37" spans="1:12" ht="14.25">
      <c r="A37" s="94"/>
      <c r="B37" s="95"/>
      <c r="C37" s="75"/>
      <c r="D37" s="75"/>
      <c r="E37" s="75"/>
      <c r="F37" s="72"/>
      <c r="G37" s="72"/>
      <c r="H37" s="72"/>
      <c r="I37" s="72"/>
      <c r="J37" s="72"/>
      <c r="K37" s="72"/>
      <c r="L37" s="75"/>
    </row>
    <row r="38" spans="1:12" ht="14.25">
      <c r="A38" s="94" t="s">
        <v>223</v>
      </c>
      <c r="B38" s="90">
        <v>59400</v>
      </c>
      <c r="C38" s="72">
        <v>46300</v>
      </c>
      <c r="D38" s="72">
        <v>7670</v>
      </c>
      <c r="E38" s="72">
        <v>4200</v>
      </c>
      <c r="F38" s="72">
        <v>9716</v>
      </c>
      <c r="G38" s="72">
        <v>210255</v>
      </c>
      <c r="H38" s="72">
        <v>4959937</v>
      </c>
      <c r="I38" s="72">
        <v>30909</v>
      </c>
      <c r="J38" s="72">
        <v>191204</v>
      </c>
      <c r="K38" s="72">
        <v>5234017</v>
      </c>
      <c r="L38" s="72">
        <v>346084</v>
      </c>
    </row>
    <row r="39" spans="1:12" ht="14.25">
      <c r="A39" s="94" t="s">
        <v>224</v>
      </c>
      <c r="B39" s="90">
        <v>77000</v>
      </c>
      <c r="C39" s="72">
        <v>25800</v>
      </c>
      <c r="D39" s="72">
        <v>17300</v>
      </c>
      <c r="E39" s="72">
        <v>32600</v>
      </c>
      <c r="F39" s="72">
        <v>14630</v>
      </c>
      <c r="G39" s="72">
        <v>455455</v>
      </c>
      <c r="H39" s="72">
        <v>16186259</v>
      </c>
      <c r="I39" s="72">
        <v>53891</v>
      </c>
      <c r="J39" s="72">
        <v>338914</v>
      </c>
      <c r="K39" s="72">
        <v>11266379</v>
      </c>
      <c r="L39" s="72">
        <v>374773</v>
      </c>
    </row>
    <row r="40" spans="1:12" ht="14.25">
      <c r="A40" s="94" t="s">
        <v>225</v>
      </c>
      <c r="B40" s="90">
        <v>84400</v>
      </c>
      <c r="C40" s="72">
        <v>48500</v>
      </c>
      <c r="D40" s="72">
        <v>28900</v>
      </c>
      <c r="E40" s="72">
        <v>6550</v>
      </c>
      <c r="F40" s="72">
        <v>25994</v>
      </c>
      <c r="G40" s="72">
        <v>812320</v>
      </c>
      <c r="H40" s="72">
        <v>34536352</v>
      </c>
      <c r="I40" s="72">
        <v>92110</v>
      </c>
      <c r="J40" s="72">
        <v>734312</v>
      </c>
      <c r="K40" s="72">
        <v>41525491</v>
      </c>
      <c r="L40" s="72">
        <v>416725</v>
      </c>
    </row>
    <row r="41" spans="1:12" ht="14.25">
      <c r="A41" s="94" t="s">
        <v>226</v>
      </c>
      <c r="B41" s="90">
        <v>64500</v>
      </c>
      <c r="C41" s="72">
        <v>49400</v>
      </c>
      <c r="D41" s="72">
        <v>8040</v>
      </c>
      <c r="E41" s="72">
        <v>7050</v>
      </c>
      <c r="F41" s="72">
        <v>5646</v>
      </c>
      <c r="G41" s="72">
        <v>194423</v>
      </c>
      <c r="H41" s="72">
        <v>7659949</v>
      </c>
      <c r="I41" s="72">
        <v>24769</v>
      </c>
      <c r="J41" s="72">
        <v>151966</v>
      </c>
      <c r="K41" s="72">
        <v>3828670</v>
      </c>
      <c r="L41" s="72">
        <v>349486</v>
      </c>
    </row>
    <row r="42" spans="1:12" ht="14.25">
      <c r="A42" s="94" t="s">
        <v>227</v>
      </c>
      <c r="B42" s="90">
        <v>55300</v>
      </c>
      <c r="C42" s="72">
        <v>50900</v>
      </c>
      <c r="D42" s="72">
        <v>3240</v>
      </c>
      <c r="E42" s="72">
        <v>1150</v>
      </c>
      <c r="F42" s="72">
        <v>3752</v>
      </c>
      <c r="G42" s="72">
        <v>154669</v>
      </c>
      <c r="H42" s="72">
        <v>6062972</v>
      </c>
      <c r="I42" s="72">
        <v>15941</v>
      </c>
      <c r="J42" s="72">
        <v>108903</v>
      </c>
      <c r="K42" s="72">
        <v>2543282</v>
      </c>
      <c r="L42" s="72">
        <v>385871</v>
      </c>
    </row>
    <row r="43" spans="1:12" ht="14.25">
      <c r="A43" s="94"/>
      <c r="B43" s="95"/>
      <c r="C43" s="75"/>
      <c r="D43" s="75"/>
      <c r="E43" s="75"/>
      <c r="F43" s="72"/>
      <c r="G43" s="72"/>
      <c r="H43" s="72"/>
      <c r="I43" s="72"/>
      <c r="J43" s="72"/>
      <c r="K43" s="72"/>
      <c r="L43" s="75"/>
    </row>
    <row r="44" spans="1:12" ht="14.25">
      <c r="A44" s="94" t="s">
        <v>228</v>
      </c>
      <c r="B44" s="90">
        <v>33700</v>
      </c>
      <c r="C44" s="72">
        <v>26700</v>
      </c>
      <c r="D44" s="72">
        <v>3800</v>
      </c>
      <c r="E44" s="72">
        <v>3190</v>
      </c>
      <c r="F44" s="72">
        <v>7052</v>
      </c>
      <c r="G44" s="72">
        <v>168596</v>
      </c>
      <c r="H44" s="72">
        <v>5211244</v>
      </c>
      <c r="I44" s="72">
        <v>38196</v>
      </c>
      <c r="J44" s="72">
        <v>257523</v>
      </c>
      <c r="K44" s="72">
        <v>7298154</v>
      </c>
      <c r="L44" s="72">
        <v>354705</v>
      </c>
    </row>
    <row r="45" spans="1:12" ht="14.25">
      <c r="A45" s="94" t="s">
        <v>229</v>
      </c>
      <c r="B45" s="90">
        <v>14900</v>
      </c>
      <c r="C45" s="72">
        <v>10900</v>
      </c>
      <c r="D45" s="72">
        <v>1450</v>
      </c>
      <c r="E45" s="72">
        <v>2520</v>
      </c>
      <c r="F45" s="72">
        <v>29638</v>
      </c>
      <c r="G45" s="72">
        <v>614077</v>
      </c>
      <c r="H45" s="72">
        <v>17278400</v>
      </c>
      <c r="I45" s="72">
        <v>126120</v>
      </c>
      <c r="J45" s="72">
        <v>1049502</v>
      </c>
      <c r="K45" s="72">
        <v>63063743</v>
      </c>
      <c r="L45" s="72">
        <v>420127</v>
      </c>
    </row>
    <row r="46" spans="1:12" ht="14.25">
      <c r="A46" s="94" t="s">
        <v>230</v>
      </c>
      <c r="B46" s="90">
        <v>79700</v>
      </c>
      <c r="C46" s="72">
        <v>72800</v>
      </c>
      <c r="D46" s="72">
        <v>4400</v>
      </c>
      <c r="E46" s="72">
        <v>2080</v>
      </c>
      <c r="F46" s="72">
        <v>13066</v>
      </c>
      <c r="G46" s="72">
        <v>391229</v>
      </c>
      <c r="H46" s="72">
        <v>13121288</v>
      </c>
      <c r="I46" s="72">
        <v>68451</v>
      </c>
      <c r="J46" s="72">
        <v>453965</v>
      </c>
      <c r="K46" s="72">
        <v>13177565</v>
      </c>
      <c r="L46" s="72">
        <v>371813</v>
      </c>
    </row>
    <row r="47" spans="1:12" ht="14.25">
      <c r="A47" s="94" t="s">
        <v>231</v>
      </c>
      <c r="B47" s="90">
        <v>23800</v>
      </c>
      <c r="C47" s="72">
        <v>17200</v>
      </c>
      <c r="D47" s="72">
        <v>2620</v>
      </c>
      <c r="E47" s="72">
        <v>3920</v>
      </c>
      <c r="F47" s="72">
        <v>3243</v>
      </c>
      <c r="G47" s="72">
        <v>76211</v>
      </c>
      <c r="H47" s="72">
        <v>2147886</v>
      </c>
      <c r="I47" s="72">
        <v>14838</v>
      </c>
      <c r="J47" s="72">
        <v>97972</v>
      </c>
      <c r="K47" s="72">
        <v>2096700</v>
      </c>
      <c r="L47" s="72">
        <v>379758</v>
      </c>
    </row>
    <row r="48" spans="1:12" ht="14.25">
      <c r="A48" s="94" t="s">
        <v>232</v>
      </c>
      <c r="B48" s="90">
        <v>36400</v>
      </c>
      <c r="C48" s="72">
        <v>11900</v>
      </c>
      <c r="D48" s="72">
        <v>2160</v>
      </c>
      <c r="E48" s="72">
        <v>22400</v>
      </c>
      <c r="F48" s="72">
        <v>2847</v>
      </c>
      <c r="G48" s="72">
        <v>57418</v>
      </c>
      <c r="H48" s="72">
        <v>2243396</v>
      </c>
      <c r="I48" s="72">
        <v>17258</v>
      </c>
      <c r="J48" s="72">
        <v>89961</v>
      </c>
      <c r="K48" s="72">
        <v>1952240</v>
      </c>
      <c r="L48" s="72">
        <v>353222</v>
      </c>
    </row>
    <row r="49" spans="1:12" ht="14.25">
      <c r="A49" s="94"/>
      <c r="B49" s="95"/>
      <c r="C49" s="75"/>
      <c r="D49" s="75"/>
      <c r="E49" s="75"/>
      <c r="F49" s="72"/>
      <c r="G49" s="72"/>
      <c r="H49" s="72"/>
      <c r="I49" s="72"/>
      <c r="J49" s="72"/>
      <c r="K49" s="72"/>
      <c r="L49" s="75"/>
    </row>
    <row r="50" spans="1:12" ht="14.25">
      <c r="A50" s="94" t="s">
        <v>233</v>
      </c>
      <c r="B50" s="90">
        <v>36700</v>
      </c>
      <c r="C50" s="72">
        <v>25100</v>
      </c>
      <c r="D50" s="72">
        <v>8140</v>
      </c>
      <c r="E50" s="72">
        <v>2580</v>
      </c>
      <c r="F50" s="72">
        <v>1345</v>
      </c>
      <c r="G50" s="72">
        <v>42272</v>
      </c>
      <c r="H50" s="72">
        <v>1105831</v>
      </c>
      <c r="I50" s="72">
        <v>8886</v>
      </c>
      <c r="J50" s="72">
        <v>55331</v>
      </c>
      <c r="K50" s="72">
        <v>1507277</v>
      </c>
      <c r="L50" s="72">
        <v>302405</v>
      </c>
    </row>
    <row r="51" spans="1:12" ht="14.25">
      <c r="A51" s="94" t="s">
        <v>234</v>
      </c>
      <c r="B51" s="90">
        <v>40500</v>
      </c>
      <c r="C51" s="72">
        <v>32300</v>
      </c>
      <c r="D51" s="72">
        <v>5430</v>
      </c>
      <c r="E51" s="72">
        <v>2090</v>
      </c>
      <c r="F51" s="72">
        <v>1920</v>
      </c>
      <c r="G51" s="72">
        <v>49955</v>
      </c>
      <c r="H51" s="72">
        <v>1065046</v>
      </c>
      <c r="I51" s="72">
        <v>12940</v>
      </c>
      <c r="J51" s="72">
        <v>68204</v>
      </c>
      <c r="K51" s="72">
        <v>1705491</v>
      </c>
      <c r="L51" s="72">
        <v>341766</v>
      </c>
    </row>
    <row r="52" spans="1:12" ht="14.25">
      <c r="A52" s="94" t="s">
        <v>235</v>
      </c>
      <c r="B52" s="90">
        <v>71700</v>
      </c>
      <c r="C52" s="72">
        <v>57900</v>
      </c>
      <c r="D52" s="72">
        <v>9170</v>
      </c>
      <c r="E52" s="72">
        <v>3970</v>
      </c>
      <c r="F52" s="72">
        <v>5085</v>
      </c>
      <c r="G52" s="72">
        <v>163013</v>
      </c>
      <c r="H52" s="72">
        <v>6248229</v>
      </c>
      <c r="I52" s="72">
        <v>26243</v>
      </c>
      <c r="J52" s="72">
        <v>171028</v>
      </c>
      <c r="K52" s="72">
        <v>5518944</v>
      </c>
      <c r="L52" s="72">
        <v>364049</v>
      </c>
    </row>
    <row r="53" spans="1:12" ht="14.25">
      <c r="A53" s="94" t="s">
        <v>236</v>
      </c>
      <c r="B53" s="90">
        <v>61500</v>
      </c>
      <c r="C53" s="72">
        <v>45300</v>
      </c>
      <c r="D53" s="72">
        <v>7850</v>
      </c>
      <c r="E53" s="72">
        <v>7390</v>
      </c>
      <c r="F53" s="72">
        <v>7065</v>
      </c>
      <c r="G53" s="72">
        <v>216908</v>
      </c>
      <c r="H53" s="72">
        <v>6797664</v>
      </c>
      <c r="I53" s="72">
        <v>40708</v>
      </c>
      <c r="J53" s="72">
        <v>289445</v>
      </c>
      <c r="K53" s="72">
        <v>12567940</v>
      </c>
      <c r="L53" s="72">
        <v>374035</v>
      </c>
    </row>
    <row r="54" spans="1:12" ht="14.25">
      <c r="A54" s="94" t="s">
        <v>237</v>
      </c>
      <c r="B54" s="90">
        <v>52300</v>
      </c>
      <c r="C54" s="72">
        <v>42500</v>
      </c>
      <c r="D54" s="72">
        <v>4740</v>
      </c>
      <c r="E54" s="72">
        <v>4560</v>
      </c>
      <c r="F54" s="72">
        <v>2663</v>
      </c>
      <c r="G54" s="72">
        <v>105552</v>
      </c>
      <c r="H54" s="72">
        <v>4876937</v>
      </c>
      <c r="I54" s="72">
        <v>23260</v>
      </c>
      <c r="J54" s="72">
        <v>136229</v>
      </c>
      <c r="K54" s="72">
        <v>3595032</v>
      </c>
      <c r="L54" s="72">
        <v>347809</v>
      </c>
    </row>
    <row r="55" spans="1:12" ht="14.25">
      <c r="A55" s="94"/>
      <c r="B55" s="95"/>
      <c r="C55" s="75"/>
      <c r="D55" s="75"/>
      <c r="E55" s="75"/>
      <c r="F55" s="72"/>
      <c r="G55" s="72"/>
      <c r="H55" s="72"/>
      <c r="I55" s="72"/>
      <c r="J55" s="72"/>
      <c r="K55" s="72"/>
      <c r="L55" s="75"/>
    </row>
    <row r="56" spans="1:12" ht="14.25">
      <c r="A56" s="94" t="s">
        <v>238</v>
      </c>
      <c r="B56" s="90">
        <v>33700</v>
      </c>
      <c r="C56" s="72">
        <v>21700</v>
      </c>
      <c r="D56" s="72">
        <v>6120</v>
      </c>
      <c r="E56" s="72">
        <v>5620</v>
      </c>
      <c r="F56" s="72">
        <v>2129</v>
      </c>
      <c r="G56" s="72">
        <v>55038</v>
      </c>
      <c r="H56" s="72">
        <v>1451971</v>
      </c>
      <c r="I56" s="72">
        <v>13466</v>
      </c>
      <c r="J56" s="72">
        <v>72347</v>
      </c>
      <c r="K56" s="72">
        <v>1821844</v>
      </c>
      <c r="L56" s="72">
        <v>335284</v>
      </c>
    </row>
    <row r="57" spans="1:12" ht="14.25">
      <c r="A57" s="94" t="s">
        <v>239</v>
      </c>
      <c r="B57" s="90">
        <v>33800</v>
      </c>
      <c r="C57" s="72">
        <v>27800</v>
      </c>
      <c r="D57" s="72">
        <v>2060</v>
      </c>
      <c r="E57" s="72">
        <v>3840</v>
      </c>
      <c r="F57" s="72">
        <v>2963</v>
      </c>
      <c r="G57" s="72">
        <v>74431</v>
      </c>
      <c r="H57" s="72">
        <v>2122994</v>
      </c>
      <c r="I57" s="72">
        <v>16259</v>
      </c>
      <c r="J57" s="72">
        <v>102199</v>
      </c>
      <c r="K57" s="72">
        <v>4282163</v>
      </c>
      <c r="L57" s="72">
        <v>339997</v>
      </c>
    </row>
    <row r="58" spans="1:12" ht="14.25">
      <c r="A58" s="94" t="s">
        <v>240</v>
      </c>
      <c r="B58" s="90">
        <v>59000</v>
      </c>
      <c r="C58" s="72">
        <v>26000</v>
      </c>
      <c r="D58" s="72">
        <v>5680</v>
      </c>
      <c r="E58" s="72">
        <v>27100</v>
      </c>
      <c r="F58" s="72">
        <v>3582</v>
      </c>
      <c r="G58" s="72">
        <v>96104</v>
      </c>
      <c r="H58" s="72">
        <v>3286034</v>
      </c>
      <c r="I58" s="72">
        <v>23564</v>
      </c>
      <c r="J58" s="72">
        <v>135797</v>
      </c>
      <c r="K58" s="72">
        <v>3923283</v>
      </c>
      <c r="L58" s="72">
        <v>331169</v>
      </c>
    </row>
    <row r="59" spans="1:12" ht="14.25">
      <c r="A59" s="94" t="s">
        <v>241</v>
      </c>
      <c r="B59" s="90">
        <v>29000</v>
      </c>
      <c r="C59" s="72">
        <v>21900</v>
      </c>
      <c r="D59" s="72">
        <v>3080</v>
      </c>
      <c r="E59" s="72">
        <v>3740</v>
      </c>
      <c r="F59" s="72">
        <v>1571</v>
      </c>
      <c r="G59" s="72">
        <v>32125</v>
      </c>
      <c r="H59" s="72">
        <v>573856</v>
      </c>
      <c r="I59" s="72">
        <v>13430</v>
      </c>
      <c r="J59" s="72">
        <v>72645</v>
      </c>
      <c r="K59" s="72">
        <v>1705016</v>
      </c>
      <c r="L59" s="72">
        <v>322693</v>
      </c>
    </row>
    <row r="60" spans="1:12" ht="14.25">
      <c r="A60" s="94" t="s">
        <v>242</v>
      </c>
      <c r="B60" s="90">
        <v>92300</v>
      </c>
      <c r="C60" s="72">
        <v>71300</v>
      </c>
      <c r="D60" s="72">
        <v>8510</v>
      </c>
      <c r="E60" s="72">
        <v>12100</v>
      </c>
      <c r="F60" s="72">
        <v>8061</v>
      </c>
      <c r="G60" s="72">
        <v>245757</v>
      </c>
      <c r="H60" s="72">
        <v>7357077</v>
      </c>
      <c r="I60" s="72">
        <v>70641</v>
      </c>
      <c r="J60" s="72">
        <v>502759</v>
      </c>
      <c r="K60" s="72">
        <v>22034564</v>
      </c>
      <c r="L60" s="72">
        <v>382631</v>
      </c>
    </row>
    <row r="61" spans="1:12" ht="14.25">
      <c r="A61" s="94"/>
      <c r="B61" s="95"/>
      <c r="C61" s="75"/>
      <c r="D61" s="75"/>
      <c r="E61" s="75"/>
      <c r="F61" s="72"/>
      <c r="G61" s="72"/>
      <c r="H61" s="72"/>
      <c r="I61" s="72"/>
      <c r="J61" s="72"/>
      <c r="K61" s="72"/>
      <c r="L61" s="75"/>
    </row>
    <row r="62" spans="1:12" ht="14.25">
      <c r="A62" s="94" t="s">
        <v>243</v>
      </c>
      <c r="B62" s="90">
        <v>57100</v>
      </c>
      <c r="C62" s="72">
        <v>44700</v>
      </c>
      <c r="D62" s="72">
        <v>4400</v>
      </c>
      <c r="E62" s="72">
        <v>7960</v>
      </c>
      <c r="F62" s="72">
        <v>1960</v>
      </c>
      <c r="G62" s="72">
        <v>62142</v>
      </c>
      <c r="H62" s="72">
        <v>1583347</v>
      </c>
      <c r="I62" s="72">
        <v>13301</v>
      </c>
      <c r="J62" s="72">
        <v>75875</v>
      </c>
      <c r="K62" s="72">
        <v>1875024</v>
      </c>
      <c r="L62" s="72">
        <v>325863</v>
      </c>
    </row>
    <row r="63" spans="1:12" ht="14.25">
      <c r="A63" s="94" t="s">
        <v>244</v>
      </c>
      <c r="B63" s="90">
        <v>52100</v>
      </c>
      <c r="C63" s="72">
        <v>24700</v>
      </c>
      <c r="D63" s="72">
        <v>19500</v>
      </c>
      <c r="E63" s="72">
        <v>7740</v>
      </c>
      <c r="F63" s="72">
        <v>2684</v>
      </c>
      <c r="G63" s="72">
        <v>66220</v>
      </c>
      <c r="H63" s="72">
        <v>1638916</v>
      </c>
      <c r="I63" s="72">
        <v>23569</v>
      </c>
      <c r="J63" s="72">
        <v>134487</v>
      </c>
      <c r="K63" s="72">
        <v>3298063</v>
      </c>
      <c r="L63" s="72">
        <v>323336</v>
      </c>
    </row>
    <row r="64" spans="1:12" ht="14.25">
      <c r="A64" s="94" t="s">
        <v>245</v>
      </c>
      <c r="B64" s="90">
        <v>122900</v>
      </c>
      <c r="C64" s="72">
        <v>73200</v>
      </c>
      <c r="D64" s="72">
        <v>24000</v>
      </c>
      <c r="E64" s="72">
        <v>18300</v>
      </c>
      <c r="F64" s="72">
        <v>2903</v>
      </c>
      <c r="G64" s="72">
        <v>97576</v>
      </c>
      <c r="H64" s="72">
        <v>2627517</v>
      </c>
      <c r="I64" s="72">
        <v>25696</v>
      </c>
      <c r="J64" s="72">
        <v>162563</v>
      </c>
      <c r="K64" s="72">
        <v>4184779</v>
      </c>
      <c r="L64" s="72">
        <v>332666</v>
      </c>
    </row>
    <row r="65" spans="1:12" ht="14.25">
      <c r="A65" s="94" t="s">
        <v>246</v>
      </c>
      <c r="B65" s="90">
        <v>62700</v>
      </c>
      <c r="C65" s="72">
        <v>43400</v>
      </c>
      <c r="D65" s="72">
        <v>9800</v>
      </c>
      <c r="E65" s="72">
        <v>6570</v>
      </c>
      <c r="F65" s="72">
        <v>2168</v>
      </c>
      <c r="G65" s="72">
        <v>68948</v>
      </c>
      <c r="H65" s="72">
        <v>2847173</v>
      </c>
      <c r="I65" s="72">
        <v>18864</v>
      </c>
      <c r="J65" s="72">
        <v>109890</v>
      </c>
      <c r="K65" s="72">
        <v>2695568</v>
      </c>
      <c r="L65" s="72">
        <v>340682</v>
      </c>
    </row>
    <row r="66" spans="1:12" ht="14.25">
      <c r="A66" s="94" t="s">
        <v>247</v>
      </c>
      <c r="B66" s="90">
        <v>70900</v>
      </c>
      <c r="C66" s="72">
        <v>38600</v>
      </c>
      <c r="D66" s="72">
        <v>26100</v>
      </c>
      <c r="E66" s="72">
        <v>5050</v>
      </c>
      <c r="F66" s="72">
        <v>1981</v>
      </c>
      <c r="G66" s="72">
        <v>61462</v>
      </c>
      <c r="H66" s="72">
        <v>1230394</v>
      </c>
      <c r="I66" s="72">
        <v>17293</v>
      </c>
      <c r="J66" s="72">
        <v>101842</v>
      </c>
      <c r="K66" s="72">
        <v>2696485</v>
      </c>
      <c r="L66" s="72">
        <v>319973</v>
      </c>
    </row>
    <row r="67" spans="1:12" ht="14.25">
      <c r="A67" s="94"/>
      <c r="B67" s="95"/>
      <c r="C67" s="75"/>
      <c r="D67" s="75"/>
      <c r="E67" s="75"/>
      <c r="F67" s="72"/>
      <c r="G67" s="72"/>
      <c r="H67" s="72"/>
      <c r="I67" s="72"/>
      <c r="J67" s="72"/>
      <c r="K67" s="72"/>
      <c r="L67" s="75"/>
    </row>
    <row r="68" spans="1:12" ht="14.25">
      <c r="A68" s="94" t="s">
        <v>248</v>
      </c>
      <c r="B68" s="90">
        <v>127700</v>
      </c>
      <c r="C68" s="72">
        <v>41100</v>
      </c>
      <c r="D68" s="72">
        <v>69700</v>
      </c>
      <c r="E68" s="72">
        <v>14400</v>
      </c>
      <c r="F68" s="72">
        <v>2992</v>
      </c>
      <c r="G68" s="72">
        <v>83854</v>
      </c>
      <c r="H68" s="72">
        <v>1854735</v>
      </c>
      <c r="I68" s="72">
        <v>26864</v>
      </c>
      <c r="J68" s="72">
        <v>149609</v>
      </c>
      <c r="K68" s="72">
        <v>4331959</v>
      </c>
      <c r="L68" s="72">
        <v>311798</v>
      </c>
    </row>
    <row r="69" spans="1:12" ht="14.25">
      <c r="A69" s="94" t="s">
        <v>249</v>
      </c>
      <c r="B69" s="90">
        <v>40200</v>
      </c>
      <c r="C69" s="72">
        <v>904</v>
      </c>
      <c r="D69" s="72">
        <v>31700</v>
      </c>
      <c r="E69" s="72">
        <v>1920</v>
      </c>
      <c r="F69" s="72">
        <v>1454</v>
      </c>
      <c r="G69" s="72">
        <v>25593</v>
      </c>
      <c r="H69" s="72">
        <v>646418</v>
      </c>
      <c r="I69" s="72">
        <v>20123</v>
      </c>
      <c r="J69" s="72">
        <v>108486</v>
      </c>
      <c r="K69" s="72">
        <v>2492057</v>
      </c>
      <c r="L69" s="72">
        <v>323993</v>
      </c>
    </row>
    <row r="70" spans="1:12" ht="14.25">
      <c r="A70" s="94"/>
      <c r="B70" s="9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1:12" ht="14.25">
      <c r="A71" s="96" t="s">
        <v>250</v>
      </c>
      <c r="B71" s="111" t="s">
        <v>296</v>
      </c>
      <c r="C71" s="112" t="s">
        <v>296</v>
      </c>
      <c r="D71" s="112" t="s">
        <v>296</v>
      </c>
      <c r="E71" s="112" t="s">
        <v>296</v>
      </c>
      <c r="F71" s="112" t="s">
        <v>303</v>
      </c>
      <c r="G71" s="112" t="s">
        <v>303</v>
      </c>
      <c r="H71" s="112" t="s">
        <v>303</v>
      </c>
      <c r="I71" s="112" t="s">
        <v>304</v>
      </c>
      <c r="J71" s="112" t="s">
        <v>304</v>
      </c>
      <c r="K71" s="112" t="s">
        <v>305</v>
      </c>
      <c r="L71" s="112" t="s">
        <v>306</v>
      </c>
    </row>
    <row r="72" ht="14.25">
      <c r="A72" s="53" t="s">
        <v>297</v>
      </c>
    </row>
    <row r="73" ht="14.25">
      <c r="A73" s="97" t="s">
        <v>313</v>
      </c>
    </row>
    <row r="74" ht="14.25">
      <c r="A74" s="97" t="s">
        <v>299</v>
      </c>
    </row>
    <row r="75" ht="14.25">
      <c r="A75" s="116" t="s">
        <v>335</v>
      </c>
    </row>
  </sheetData>
  <sheetProtection/>
  <mergeCells count="12">
    <mergeCell ref="A2:L2"/>
    <mergeCell ref="A4:A6"/>
    <mergeCell ref="B4:E4"/>
    <mergeCell ref="F4:H4"/>
    <mergeCell ref="I4:K4"/>
    <mergeCell ref="B5:E5"/>
    <mergeCell ref="F5:F6"/>
    <mergeCell ref="G5:G6"/>
    <mergeCell ref="H5:H6"/>
    <mergeCell ref="I5:I6"/>
    <mergeCell ref="J5:J6"/>
    <mergeCell ref="K5:K6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21.3984375" style="53" customWidth="1"/>
    <col min="2" max="12" width="19.8984375" style="53" customWidth="1"/>
    <col min="13" max="16384" width="10.59765625" style="53" customWidth="1"/>
  </cols>
  <sheetData>
    <row r="1" spans="1:12" s="52" customFormat="1" ht="21.75" customHeight="1">
      <c r="A1" s="20" t="s">
        <v>184</v>
      </c>
      <c r="L1" s="22" t="s">
        <v>185</v>
      </c>
    </row>
    <row r="2" spans="1:12" ht="18" customHeight="1">
      <c r="A2" s="123" t="s">
        <v>186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ht="18" customHeight="1" thickBot="1"/>
    <row r="4" spans="1:12" ht="14.25">
      <c r="A4" s="148" t="s">
        <v>321</v>
      </c>
      <c r="B4" s="153" t="s">
        <v>187</v>
      </c>
      <c r="C4" s="151"/>
      <c r="D4" s="151"/>
      <c r="E4" s="151"/>
      <c r="F4" s="151"/>
      <c r="G4" s="151"/>
      <c r="H4" s="151"/>
      <c r="I4" s="151"/>
      <c r="J4" s="152"/>
      <c r="K4" s="163" t="s">
        <v>188</v>
      </c>
      <c r="L4" s="163"/>
    </row>
    <row r="5" spans="1:12" ht="14.25" customHeight="1">
      <c r="A5" s="149"/>
      <c r="B5" s="158" t="s">
        <v>189</v>
      </c>
      <c r="C5" s="162"/>
      <c r="D5" s="162"/>
      <c r="E5" s="158" t="s">
        <v>190</v>
      </c>
      <c r="F5" s="162"/>
      <c r="G5" s="159"/>
      <c r="H5" s="164" t="s">
        <v>191</v>
      </c>
      <c r="I5" s="164"/>
      <c r="J5" s="165"/>
      <c r="K5" s="145" t="s">
        <v>192</v>
      </c>
      <c r="L5" s="167" t="s">
        <v>193</v>
      </c>
    </row>
    <row r="6" spans="1:12" ht="14.25">
      <c r="A6" s="150"/>
      <c r="B6" s="100" t="s">
        <v>194</v>
      </c>
      <c r="C6" s="101" t="s">
        <v>195</v>
      </c>
      <c r="D6" s="101" t="s">
        <v>196</v>
      </c>
      <c r="E6" s="101" t="s">
        <v>197</v>
      </c>
      <c r="F6" s="55" t="s">
        <v>198</v>
      </c>
      <c r="G6" s="55" t="s">
        <v>199</v>
      </c>
      <c r="H6" s="101" t="s">
        <v>197</v>
      </c>
      <c r="I6" s="55" t="s">
        <v>198</v>
      </c>
      <c r="J6" s="55" t="s">
        <v>199</v>
      </c>
      <c r="K6" s="166"/>
      <c r="L6" s="168"/>
    </row>
    <row r="7" spans="1:12" ht="14.25">
      <c r="A7" s="57"/>
      <c r="B7" s="89" t="s">
        <v>200</v>
      </c>
      <c r="C7" s="59" t="s">
        <v>201</v>
      </c>
      <c r="D7" s="59" t="s">
        <v>201</v>
      </c>
      <c r="E7" s="59" t="s">
        <v>200</v>
      </c>
      <c r="F7" s="59" t="s">
        <v>201</v>
      </c>
      <c r="G7" s="59" t="s">
        <v>201</v>
      </c>
      <c r="H7" s="59" t="s">
        <v>200</v>
      </c>
      <c r="I7" s="59" t="s">
        <v>201</v>
      </c>
      <c r="J7" s="59" t="s">
        <v>201</v>
      </c>
      <c r="K7" s="59" t="s">
        <v>201</v>
      </c>
      <c r="L7" s="59" t="s">
        <v>201</v>
      </c>
    </row>
    <row r="8" spans="1:12" ht="14.25">
      <c r="A8" s="107" t="s">
        <v>326</v>
      </c>
      <c r="B8" s="90">
        <v>24295</v>
      </c>
      <c r="C8" s="61">
        <v>7663533</v>
      </c>
      <c r="D8" s="61">
        <v>415680</v>
      </c>
      <c r="E8" s="61">
        <v>11236</v>
      </c>
      <c r="F8" s="61">
        <v>4380604</v>
      </c>
      <c r="G8" s="61">
        <v>266729</v>
      </c>
      <c r="H8" s="61">
        <v>5493</v>
      </c>
      <c r="I8" s="61">
        <v>4258385</v>
      </c>
      <c r="J8" s="61">
        <v>273307</v>
      </c>
      <c r="K8" s="61">
        <v>248611</v>
      </c>
      <c r="L8" s="61">
        <v>985821</v>
      </c>
    </row>
    <row r="9" spans="1:12" ht="14.25">
      <c r="A9" s="108" t="s">
        <v>322</v>
      </c>
      <c r="B9" s="90">
        <v>24188</v>
      </c>
      <c r="C9" s="61">
        <v>7500317</v>
      </c>
      <c r="D9" s="61">
        <v>411439</v>
      </c>
      <c r="E9" s="61">
        <v>11220</v>
      </c>
      <c r="F9" s="61">
        <v>4243762</v>
      </c>
      <c r="G9" s="61">
        <v>262226</v>
      </c>
      <c r="H9" s="61">
        <v>5481</v>
      </c>
      <c r="I9" s="61">
        <v>4211826</v>
      </c>
      <c r="J9" s="61">
        <v>271210</v>
      </c>
      <c r="K9" s="61" t="s">
        <v>202</v>
      </c>
      <c r="L9" s="61" t="s">
        <v>202</v>
      </c>
    </row>
    <row r="10" spans="1:12" ht="14.25">
      <c r="A10" s="108" t="s">
        <v>323</v>
      </c>
      <c r="B10" s="90">
        <v>24106</v>
      </c>
      <c r="C10" s="61">
        <v>7366079</v>
      </c>
      <c r="D10" s="61">
        <v>407598</v>
      </c>
      <c r="E10" s="61">
        <v>11209</v>
      </c>
      <c r="F10" s="61">
        <v>4103717</v>
      </c>
      <c r="G10" s="61">
        <v>257605</v>
      </c>
      <c r="H10" s="61">
        <v>5478</v>
      </c>
      <c r="I10" s="61">
        <v>4165434</v>
      </c>
      <c r="J10" s="61">
        <v>269027</v>
      </c>
      <c r="K10" s="61">
        <v>255792</v>
      </c>
      <c r="L10" s="61">
        <v>1042468</v>
      </c>
    </row>
    <row r="11" spans="1:12" ht="14.25">
      <c r="A11" s="108" t="s">
        <v>324</v>
      </c>
      <c r="B11" s="90">
        <v>23964</v>
      </c>
      <c r="C11" s="61">
        <v>7296920</v>
      </c>
      <c r="D11" s="61">
        <v>407829</v>
      </c>
      <c r="E11" s="61">
        <v>11191</v>
      </c>
      <c r="F11" s="61">
        <v>3991911</v>
      </c>
      <c r="G11" s="61">
        <v>255494</v>
      </c>
      <c r="H11" s="61">
        <v>5479</v>
      </c>
      <c r="I11" s="61">
        <v>4061756</v>
      </c>
      <c r="J11" s="61">
        <v>266548</v>
      </c>
      <c r="K11" s="61" t="s">
        <v>202</v>
      </c>
      <c r="L11" s="61" t="s">
        <v>202</v>
      </c>
    </row>
    <row r="12" spans="1:12" ht="14.25">
      <c r="A12" s="113" t="s">
        <v>325</v>
      </c>
      <c r="B12" s="98">
        <v>23808</v>
      </c>
      <c r="C12" s="86">
        <v>7239327</v>
      </c>
      <c r="D12" s="86">
        <v>410505</v>
      </c>
      <c r="E12" s="86">
        <v>11159</v>
      </c>
      <c r="F12" s="86">
        <v>3862849</v>
      </c>
      <c r="G12" s="86">
        <v>253954</v>
      </c>
      <c r="H12" s="86">
        <v>5472</v>
      </c>
      <c r="I12" s="86">
        <v>3929352</v>
      </c>
      <c r="J12" s="86">
        <v>262371</v>
      </c>
      <c r="K12" s="86">
        <v>262687</v>
      </c>
      <c r="L12" s="86">
        <v>1097326</v>
      </c>
    </row>
    <row r="13" spans="1:12" ht="14.25">
      <c r="A13" s="102"/>
      <c r="B13" s="9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4.25">
      <c r="A14" s="68" t="s">
        <v>203</v>
      </c>
      <c r="B14" s="90">
        <v>1496</v>
      </c>
      <c r="C14" s="72">
        <v>312446</v>
      </c>
      <c r="D14" s="72">
        <v>20189</v>
      </c>
      <c r="E14" s="72">
        <v>747</v>
      </c>
      <c r="F14" s="72">
        <v>172178</v>
      </c>
      <c r="G14" s="72">
        <v>13076</v>
      </c>
      <c r="H14" s="61">
        <v>335</v>
      </c>
      <c r="I14" s="61">
        <v>179011</v>
      </c>
      <c r="J14" s="61">
        <v>12975</v>
      </c>
      <c r="K14" s="61">
        <v>11898</v>
      </c>
      <c r="L14" s="72">
        <v>61821</v>
      </c>
    </row>
    <row r="15" spans="1:12" ht="14.25">
      <c r="A15" s="68" t="s">
        <v>204</v>
      </c>
      <c r="B15" s="90">
        <v>440</v>
      </c>
      <c r="C15" s="72">
        <v>89103</v>
      </c>
      <c r="D15" s="72">
        <v>6071</v>
      </c>
      <c r="E15" s="72">
        <v>189</v>
      </c>
      <c r="F15" s="72">
        <v>48419</v>
      </c>
      <c r="G15" s="72">
        <v>3557</v>
      </c>
      <c r="H15" s="61">
        <v>91</v>
      </c>
      <c r="I15" s="61">
        <v>51987</v>
      </c>
      <c r="J15" s="61">
        <v>3910</v>
      </c>
      <c r="K15" s="61">
        <v>2564</v>
      </c>
      <c r="L15" s="72">
        <v>14766</v>
      </c>
    </row>
    <row r="16" spans="1:12" ht="14.25">
      <c r="A16" s="68" t="s">
        <v>205</v>
      </c>
      <c r="B16" s="90">
        <v>471</v>
      </c>
      <c r="C16" s="72">
        <v>84293</v>
      </c>
      <c r="D16" s="72">
        <v>6034</v>
      </c>
      <c r="E16" s="72">
        <v>213</v>
      </c>
      <c r="F16" s="72">
        <v>46133</v>
      </c>
      <c r="G16" s="72">
        <v>3597</v>
      </c>
      <c r="H16" s="61">
        <v>98</v>
      </c>
      <c r="I16" s="61">
        <v>48691</v>
      </c>
      <c r="J16" s="61">
        <v>3748</v>
      </c>
      <c r="K16" s="61">
        <v>2457</v>
      </c>
      <c r="L16" s="72">
        <v>14288</v>
      </c>
    </row>
    <row r="17" spans="1:12" ht="14.25">
      <c r="A17" s="68" t="s">
        <v>206</v>
      </c>
      <c r="B17" s="90">
        <v>469</v>
      </c>
      <c r="C17" s="72">
        <v>137526</v>
      </c>
      <c r="D17" s="72">
        <v>8108</v>
      </c>
      <c r="E17" s="72">
        <v>233</v>
      </c>
      <c r="F17" s="72">
        <v>76531</v>
      </c>
      <c r="G17" s="72">
        <v>5167</v>
      </c>
      <c r="H17" s="61">
        <v>112</v>
      </c>
      <c r="I17" s="61">
        <v>79722</v>
      </c>
      <c r="J17" s="61">
        <v>5281</v>
      </c>
      <c r="K17" s="61">
        <v>4620</v>
      </c>
      <c r="L17" s="72">
        <v>19432</v>
      </c>
    </row>
    <row r="18" spans="1:12" ht="14.25">
      <c r="A18" s="68" t="s">
        <v>207</v>
      </c>
      <c r="B18" s="90">
        <v>311</v>
      </c>
      <c r="C18" s="72">
        <v>64810</v>
      </c>
      <c r="D18" s="72">
        <v>4599</v>
      </c>
      <c r="E18" s="72">
        <v>136</v>
      </c>
      <c r="F18" s="72">
        <v>36507</v>
      </c>
      <c r="G18" s="72">
        <v>2701</v>
      </c>
      <c r="H18" s="61">
        <v>65</v>
      </c>
      <c r="I18" s="61">
        <v>38438</v>
      </c>
      <c r="J18" s="61">
        <v>2917</v>
      </c>
      <c r="K18" s="61">
        <v>2217</v>
      </c>
      <c r="L18" s="72">
        <v>11337</v>
      </c>
    </row>
    <row r="19" spans="1:12" ht="14.25">
      <c r="A19" s="68"/>
      <c r="B19" s="9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ht="14.25">
      <c r="A20" s="68" t="s">
        <v>208</v>
      </c>
      <c r="B20" s="90">
        <v>370</v>
      </c>
      <c r="C20" s="72">
        <v>73206</v>
      </c>
      <c r="D20" s="72">
        <v>4977</v>
      </c>
      <c r="E20" s="72">
        <v>135</v>
      </c>
      <c r="F20" s="72">
        <v>41061</v>
      </c>
      <c r="G20" s="72">
        <v>2858</v>
      </c>
      <c r="H20" s="72">
        <v>69</v>
      </c>
      <c r="I20" s="61">
        <v>42672</v>
      </c>
      <c r="J20" s="61">
        <v>3076</v>
      </c>
      <c r="K20" s="61">
        <v>2383</v>
      </c>
      <c r="L20" s="72">
        <v>11319</v>
      </c>
    </row>
    <row r="21" spans="1:12" ht="14.25">
      <c r="A21" s="68" t="s">
        <v>209</v>
      </c>
      <c r="B21" s="90">
        <v>588</v>
      </c>
      <c r="C21" s="72">
        <v>133983</v>
      </c>
      <c r="D21" s="72">
        <v>8260</v>
      </c>
      <c r="E21" s="72">
        <v>248</v>
      </c>
      <c r="F21" s="72">
        <v>74155</v>
      </c>
      <c r="G21" s="72">
        <v>5179</v>
      </c>
      <c r="H21" s="72">
        <v>114</v>
      </c>
      <c r="I21" s="61">
        <v>76247</v>
      </c>
      <c r="J21" s="61">
        <v>5252</v>
      </c>
      <c r="K21" s="61">
        <v>3768</v>
      </c>
      <c r="L21" s="72">
        <v>20448</v>
      </c>
    </row>
    <row r="22" spans="1:12" ht="14.25">
      <c r="A22" s="68" t="s">
        <v>210</v>
      </c>
      <c r="B22" s="90">
        <v>590</v>
      </c>
      <c r="C22" s="72">
        <v>179139</v>
      </c>
      <c r="D22" s="72">
        <v>10254</v>
      </c>
      <c r="E22" s="72">
        <v>243</v>
      </c>
      <c r="F22" s="72">
        <v>98549</v>
      </c>
      <c r="G22" s="72">
        <v>6220</v>
      </c>
      <c r="H22" s="72">
        <v>133</v>
      </c>
      <c r="I22" s="61">
        <v>98367</v>
      </c>
      <c r="J22" s="61">
        <v>6593</v>
      </c>
      <c r="K22" s="61">
        <v>4312</v>
      </c>
      <c r="L22" s="72">
        <v>20081</v>
      </c>
    </row>
    <row r="23" spans="1:12" ht="14.25">
      <c r="A23" s="68" t="s">
        <v>211</v>
      </c>
      <c r="B23" s="90">
        <v>435</v>
      </c>
      <c r="C23" s="72">
        <v>119084</v>
      </c>
      <c r="D23" s="72">
        <v>7124</v>
      </c>
      <c r="E23" s="72">
        <v>184</v>
      </c>
      <c r="F23" s="72">
        <v>66907</v>
      </c>
      <c r="G23" s="72">
        <v>4268</v>
      </c>
      <c r="H23" s="72">
        <v>84</v>
      </c>
      <c r="I23" s="61">
        <v>71339</v>
      </c>
      <c r="J23" s="61">
        <v>4557</v>
      </c>
      <c r="K23" s="61">
        <v>3916</v>
      </c>
      <c r="L23" s="72">
        <v>16459</v>
      </c>
    </row>
    <row r="24" spans="1:12" ht="14.25">
      <c r="A24" s="68" t="s">
        <v>212</v>
      </c>
      <c r="B24" s="90">
        <v>354</v>
      </c>
      <c r="C24" s="72">
        <v>120350</v>
      </c>
      <c r="D24" s="72">
        <v>6735</v>
      </c>
      <c r="E24" s="72">
        <v>185</v>
      </c>
      <c r="F24" s="72">
        <v>63826</v>
      </c>
      <c r="G24" s="72">
        <v>4284</v>
      </c>
      <c r="H24" s="72">
        <v>87</v>
      </c>
      <c r="I24" s="61">
        <v>62680</v>
      </c>
      <c r="J24" s="61">
        <v>4182</v>
      </c>
      <c r="K24" s="61">
        <v>4071</v>
      </c>
      <c r="L24" s="72">
        <v>18116</v>
      </c>
    </row>
    <row r="25" spans="1:12" ht="14.25">
      <c r="A25" s="68"/>
      <c r="B25" s="9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4.25">
      <c r="A26" s="68" t="s">
        <v>213</v>
      </c>
      <c r="B26" s="90">
        <v>838</v>
      </c>
      <c r="C26" s="72">
        <v>403956</v>
      </c>
      <c r="D26" s="72">
        <v>18786</v>
      </c>
      <c r="E26" s="72">
        <v>442</v>
      </c>
      <c r="F26" s="72">
        <v>201386</v>
      </c>
      <c r="G26" s="72">
        <v>11560</v>
      </c>
      <c r="H26" s="72">
        <v>212</v>
      </c>
      <c r="I26" s="61">
        <v>191307</v>
      </c>
      <c r="J26" s="61">
        <v>11732</v>
      </c>
      <c r="K26" s="61">
        <v>8932</v>
      </c>
      <c r="L26" s="72">
        <v>38893</v>
      </c>
    </row>
    <row r="27" spans="1:12" ht="14.25">
      <c r="A27" s="68" t="s">
        <v>214</v>
      </c>
      <c r="B27" s="90">
        <v>868</v>
      </c>
      <c r="C27" s="72">
        <v>331614</v>
      </c>
      <c r="D27" s="72">
        <v>17062</v>
      </c>
      <c r="E27" s="72">
        <v>410</v>
      </c>
      <c r="F27" s="72">
        <v>172006</v>
      </c>
      <c r="G27" s="72">
        <v>10392</v>
      </c>
      <c r="H27" s="72">
        <v>205</v>
      </c>
      <c r="I27" s="61">
        <v>168419</v>
      </c>
      <c r="J27" s="61">
        <v>10462</v>
      </c>
      <c r="K27" s="61">
        <v>8843</v>
      </c>
      <c r="L27" s="72">
        <v>34779</v>
      </c>
    </row>
    <row r="28" spans="1:12" ht="14.25">
      <c r="A28" s="68" t="s">
        <v>215</v>
      </c>
      <c r="B28" s="90">
        <v>1411</v>
      </c>
      <c r="C28" s="72">
        <v>560912</v>
      </c>
      <c r="D28" s="72">
        <v>28964</v>
      </c>
      <c r="E28" s="72">
        <v>839</v>
      </c>
      <c r="F28" s="72">
        <v>305622</v>
      </c>
      <c r="G28" s="72">
        <v>18265</v>
      </c>
      <c r="H28" s="72">
        <v>456</v>
      </c>
      <c r="I28" s="61">
        <v>338250</v>
      </c>
      <c r="J28" s="61">
        <v>19708</v>
      </c>
      <c r="K28" s="61">
        <v>32696</v>
      </c>
      <c r="L28" s="72">
        <v>82557</v>
      </c>
    </row>
    <row r="29" spans="1:12" ht="14.25">
      <c r="A29" s="68" t="s">
        <v>216</v>
      </c>
      <c r="B29" s="90">
        <v>906</v>
      </c>
      <c r="C29" s="72">
        <v>463717</v>
      </c>
      <c r="D29" s="72">
        <v>22146</v>
      </c>
      <c r="E29" s="72">
        <v>481</v>
      </c>
      <c r="F29" s="72">
        <v>227226</v>
      </c>
      <c r="G29" s="72">
        <v>13414</v>
      </c>
      <c r="H29" s="72">
        <v>264</v>
      </c>
      <c r="I29" s="61">
        <v>211542</v>
      </c>
      <c r="J29" s="61">
        <v>13431</v>
      </c>
      <c r="K29" s="61">
        <v>14503</v>
      </c>
      <c r="L29" s="72">
        <v>49419</v>
      </c>
    </row>
    <row r="30" spans="1:12" ht="14.25">
      <c r="A30" s="68" t="s">
        <v>217</v>
      </c>
      <c r="B30" s="90">
        <v>619</v>
      </c>
      <c r="C30" s="72">
        <v>143712</v>
      </c>
      <c r="D30" s="72">
        <v>9121</v>
      </c>
      <c r="E30" s="72">
        <v>254</v>
      </c>
      <c r="F30" s="72">
        <v>78910</v>
      </c>
      <c r="G30" s="72">
        <v>5333</v>
      </c>
      <c r="H30" s="72">
        <v>126</v>
      </c>
      <c r="I30" s="61">
        <v>82658</v>
      </c>
      <c r="J30" s="61">
        <v>5675</v>
      </c>
      <c r="K30" s="61">
        <v>4350</v>
      </c>
      <c r="L30" s="72">
        <v>21871</v>
      </c>
    </row>
    <row r="31" spans="1:12" ht="14.25">
      <c r="A31" s="68"/>
      <c r="B31" s="9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4.25">
      <c r="A32" s="68" t="s">
        <v>218</v>
      </c>
      <c r="B32" s="90">
        <v>237</v>
      </c>
      <c r="C32" s="72">
        <v>60964</v>
      </c>
      <c r="D32" s="72">
        <v>3673</v>
      </c>
      <c r="E32" s="72">
        <v>86</v>
      </c>
      <c r="F32" s="72">
        <v>32590</v>
      </c>
      <c r="G32" s="72">
        <v>2151</v>
      </c>
      <c r="H32" s="72">
        <v>61</v>
      </c>
      <c r="I32" s="61">
        <v>34138</v>
      </c>
      <c r="J32" s="61">
        <v>2612</v>
      </c>
      <c r="K32" s="61">
        <v>2521</v>
      </c>
      <c r="L32" s="72">
        <v>11863</v>
      </c>
    </row>
    <row r="33" spans="1:12" ht="14.25">
      <c r="A33" s="82" t="s">
        <v>219</v>
      </c>
      <c r="B33" s="98">
        <v>266</v>
      </c>
      <c r="C33" s="87">
        <v>68583</v>
      </c>
      <c r="D33" s="87">
        <v>4204</v>
      </c>
      <c r="E33" s="87">
        <v>112</v>
      </c>
      <c r="F33" s="87">
        <v>36373</v>
      </c>
      <c r="G33" s="87">
        <v>2409</v>
      </c>
      <c r="H33" s="87">
        <v>66</v>
      </c>
      <c r="I33" s="86">
        <v>37454</v>
      </c>
      <c r="J33" s="86">
        <v>2822</v>
      </c>
      <c r="K33" s="86">
        <v>2941</v>
      </c>
      <c r="L33" s="87">
        <v>13203</v>
      </c>
    </row>
    <row r="34" spans="1:12" ht="14.25">
      <c r="A34" s="68" t="s">
        <v>220</v>
      </c>
      <c r="B34" s="90">
        <v>226</v>
      </c>
      <c r="C34" s="72">
        <v>50876</v>
      </c>
      <c r="D34" s="72">
        <v>3195</v>
      </c>
      <c r="E34" s="72">
        <v>87</v>
      </c>
      <c r="F34" s="72">
        <v>27544</v>
      </c>
      <c r="G34" s="72">
        <v>1923</v>
      </c>
      <c r="H34" s="72">
        <v>39</v>
      </c>
      <c r="I34" s="61">
        <v>28132</v>
      </c>
      <c r="J34" s="61">
        <v>2006</v>
      </c>
      <c r="K34" s="61">
        <v>1699</v>
      </c>
      <c r="L34" s="72">
        <v>8747</v>
      </c>
    </row>
    <row r="35" spans="1:12" ht="14.25">
      <c r="A35" s="68" t="s">
        <v>221</v>
      </c>
      <c r="B35" s="90">
        <v>221</v>
      </c>
      <c r="C35" s="72">
        <v>55328</v>
      </c>
      <c r="D35" s="72">
        <v>3436</v>
      </c>
      <c r="E35" s="72">
        <v>107</v>
      </c>
      <c r="F35" s="72">
        <v>28790</v>
      </c>
      <c r="G35" s="72">
        <v>2070</v>
      </c>
      <c r="H35" s="72">
        <v>48</v>
      </c>
      <c r="I35" s="61">
        <v>30577</v>
      </c>
      <c r="J35" s="61">
        <v>2179</v>
      </c>
      <c r="K35" s="61">
        <v>1750</v>
      </c>
      <c r="L35" s="72">
        <v>7523</v>
      </c>
    </row>
    <row r="36" spans="1:12" ht="14.25">
      <c r="A36" s="68" t="s">
        <v>222</v>
      </c>
      <c r="B36" s="90">
        <v>413</v>
      </c>
      <c r="C36" s="72">
        <v>131166</v>
      </c>
      <c r="D36" s="72">
        <v>7501</v>
      </c>
      <c r="E36" s="72">
        <v>199</v>
      </c>
      <c r="F36" s="72">
        <v>69210</v>
      </c>
      <c r="G36" s="72">
        <v>4848</v>
      </c>
      <c r="H36" s="72">
        <v>107</v>
      </c>
      <c r="I36" s="61">
        <v>69636</v>
      </c>
      <c r="J36" s="61">
        <v>4973</v>
      </c>
      <c r="K36" s="61">
        <v>4102</v>
      </c>
      <c r="L36" s="72">
        <v>19272</v>
      </c>
    </row>
    <row r="37" spans="1:12" ht="14.25">
      <c r="A37" s="68"/>
      <c r="B37" s="95"/>
      <c r="C37" s="75"/>
      <c r="D37" s="75"/>
      <c r="E37" s="75"/>
      <c r="F37" s="75"/>
      <c r="G37" s="75"/>
      <c r="H37" s="75"/>
      <c r="I37" s="81"/>
      <c r="J37" s="61"/>
      <c r="K37" s="61"/>
      <c r="L37" s="75"/>
    </row>
    <row r="38" spans="1:12" ht="14.25">
      <c r="A38" s="68" t="s">
        <v>223</v>
      </c>
      <c r="B38" s="90">
        <v>408</v>
      </c>
      <c r="C38" s="72">
        <v>126566</v>
      </c>
      <c r="D38" s="72">
        <v>7250</v>
      </c>
      <c r="E38" s="72">
        <v>206</v>
      </c>
      <c r="F38" s="72">
        <v>68044</v>
      </c>
      <c r="G38" s="72">
        <v>4624</v>
      </c>
      <c r="H38" s="72">
        <v>93</v>
      </c>
      <c r="I38" s="61">
        <v>67272</v>
      </c>
      <c r="J38" s="61">
        <v>4505</v>
      </c>
      <c r="K38" s="61">
        <v>3548</v>
      </c>
      <c r="L38" s="72">
        <v>16537</v>
      </c>
    </row>
    <row r="39" spans="1:12" ht="14.25">
      <c r="A39" s="68" t="s">
        <v>224</v>
      </c>
      <c r="B39" s="90">
        <v>552</v>
      </c>
      <c r="C39" s="72">
        <v>219818</v>
      </c>
      <c r="D39" s="72">
        <v>11336</v>
      </c>
      <c r="E39" s="72">
        <v>293</v>
      </c>
      <c r="F39" s="72">
        <v>120666</v>
      </c>
      <c r="G39" s="72">
        <v>7098</v>
      </c>
      <c r="H39" s="72">
        <v>148</v>
      </c>
      <c r="I39" s="61">
        <v>120919</v>
      </c>
      <c r="J39" s="61">
        <v>7909</v>
      </c>
      <c r="K39" s="61">
        <v>6467</v>
      </c>
      <c r="L39" s="72">
        <v>27423</v>
      </c>
    </row>
    <row r="40" spans="1:12" ht="14.25">
      <c r="A40" s="68" t="s">
        <v>225</v>
      </c>
      <c r="B40" s="90">
        <v>990</v>
      </c>
      <c r="C40" s="72">
        <v>419519</v>
      </c>
      <c r="D40" s="72">
        <v>20712</v>
      </c>
      <c r="E40" s="72">
        <v>435</v>
      </c>
      <c r="F40" s="72">
        <v>215327</v>
      </c>
      <c r="G40" s="72">
        <v>12549</v>
      </c>
      <c r="H40" s="72">
        <v>231</v>
      </c>
      <c r="I40" s="61">
        <v>206033</v>
      </c>
      <c r="J40" s="61">
        <v>12561</v>
      </c>
      <c r="K40" s="61">
        <v>13049</v>
      </c>
      <c r="L40" s="72">
        <v>50636</v>
      </c>
    </row>
    <row r="41" spans="1:12" ht="14.25">
      <c r="A41" s="68" t="s">
        <v>226</v>
      </c>
      <c r="B41" s="90">
        <v>454</v>
      </c>
      <c r="C41" s="72">
        <v>110765</v>
      </c>
      <c r="D41" s="72">
        <v>7124</v>
      </c>
      <c r="E41" s="72">
        <v>191</v>
      </c>
      <c r="F41" s="72">
        <v>60138</v>
      </c>
      <c r="G41" s="72">
        <v>4204</v>
      </c>
      <c r="H41" s="72">
        <v>78</v>
      </c>
      <c r="I41" s="61">
        <v>59450</v>
      </c>
      <c r="J41" s="61">
        <v>4167</v>
      </c>
      <c r="K41" s="61">
        <v>3377</v>
      </c>
      <c r="L41" s="72">
        <v>15331</v>
      </c>
    </row>
    <row r="42" spans="1:12" ht="14.25">
      <c r="A42" s="68" t="s">
        <v>227</v>
      </c>
      <c r="B42" s="90">
        <v>237</v>
      </c>
      <c r="C42" s="72">
        <v>85409</v>
      </c>
      <c r="D42" s="72">
        <v>4846</v>
      </c>
      <c r="E42" s="72">
        <v>103</v>
      </c>
      <c r="F42" s="72">
        <v>45683</v>
      </c>
      <c r="G42" s="72">
        <v>2967</v>
      </c>
      <c r="H42" s="72">
        <v>58</v>
      </c>
      <c r="I42" s="61">
        <v>43920</v>
      </c>
      <c r="J42" s="61">
        <v>3041</v>
      </c>
      <c r="K42" s="61">
        <v>2619</v>
      </c>
      <c r="L42" s="72">
        <v>10463</v>
      </c>
    </row>
    <row r="43" spans="1:12" ht="14.25">
      <c r="A43" s="68"/>
      <c r="B43" s="95"/>
      <c r="C43" s="75"/>
      <c r="D43" s="75"/>
      <c r="E43" s="75"/>
      <c r="F43" s="75"/>
      <c r="G43" s="75"/>
      <c r="H43" s="75"/>
      <c r="I43" s="75"/>
      <c r="J43" s="75"/>
      <c r="K43" s="75"/>
      <c r="L43" s="75" t="s">
        <v>292</v>
      </c>
    </row>
    <row r="44" spans="1:12" ht="14.25">
      <c r="A44" s="68" t="s">
        <v>228</v>
      </c>
      <c r="B44" s="90">
        <v>459</v>
      </c>
      <c r="C44" s="72">
        <v>139396</v>
      </c>
      <c r="D44" s="72">
        <v>8160</v>
      </c>
      <c r="E44" s="72">
        <v>204</v>
      </c>
      <c r="F44" s="72">
        <v>74317</v>
      </c>
      <c r="G44" s="72">
        <v>4961</v>
      </c>
      <c r="H44" s="72">
        <v>105</v>
      </c>
      <c r="I44" s="103">
        <v>82889</v>
      </c>
      <c r="J44" s="61">
        <v>5494</v>
      </c>
      <c r="K44" s="61">
        <v>7245</v>
      </c>
      <c r="L44" s="72">
        <v>23707</v>
      </c>
    </row>
    <row r="45" spans="1:12" ht="14.25">
      <c r="A45" s="68" t="s">
        <v>229</v>
      </c>
      <c r="B45" s="90">
        <v>1056</v>
      </c>
      <c r="C45" s="72">
        <v>484928</v>
      </c>
      <c r="D45" s="72">
        <v>24070</v>
      </c>
      <c r="E45" s="72">
        <v>531</v>
      </c>
      <c r="F45" s="72">
        <v>247841</v>
      </c>
      <c r="G45" s="72">
        <v>15190</v>
      </c>
      <c r="H45" s="72">
        <v>286</v>
      </c>
      <c r="I45" s="61">
        <v>247377</v>
      </c>
      <c r="J45" s="61">
        <v>15594</v>
      </c>
      <c r="K45" s="61">
        <v>20914</v>
      </c>
      <c r="L45" s="72">
        <v>69162</v>
      </c>
    </row>
    <row r="46" spans="1:12" ht="14.25">
      <c r="A46" s="68" t="s">
        <v>230</v>
      </c>
      <c r="B46" s="90">
        <v>860</v>
      </c>
      <c r="C46" s="72">
        <v>324517</v>
      </c>
      <c r="D46" s="72">
        <v>17388</v>
      </c>
      <c r="E46" s="72">
        <v>405</v>
      </c>
      <c r="F46" s="72">
        <v>170952</v>
      </c>
      <c r="G46" s="72">
        <v>10822</v>
      </c>
      <c r="H46" s="72">
        <v>230</v>
      </c>
      <c r="I46" s="61">
        <v>168290</v>
      </c>
      <c r="J46" s="61">
        <v>11044</v>
      </c>
      <c r="K46" s="61">
        <v>11223</v>
      </c>
      <c r="L46" s="72">
        <v>44887</v>
      </c>
    </row>
    <row r="47" spans="1:12" ht="14.25">
      <c r="A47" s="68" t="s">
        <v>231</v>
      </c>
      <c r="B47" s="90">
        <v>263</v>
      </c>
      <c r="C47" s="72">
        <v>84509</v>
      </c>
      <c r="D47" s="72">
        <v>5032</v>
      </c>
      <c r="E47" s="72">
        <v>119</v>
      </c>
      <c r="F47" s="72">
        <v>45703</v>
      </c>
      <c r="G47" s="72">
        <v>3060</v>
      </c>
      <c r="H47" s="72">
        <v>64</v>
      </c>
      <c r="I47" s="61">
        <v>43477</v>
      </c>
      <c r="J47" s="61">
        <v>2955</v>
      </c>
      <c r="K47" s="61">
        <v>2801</v>
      </c>
      <c r="L47" s="72">
        <v>10328</v>
      </c>
    </row>
    <row r="48" spans="1:12" ht="14.25">
      <c r="A48" s="68" t="s">
        <v>232</v>
      </c>
      <c r="B48" s="90">
        <v>343</v>
      </c>
      <c r="C48" s="72">
        <v>62692</v>
      </c>
      <c r="D48" s="72">
        <v>4397</v>
      </c>
      <c r="E48" s="72">
        <v>152</v>
      </c>
      <c r="F48" s="72">
        <v>35010</v>
      </c>
      <c r="G48" s="72">
        <v>2764</v>
      </c>
      <c r="H48" s="72">
        <v>54</v>
      </c>
      <c r="I48" s="61">
        <v>36648</v>
      </c>
      <c r="J48" s="61">
        <v>2665</v>
      </c>
      <c r="K48" s="61">
        <v>2548</v>
      </c>
      <c r="L48" s="72">
        <v>10559</v>
      </c>
    </row>
    <row r="49" spans="1:12" ht="14.25">
      <c r="A49" s="68"/>
      <c r="B49" s="9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 ht="14.25">
      <c r="A50" s="68" t="s">
        <v>233</v>
      </c>
      <c r="B50" s="90">
        <v>180</v>
      </c>
      <c r="C50" s="72">
        <v>36909</v>
      </c>
      <c r="D50" s="72">
        <v>2738</v>
      </c>
      <c r="E50" s="72">
        <v>62</v>
      </c>
      <c r="F50" s="72">
        <v>20646</v>
      </c>
      <c r="G50" s="72">
        <v>1513</v>
      </c>
      <c r="H50" s="72">
        <v>36</v>
      </c>
      <c r="I50" s="103">
        <v>21395</v>
      </c>
      <c r="J50" s="61">
        <v>1678</v>
      </c>
      <c r="K50" s="61">
        <v>1651</v>
      </c>
      <c r="L50" s="72">
        <v>6855</v>
      </c>
    </row>
    <row r="51" spans="1:12" ht="14.25">
      <c r="A51" s="68" t="s">
        <v>234</v>
      </c>
      <c r="B51" s="90">
        <v>287</v>
      </c>
      <c r="C51" s="72">
        <v>43942</v>
      </c>
      <c r="D51" s="72">
        <v>3660</v>
      </c>
      <c r="E51" s="72">
        <v>114</v>
      </c>
      <c r="F51" s="72">
        <v>24848</v>
      </c>
      <c r="G51" s="72">
        <v>2102</v>
      </c>
      <c r="H51" s="72">
        <v>51</v>
      </c>
      <c r="I51" s="61">
        <v>25554</v>
      </c>
      <c r="J51" s="61">
        <v>2076</v>
      </c>
      <c r="K51" s="61">
        <v>1850</v>
      </c>
      <c r="L51" s="72">
        <v>9195</v>
      </c>
    </row>
    <row r="52" spans="1:12" ht="14.25">
      <c r="A52" s="68" t="s">
        <v>235</v>
      </c>
      <c r="B52" s="90">
        <v>452</v>
      </c>
      <c r="C52" s="72">
        <v>113246</v>
      </c>
      <c r="D52" s="72">
        <v>7015</v>
      </c>
      <c r="E52" s="72">
        <v>181</v>
      </c>
      <c r="F52" s="72">
        <v>61654</v>
      </c>
      <c r="G52" s="72">
        <v>4195</v>
      </c>
      <c r="H52" s="72">
        <v>106</v>
      </c>
      <c r="I52" s="61">
        <v>66589</v>
      </c>
      <c r="J52" s="61">
        <v>4565</v>
      </c>
      <c r="K52" s="61">
        <v>4955</v>
      </c>
      <c r="L52" s="72">
        <v>21924</v>
      </c>
    </row>
    <row r="53" spans="1:12" ht="14.25">
      <c r="A53" s="68" t="s">
        <v>236</v>
      </c>
      <c r="B53" s="90">
        <v>648</v>
      </c>
      <c r="C53" s="72">
        <v>167861</v>
      </c>
      <c r="D53" s="72">
        <v>9951</v>
      </c>
      <c r="E53" s="72">
        <v>285</v>
      </c>
      <c r="F53" s="72">
        <v>88907</v>
      </c>
      <c r="G53" s="72">
        <v>5902</v>
      </c>
      <c r="H53" s="72">
        <v>141</v>
      </c>
      <c r="I53" s="61">
        <v>90295</v>
      </c>
      <c r="J53" s="61">
        <v>6512</v>
      </c>
      <c r="K53" s="61">
        <v>6743</v>
      </c>
      <c r="L53" s="72">
        <v>31608</v>
      </c>
    </row>
    <row r="54" spans="1:12" ht="14.25">
      <c r="A54" s="68" t="s">
        <v>237</v>
      </c>
      <c r="B54" s="90">
        <v>373</v>
      </c>
      <c r="C54" s="72">
        <v>83207</v>
      </c>
      <c r="D54" s="72">
        <v>5220</v>
      </c>
      <c r="E54" s="72">
        <v>199</v>
      </c>
      <c r="F54" s="72">
        <v>45618</v>
      </c>
      <c r="G54" s="72">
        <v>3550</v>
      </c>
      <c r="H54" s="72">
        <v>92</v>
      </c>
      <c r="I54" s="61">
        <v>46931</v>
      </c>
      <c r="J54" s="61">
        <v>3480</v>
      </c>
      <c r="K54" s="61">
        <v>3478</v>
      </c>
      <c r="L54" s="72">
        <v>18069</v>
      </c>
    </row>
    <row r="55" spans="1:12" ht="14.25">
      <c r="A55" s="68"/>
      <c r="B55" s="9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2" ht="14.25">
      <c r="A56" s="68" t="s">
        <v>238</v>
      </c>
      <c r="B56" s="90">
        <v>282</v>
      </c>
      <c r="C56" s="72">
        <v>45991</v>
      </c>
      <c r="D56" s="72">
        <v>3354</v>
      </c>
      <c r="E56" s="72">
        <v>98</v>
      </c>
      <c r="F56" s="72">
        <v>25661</v>
      </c>
      <c r="G56" s="72">
        <v>2113</v>
      </c>
      <c r="H56" s="72">
        <v>52</v>
      </c>
      <c r="I56" s="61">
        <v>26776</v>
      </c>
      <c r="J56" s="61">
        <v>2135</v>
      </c>
      <c r="K56" s="61">
        <v>2261</v>
      </c>
      <c r="L56" s="72">
        <v>10692</v>
      </c>
    </row>
    <row r="57" spans="1:12" ht="14.25">
      <c r="A57" s="68" t="s">
        <v>239</v>
      </c>
      <c r="B57" s="90">
        <v>217</v>
      </c>
      <c r="C57" s="72">
        <v>57278</v>
      </c>
      <c r="D57" s="72">
        <v>3725</v>
      </c>
      <c r="E57" s="72">
        <v>91</v>
      </c>
      <c r="F57" s="72">
        <v>31292</v>
      </c>
      <c r="G57" s="72">
        <v>2331</v>
      </c>
      <c r="H57" s="72">
        <v>45</v>
      </c>
      <c r="I57" s="61">
        <v>32588</v>
      </c>
      <c r="J57" s="61">
        <v>2501</v>
      </c>
      <c r="K57" s="61">
        <v>2486</v>
      </c>
      <c r="L57" s="72">
        <v>11577</v>
      </c>
    </row>
    <row r="58" spans="1:12" ht="14.25">
      <c r="A58" s="68" t="s">
        <v>240</v>
      </c>
      <c r="B58" s="90">
        <v>377</v>
      </c>
      <c r="C58" s="72">
        <v>86088</v>
      </c>
      <c r="D58" s="72">
        <v>5576</v>
      </c>
      <c r="E58" s="72">
        <v>157</v>
      </c>
      <c r="F58" s="72">
        <v>47659</v>
      </c>
      <c r="G58" s="72">
        <v>3416</v>
      </c>
      <c r="H58" s="72">
        <v>74</v>
      </c>
      <c r="I58" s="61">
        <v>48912</v>
      </c>
      <c r="J58" s="61">
        <v>3541</v>
      </c>
      <c r="K58" s="61">
        <v>3432</v>
      </c>
      <c r="L58" s="72">
        <v>18455</v>
      </c>
    </row>
    <row r="59" spans="1:12" ht="14.25">
      <c r="A59" s="68" t="s">
        <v>241</v>
      </c>
      <c r="B59" s="90">
        <v>327</v>
      </c>
      <c r="C59" s="72">
        <v>44321</v>
      </c>
      <c r="D59" s="72">
        <v>3840</v>
      </c>
      <c r="E59" s="72">
        <v>144</v>
      </c>
      <c r="F59" s="72">
        <v>24054</v>
      </c>
      <c r="G59" s="72">
        <v>2527</v>
      </c>
      <c r="H59" s="72">
        <v>50</v>
      </c>
      <c r="I59" s="61">
        <v>26077</v>
      </c>
      <c r="J59" s="61">
        <v>2355</v>
      </c>
      <c r="K59" s="61">
        <v>2185</v>
      </c>
      <c r="L59" s="72">
        <v>11211</v>
      </c>
    </row>
    <row r="60" spans="1:12" ht="14.25">
      <c r="A60" s="68" t="s">
        <v>242</v>
      </c>
      <c r="B60" s="90">
        <v>789</v>
      </c>
      <c r="C60" s="72">
        <v>291251</v>
      </c>
      <c r="D60" s="72">
        <v>15120</v>
      </c>
      <c r="E60" s="72">
        <v>378</v>
      </c>
      <c r="F60" s="72">
        <v>156908</v>
      </c>
      <c r="G60" s="72">
        <v>9525</v>
      </c>
      <c r="H60" s="72">
        <v>187</v>
      </c>
      <c r="I60" s="61">
        <v>163223</v>
      </c>
      <c r="J60" s="61">
        <v>9541</v>
      </c>
      <c r="K60" s="61">
        <v>13228</v>
      </c>
      <c r="L60" s="72">
        <v>57464</v>
      </c>
    </row>
    <row r="61" spans="1:12" ht="14.25">
      <c r="A61" s="68"/>
      <c r="B61" s="9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1:12" ht="14.25">
      <c r="A62" s="68" t="s">
        <v>243</v>
      </c>
      <c r="B62" s="90">
        <v>203</v>
      </c>
      <c r="C62" s="72">
        <v>56354</v>
      </c>
      <c r="D62" s="72">
        <v>3358</v>
      </c>
      <c r="E62" s="72">
        <v>100</v>
      </c>
      <c r="F62" s="72">
        <v>31385</v>
      </c>
      <c r="G62" s="72">
        <v>2251</v>
      </c>
      <c r="H62" s="72">
        <v>46</v>
      </c>
      <c r="I62" s="61">
        <v>33711</v>
      </c>
      <c r="J62" s="61">
        <v>2444</v>
      </c>
      <c r="K62" s="61">
        <v>1958</v>
      </c>
      <c r="L62" s="72">
        <v>11283</v>
      </c>
    </row>
    <row r="63" spans="1:12" ht="14.25">
      <c r="A63" s="68" t="s">
        <v>244</v>
      </c>
      <c r="B63" s="90">
        <v>430</v>
      </c>
      <c r="C63" s="72">
        <v>95747</v>
      </c>
      <c r="D63" s="72">
        <v>6107</v>
      </c>
      <c r="E63" s="72">
        <v>215</v>
      </c>
      <c r="F63" s="72">
        <v>53865</v>
      </c>
      <c r="G63" s="72">
        <v>3914</v>
      </c>
      <c r="H63" s="72">
        <v>88</v>
      </c>
      <c r="I63" s="61">
        <v>56092</v>
      </c>
      <c r="J63" s="61">
        <v>4025</v>
      </c>
      <c r="K63" s="61">
        <v>3747</v>
      </c>
      <c r="L63" s="72">
        <v>19707</v>
      </c>
    </row>
    <row r="64" spans="1:12" ht="14.25">
      <c r="A64" s="68" t="s">
        <v>245</v>
      </c>
      <c r="B64" s="90">
        <v>519</v>
      </c>
      <c r="C64" s="72">
        <v>114356</v>
      </c>
      <c r="D64" s="72">
        <v>7280</v>
      </c>
      <c r="E64" s="72">
        <v>203</v>
      </c>
      <c r="F64" s="72">
        <v>63543</v>
      </c>
      <c r="G64" s="72">
        <v>4328</v>
      </c>
      <c r="H64" s="72">
        <v>85</v>
      </c>
      <c r="I64" s="61">
        <v>64465</v>
      </c>
      <c r="J64" s="61">
        <v>4259</v>
      </c>
      <c r="K64" s="61">
        <v>4595</v>
      </c>
      <c r="L64" s="72">
        <v>25451</v>
      </c>
    </row>
    <row r="65" spans="1:12" ht="14.25">
      <c r="A65" s="68" t="s">
        <v>246</v>
      </c>
      <c r="B65" s="90">
        <v>390</v>
      </c>
      <c r="C65" s="72">
        <v>70513</v>
      </c>
      <c r="D65" s="72">
        <v>4954</v>
      </c>
      <c r="E65" s="72">
        <v>155</v>
      </c>
      <c r="F65" s="72">
        <v>38682</v>
      </c>
      <c r="G65" s="72">
        <v>2933</v>
      </c>
      <c r="H65" s="72">
        <v>71</v>
      </c>
      <c r="I65" s="61">
        <v>42518</v>
      </c>
      <c r="J65" s="61">
        <v>3224</v>
      </c>
      <c r="K65" s="61">
        <v>2885</v>
      </c>
      <c r="L65" s="72">
        <v>15095</v>
      </c>
    </row>
    <row r="66" spans="1:12" ht="14.25">
      <c r="A66" s="68" t="s">
        <v>247</v>
      </c>
      <c r="B66" s="90">
        <v>289</v>
      </c>
      <c r="C66" s="72">
        <v>73727</v>
      </c>
      <c r="D66" s="72">
        <v>4394</v>
      </c>
      <c r="E66" s="72">
        <v>151</v>
      </c>
      <c r="F66" s="72">
        <v>40876</v>
      </c>
      <c r="G66" s="72">
        <v>3032</v>
      </c>
      <c r="H66" s="72">
        <v>58</v>
      </c>
      <c r="I66" s="61">
        <v>43165</v>
      </c>
      <c r="J66" s="61">
        <v>2943</v>
      </c>
      <c r="K66" s="61">
        <v>2492</v>
      </c>
      <c r="L66" s="72">
        <v>16093</v>
      </c>
    </row>
    <row r="67" spans="1:12" ht="14.25">
      <c r="A67" s="68"/>
      <c r="B67" s="9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1:12" ht="14.25">
      <c r="A68" s="68" t="s">
        <v>248</v>
      </c>
      <c r="B68" s="90">
        <v>610</v>
      </c>
      <c r="C68" s="72">
        <v>110779</v>
      </c>
      <c r="D68" s="72">
        <v>8001</v>
      </c>
      <c r="E68" s="72">
        <v>285</v>
      </c>
      <c r="F68" s="72">
        <v>64138</v>
      </c>
      <c r="G68" s="72">
        <v>5020</v>
      </c>
      <c r="H68" s="72">
        <v>105</v>
      </c>
      <c r="I68" s="61">
        <v>65751</v>
      </c>
      <c r="J68" s="61">
        <v>5010</v>
      </c>
      <c r="K68" s="61">
        <v>3890</v>
      </c>
      <c r="L68" s="72">
        <v>24754</v>
      </c>
    </row>
    <row r="69" spans="1:12" ht="14.25">
      <c r="A69" s="68" t="s">
        <v>249</v>
      </c>
      <c r="B69" s="90">
        <v>284</v>
      </c>
      <c r="C69" s="72">
        <v>104870</v>
      </c>
      <c r="D69" s="72">
        <v>5458</v>
      </c>
      <c r="E69" s="72">
        <v>172</v>
      </c>
      <c r="F69" s="72">
        <v>55509</v>
      </c>
      <c r="G69" s="72">
        <v>3791</v>
      </c>
      <c r="H69" s="72">
        <v>66</v>
      </c>
      <c r="I69" s="61">
        <v>57768</v>
      </c>
      <c r="J69" s="61">
        <v>4056</v>
      </c>
      <c r="K69" s="61">
        <v>2517</v>
      </c>
      <c r="L69" s="72">
        <v>12666</v>
      </c>
    </row>
    <row r="70" spans="1:12" ht="14.25">
      <c r="A70" s="68"/>
      <c r="B70" s="9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1:12" ht="14.25">
      <c r="A71" s="77" t="s">
        <v>250</v>
      </c>
      <c r="B71" s="111" t="s">
        <v>298</v>
      </c>
      <c r="C71" s="112" t="s">
        <v>298</v>
      </c>
      <c r="D71" s="112" t="s">
        <v>298</v>
      </c>
      <c r="E71" s="112" t="s">
        <v>298</v>
      </c>
      <c r="F71" s="112" t="s">
        <v>298</v>
      </c>
      <c r="G71" s="112" t="s">
        <v>298</v>
      </c>
      <c r="H71" s="112" t="s">
        <v>298</v>
      </c>
      <c r="I71" s="112" t="s">
        <v>298</v>
      </c>
      <c r="J71" s="112" t="s">
        <v>298</v>
      </c>
      <c r="K71" s="112" t="s">
        <v>293</v>
      </c>
      <c r="L71" s="112" t="s">
        <v>293</v>
      </c>
    </row>
    <row r="72" spans="1:5" ht="14.25">
      <c r="A72" s="104" t="s">
        <v>251</v>
      </c>
      <c r="B72" s="81"/>
      <c r="C72" s="81"/>
      <c r="D72" s="81"/>
      <c r="E72" s="81"/>
    </row>
    <row r="73" spans="1:5" ht="14.25">
      <c r="A73" s="105" t="s">
        <v>314</v>
      </c>
      <c r="B73" s="81"/>
      <c r="C73" s="81"/>
      <c r="D73" s="81"/>
      <c r="E73" s="81"/>
    </row>
  </sheetData>
  <sheetProtection/>
  <mergeCells count="9">
    <mergeCell ref="A2:L2"/>
    <mergeCell ref="A4:A6"/>
    <mergeCell ref="B4:J4"/>
    <mergeCell ref="K4:L4"/>
    <mergeCell ref="B5:D5"/>
    <mergeCell ref="E5:G5"/>
    <mergeCell ref="H5:J5"/>
    <mergeCell ref="K5:K6"/>
    <mergeCell ref="L5:L6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2012-03-08T00:12:43Z</cp:lastPrinted>
  <dcterms:created xsi:type="dcterms:W3CDTF">1998-03-26T01:06:10Z</dcterms:created>
  <dcterms:modified xsi:type="dcterms:W3CDTF">2012-05-28T07:33:29Z</dcterms:modified>
  <cp:category/>
  <cp:version/>
  <cp:contentType/>
  <cp:contentStatus/>
</cp:coreProperties>
</file>