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80" windowHeight="8580" activeTab="0"/>
  </bookViews>
  <sheets>
    <sheet name="058" sheetId="1" r:id="rId1"/>
    <sheet name="060" sheetId="2" r:id="rId2"/>
    <sheet name="062" sheetId="3" r:id="rId3"/>
    <sheet name="064" sheetId="4" r:id="rId4"/>
    <sheet name="066" sheetId="5" r:id="rId5"/>
    <sheet name="068" sheetId="6" r:id="rId6"/>
    <sheet name="070" sheetId="7" r:id="rId7"/>
    <sheet name="072" sheetId="8" r:id="rId8"/>
    <sheet name="074" sheetId="9" r:id="rId9"/>
    <sheet name="076" sheetId="10" r:id="rId10"/>
    <sheet name="078" sheetId="11" r:id="rId11"/>
  </sheets>
  <definedNames>
    <definedName name="_xlnm.Print_Area" localSheetId="9">'076'!$A$1:$R$80</definedName>
    <definedName name="_xlnm.Print_Area" localSheetId="10">'078'!$A$1:$T$76</definedName>
  </definedNames>
  <calcPr fullCalcOnLoad="1"/>
</workbook>
</file>

<file path=xl/sharedStrings.xml><?xml version="1.0" encoding="utf-8"?>
<sst xmlns="http://schemas.openxmlformats.org/spreadsheetml/2006/main" count="2399" uniqueCount="711">
  <si>
    <t>58 水産業</t>
  </si>
  <si>
    <t>水産業 59</t>
  </si>
  <si>
    <t>（単位：経営体）</t>
  </si>
  <si>
    <t>漁　　業　経営体数</t>
  </si>
  <si>
    <t>動  力  船</t>
  </si>
  <si>
    <t>団　　　　体　　　　経　　　　営</t>
  </si>
  <si>
    <t>150～249</t>
  </si>
  <si>
    <t>隻　　数</t>
  </si>
  <si>
    <t>総トン数</t>
  </si>
  <si>
    <t>総　数</t>
  </si>
  <si>
    <t>個人経営</t>
  </si>
  <si>
    <t>計</t>
  </si>
  <si>
    <t>会社経営</t>
  </si>
  <si>
    <t>漁業協同　組合自営</t>
  </si>
  <si>
    <t>漁業生産　組　　合</t>
  </si>
  <si>
    <t>共　  同  　経　  営</t>
  </si>
  <si>
    <t>官公庁、学校、試験場</t>
  </si>
  <si>
    <t>250日以上</t>
  </si>
  <si>
    <t>隻</t>
  </si>
  <si>
    <t>Ｔ</t>
  </si>
  <si>
    <t>…</t>
  </si>
  <si>
    <t>-</t>
  </si>
  <si>
    <t>漁船非使用</t>
  </si>
  <si>
    <t>無　動　力</t>
  </si>
  <si>
    <t>動力１Ｔ未満</t>
  </si>
  <si>
    <t>１ ～ ３</t>
  </si>
  <si>
    <t>３ ～ ５</t>
  </si>
  <si>
    <t>５ ～ 10</t>
  </si>
  <si>
    <t>10 ～ 20</t>
  </si>
  <si>
    <t>20 ～ 30</t>
  </si>
  <si>
    <t>30 ～ 50</t>
  </si>
  <si>
    <t>100 ～ 200</t>
  </si>
  <si>
    <t>200 ～ 500</t>
  </si>
  <si>
    <t>500～1000</t>
  </si>
  <si>
    <t>1000Ｔ以上</t>
  </si>
  <si>
    <t>大型定置網</t>
  </si>
  <si>
    <t>小型定置網</t>
  </si>
  <si>
    <t>地 び き 網</t>
  </si>
  <si>
    <t>海 面 養 殖</t>
  </si>
  <si>
    <t>沿岸漁業層計</t>
  </si>
  <si>
    <t>中小漁業層計</t>
  </si>
  <si>
    <t>　２　漁業経営体数については年間海上作業従事日数が30日未満の個人漁業経営体を除いてある。（以降表同じ）</t>
  </si>
  <si>
    <t>　３　平成15年の動力船の隻数及び総トン数については年間海上作業従事日数が30日未満の個人漁業経営体の使用した漁船は含まない。（以降表同じ）</t>
  </si>
  <si>
    <t>（１）　経 営 体 の 基 本 構 成</t>
  </si>
  <si>
    <t>（２）　経 営 組 織 別 経 営 体 数</t>
  </si>
  <si>
    <t>（３）　延 べ 出 漁 日 数 別 漁 船 漁 業 経 営 体 数</t>
  </si>
  <si>
    <t>区　　  分</t>
  </si>
  <si>
    <t>29日以下</t>
  </si>
  <si>
    <t>30 ～ 89</t>
  </si>
  <si>
    <t>90 ～149</t>
  </si>
  <si>
    <t>50 ～ 100</t>
  </si>
  <si>
    <t>注１　各年の数値はその翌年の１月１日現在。ただし、平成15年は11月１日現在「2003年漁業センサス」数値。（以降表同じ）</t>
  </si>
  <si>
    <t>　４　平成15年の「(3)　延べ出漁日数別漁船漁業経営体数」の「30～89」には、「29日以下」の値が含まれる。</t>
  </si>
  <si>
    <t>１７</t>
  </si>
  <si>
    <t>　５　動力船隻数については、漁業生産に直接使用したすべての漁船を計上し、平成14年調査からまき網等の付属船を含めている。（以降表同じ）</t>
  </si>
  <si>
    <t>資料　北陸農政局統計部「海面漁業生産統計調査」、「2003年漁業センサス」</t>
  </si>
  <si>
    <t>平成１４年</t>
  </si>
  <si>
    <t>１５</t>
  </si>
  <si>
    <t>１６</t>
  </si>
  <si>
    <t>-</t>
  </si>
  <si>
    <t>-</t>
  </si>
  <si>
    <t>７　　　水　　　　　　　　産　　　　　　　　業</t>
  </si>
  <si>
    <t>４２　　漁　　　業　　　経　　　営　　　体</t>
  </si>
  <si>
    <t>　６　平成１９年から、毎年の調査を行わなくなった。</t>
  </si>
  <si>
    <t>１８</t>
  </si>
  <si>
    <t>60 水産業</t>
  </si>
  <si>
    <t>水産業 61</t>
  </si>
  <si>
    <t>刺　　　　　網</t>
  </si>
  <si>
    <t>釣</t>
  </si>
  <si>
    <t>採　貝</t>
  </si>
  <si>
    <t>採　藻</t>
  </si>
  <si>
    <t>まぐろ</t>
  </si>
  <si>
    <t>その他</t>
  </si>
  <si>
    <t>いか釣</t>
  </si>
  <si>
    <t>さば釣</t>
  </si>
  <si>
    <t>４２　　漁　　　業　　　経　　　営　　　体（つ づ き）</t>
  </si>
  <si>
    <t>（４）　主　　と　　す　　る　　漁　　業　　種　　類　　別　　経　　営　　体　　数</t>
  </si>
  <si>
    <t>区　　  分</t>
  </si>
  <si>
    <r>
      <t>底 び</t>
    </r>
    <r>
      <rPr>
        <sz val="12"/>
        <rFont val="ＭＳ 明朝"/>
        <family val="1"/>
      </rPr>
      <t xml:space="preserve"> き 網</t>
    </r>
  </si>
  <si>
    <r>
      <t>船　 び　</t>
    </r>
    <r>
      <rPr>
        <sz val="12"/>
        <rFont val="ＭＳ 明朝"/>
        <family val="1"/>
      </rPr>
      <t xml:space="preserve"> き</t>
    </r>
  </si>
  <si>
    <r>
      <t xml:space="preserve">ま </t>
    </r>
    <r>
      <rPr>
        <sz val="12"/>
        <rFont val="ＭＳ 明朝"/>
        <family val="1"/>
      </rPr>
      <t xml:space="preserve"> き  網</t>
    </r>
  </si>
  <si>
    <t>敷　　　網</t>
  </si>
  <si>
    <t>は　　　え　　　縄</t>
  </si>
  <si>
    <t>地　び　　　　き　網</t>
  </si>
  <si>
    <t>大　型　　　　定置網</t>
  </si>
  <si>
    <t>小　型　　　　定置網</t>
  </si>
  <si>
    <t>その他　　　の漁業</t>
  </si>
  <si>
    <t>海　面　　　養　殖</t>
  </si>
  <si>
    <t>沖合底　　　びき網</t>
  </si>
  <si>
    <t>小型底　　　　びき網</t>
  </si>
  <si>
    <t>ひ　き　　　　回　し</t>
  </si>
  <si>
    <t>ひ　き　　　　寄　せ</t>
  </si>
  <si>
    <t>大中型　　　まき網</t>
  </si>
  <si>
    <t>中小型　　　まき網</t>
  </si>
  <si>
    <t>い　か　　　流し網</t>
  </si>
  <si>
    <t>さ  け　　　・ます　　　流し網</t>
  </si>
  <si>
    <t>その他　　　　の刺網</t>
  </si>
  <si>
    <t>さんま　　　棒受網</t>
  </si>
  <si>
    <t>その他　　　　の敷網</t>
  </si>
  <si>
    <t>さ　け　　・　　ま　す</t>
  </si>
  <si>
    <t>その他　　　の　釣</t>
  </si>
  <si>
    <r>
      <t>平成 １４</t>
    </r>
    <r>
      <rPr>
        <sz val="12"/>
        <rFont val="ＭＳ 明朝"/>
        <family val="1"/>
      </rPr>
      <t xml:space="preserve"> </t>
    </r>
    <r>
      <rPr>
        <sz val="12"/>
        <rFont val="ＭＳ 明朝"/>
        <family val="1"/>
      </rPr>
      <t>年</t>
    </r>
  </si>
  <si>
    <t>　１５</t>
  </si>
  <si>
    <t>-</t>
  </si>
  <si>
    <t>　１６</t>
  </si>
  <si>
    <t>　１７</t>
  </si>
  <si>
    <t>　１８</t>
  </si>
  <si>
    <t>注　　平成１９年から、毎年の調査を行わなくなった。</t>
  </si>
  <si>
    <t>資料　北陸農政局統計部「海面漁業生産統計調査」、「2003年漁業センサス」</t>
  </si>
  <si>
    <t>62 水産業</t>
  </si>
  <si>
    <t>水産業 63</t>
  </si>
  <si>
    <t>無動力</t>
  </si>
  <si>
    <t>動　　　　　　　　　　力　　　　　　　　　　船</t>
  </si>
  <si>
    <t>１Ｔ未満</t>
  </si>
  <si>
    <t>金沢市</t>
  </si>
  <si>
    <t>七尾市</t>
  </si>
  <si>
    <t>小松市</t>
  </si>
  <si>
    <t>輪島市</t>
  </si>
  <si>
    <t>珠洲市</t>
  </si>
  <si>
    <t>加賀市</t>
  </si>
  <si>
    <t>x</t>
  </si>
  <si>
    <t>能美郡</t>
  </si>
  <si>
    <t>川北町</t>
  </si>
  <si>
    <t>石川郡</t>
  </si>
  <si>
    <t>野々市町</t>
  </si>
  <si>
    <t>河北郡</t>
  </si>
  <si>
    <t>津幡町</t>
  </si>
  <si>
    <t>内灘町</t>
  </si>
  <si>
    <t>羽咋郡</t>
  </si>
  <si>
    <t>鹿島郡</t>
  </si>
  <si>
    <t>穴水町</t>
  </si>
  <si>
    <t>４２　　漁　　  業　　  経　　  営　　  体 （つ づ き）</t>
  </si>
  <si>
    <t>（５）　市　町　別　漁　業　経　営　体　数（平 成１８ 年）</t>
  </si>
  <si>
    <t>ア　　経　営　体　階　層　別　経　営　体　数</t>
  </si>
  <si>
    <t>区　　　　分</t>
  </si>
  <si>
    <t>漁  船　　　　非使用</t>
  </si>
  <si>
    <t>大  型      定置網</t>
  </si>
  <si>
    <t>小  型        定置網</t>
  </si>
  <si>
    <t>地　び　　　　き　網</t>
  </si>
  <si>
    <t>海　面　　　　養　殖</t>
  </si>
  <si>
    <t>１ ～ ３</t>
  </si>
  <si>
    <t>３ ～ ５</t>
  </si>
  <si>
    <t>５ ～ 10</t>
  </si>
  <si>
    <t>10 ～ 20</t>
  </si>
  <si>
    <t>20 ～ 30</t>
  </si>
  <si>
    <t>30 ～ 50</t>
  </si>
  <si>
    <t>50 ～100</t>
  </si>
  <si>
    <t>100～200</t>
  </si>
  <si>
    <t>200～500</t>
  </si>
  <si>
    <t>合　計</t>
  </si>
  <si>
    <t>羽咋市</t>
  </si>
  <si>
    <t>かほく市</t>
  </si>
  <si>
    <t>白山市</t>
  </si>
  <si>
    <t>能美市</t>
  </si>
  <si>
    <t>志賀町</t>
  </si>
  <si>
    <t>宝達志水町</t>
  </si>
  <si>
    <t>中能登町</t>
  </si>
  <si>
    <t>鳳珠郡</t>
  </si>
  <si>
    <t>能登町</t>
  </si>
  <si>
    <t>注　平成１９年から、毎年の調査を行わなくなった。</t>
  </si>
  <si>
    <t>資料　北陸農政局統計部　「海面漁業生産統計調査」</t>
  </si>
  <si>
    <t>64　水産業</t>
  </si>
  <si>
    <t>水産業　65</t>
  </si>
  <si>
    <t>（５）　市　町　別　漁　業　経　営　体　数（平 成１８ 年）</t>
  </si>
  <si>
    <t>共同経営</t>
  </si>
  <si>
    <t>１</t>
  </si>
  <si>
    <t>３</t>
  </si>
  <si>
    <t>５</t>
  </si>
  <si>
    <t>50 ～ 100</t>
  </si>
  <si>
    <t/>
  </si>
  <si>
    <t>４２　　漁　　業　　経　　営　　体（つづき）</t>
  </si>
  <si>
    <t>４３　　漁　　　　　　　　　　　　　　　　　船</t>
  </si>
  <si>
    <t>（１）　経　営　体　階　層　別　漁　船　隻　数 ・ ト　ン　数</t>
  </si>
  <si>
    <t>イ　　経　　営　　組　　織　　別　　経　　営　　体　　数</t>
  </si>
  <si>
    <t>（単位：隻）</t>
  </si>
  <si>
    <t>区　　　　   分</t>
  </si>
  <si>
    <t>団　　　　　　体　　　　　　経　　　　　　営　　　　　　体</t>
  </si>
  <si>
    <t>区　　分</t>
  </si>
  <si>
    <t>無 動　　　　力 船</t>
  </si>
  <si>
    <t>船外機　　　　付　船</t>
  </si>
  <si>
    <t>動　　　　　　　　　　　　力　　　　　　　　　　　　船</t>
  </si>
  <si>
    <t>動 力 船　　総トン数</t>
  </si>
  <si>
    <t>総　　数</t>
  </si>
  <si>
    <t>個人経営</t>
  </si>
  <si>
    <t>漁業協同　　　　　　組合自営</t>
  </si>
  <si>
    <t>漁業生産　　　　　　　組　　合</t>
  </si>
  <si>
    <t>官公庁、学　　　　　　校、試験場</t>
  </si>
  <si>
    <t>１ Ｔ</t>
  </si>
  <si>
    <t>500Ｔ</t>
  </si>
  <si>
    <t>未 満</t>
  </si>
  <si>
    <t>～３</t>
  </si>
  <si>
    <t>～５</t>
  </si>
  <si>
    <t>～10</t>
  </si>
  <si>
    <t>～20</t>
  </si>
  <si>
    <t>～30</t>
  </si>
  <si>
    <t>～50</t>
  </si>
  <si>
    <t>～100</t>
  </si>
  <si>
    <t>～200</t>
  </si>
  <si>
    <t>～500</t>
  </si>
  <si>
    <t>以 上</t>
  </si>
  <si>
    <t>合計</t>
  </si>
  <si>
    <t>Ｔ</t>
  </si>
  <si>
    <t>平成 １４ 年</t>
  </si>
  <si>
    <t>無動力船</t>
  </si>
  <si>
    <t>動力船１Ｔ未満</t>
  </si>
  <si>
    <t>-</t>
  </si>
  <si>
    <t>100～200</t>
  </si>
  <si>
    <t>200～500</t>
  </si>
  <si>
    <t>資料　北陸農政局統計部「石川農林水産統計年報」</t>
  </si>
  <si>
    <t>-</t>
  </si>
  <si>
    <t>注１　各年の数値はその翌年の１月１日現在。ただし、平成15年は11月１日現在「2003年漁業センサス」数値。</t>
  </si>
  <si>
    <t>　２　平成15年の動力船の隻数及び総トン数については年間海上作業従事日数が30日未満の個人漁業経営体の使用した漁船は含まない。</t>
  </si>
  <si>
    <t>　３　平成１９年から、毎年の調査を行わなくなった。</t>
  </si>
  <si>
    <t>資料　北陸農政局統計部「石川農林水産統計年報」、「2003年漁業センサス」</t>
  </si>
  <si>
    <t>66 水産業</t>
  </si>
  <si>
    <t>水産業 67</t>
  </si>
  <si>
    <t>(単位：隻)</t>
  </si>
  <si>
    <t>区　　　　分</t>
  </si>
  <si>
    <t>総　　数</t>
  </si>
  <si>
    <t>１　～　３</t>
  </si>
  <si>
    <t>３　～　５</t>
  </si>
  <si>
    <t>５　～　10</t>
  </si>
  <si>
    <t>10　～　20</t>
  </si>
  <si>
    <t>20　～　30</t>
  </si>
  <si>
    <t>30　～　50</t>
  </si>
  <si>
    <t>－</t>
  </si>
  <si>
    <t>４３　　漁　　　　　　　　　　船（つづき）</t>
  </si>
  <si>
    <t>（２）　市　町　別　漁　船　隻　数 ・ ト　ン　数（平 成１８年）</t>
  </si>
  <si>
    <t>無　  動　　力    船</t>
  </si>
  <si>
    <t>船 外 機　　付  　船</t>
  </si>
  <si>
    <t>動　　　　　　　　　　　　　　　　　力　　　　　　　　　　　　　　　　　船</t>
  </si>
  <si>
    <t>動  力  船　　      総 ト ン 数</t>
  </si>
  <si>
    <t>１　　Ｔ　　　　　　未　 満</t>
  </si>
  <si>
    <t>Ｔ</t>
  </si>
  <si>
    <t>合計</t>
  </si>
  <si>
    <t>注１　平成1８年1月１日～12月31日の間に漁業経営体が漁業生産のために直接使用した船で、調査期間に漁業経営体が保有しているもので、主船のほかに付属船も含めた</t>
  </si>
  <si>
    <t>　２　平成１９年から、毎年の調査を行わなくなった。</t>
  </si>
  <si>
    <t>68 水産業</t>
  </si>
  <si>
    <t>水産業 69</t>
  </si>
  <si>
    <t>（単位：戸）</t>
  </si>
  <si>
    <t>（単位：人）</t>
  </si>
  <si>
    <t>男</t>
  </si>
  <si>
    <t>15～24歳</t>
  </si>
  <si>
    <t>25～39</t>
  </si>
  <si>
    <t>40～59</t>
  </si>
  <si>
    <t>女</t>
  </si>
  <si>
    <t>65歳以上</t>
  </si>
  <si>
    <t>個人経営体</t>
  </si>
  <si>
    <t>自営兼業が主</t>
  </si>
  <si>
    <t>漁業従事者世帯</t>
  </si>
  <si>
    <t>自営漁業のみ</t>
  </si>
  <si>
    <t>自営と雇われ</t>
  </si>
  <si>
    <t>14歳以下</t>
  </si>
  <si>
    <t>15　　　　歳　　　　以　　　　上</t>
  </si>
  <si>
    <t>小　　計</t>
  </si>
  <si>
    <t>60歳以上</t>
  </si>
  <si>
    <t>自 営 が 主</t>
  </si>
  <si>
    <t>雇われが主</t>
  </si>
  <si>
    <t>雇われ漁業のみ</t>
  </si>
  <si>
    <t>４４　　漁 業 世 帯 及 び 漁 業 就 業 者 数</t>
  </si>
  <si>
    <t>４４　　漁 業 世 帯 及 び 漁 業 就 業 者 数（つづき）</t>
  </si>
  <si>
    <r>
      <t>（１）　漁　　業　　世　　帯　　数</t>
    </r>
    <r>
      <rPr>
        <sz val="12"/>
        <rFont val="ＭＳ 明朝"/>
        <family val="1"/>
      </rPr>
      <t xml:space="preserve"> （各年11月１日現在）</t>
    </r>
  </si>
  <si>
    <r>
      <t>（３）　漁業就業者数（自営・雇われ別及び漁業に従事の主従別漁業就業者数）（各年</t>
    </r>
    <r>
      <rPr>
        <sz val="12"/>
        <rFont val="ＭＳ 明朝"/>
        <family val="1"/>
      </rPr>
      <t>11月１日現在）</t>
    </r>
  </si>
  <si>
    <t>区　　　　　分</t>
  </si>
  <si>
    <t>平成１１ 年</t>
  </si>
  <si>
    <t>１２ 年</t>
  </si>
  <si>
    <t>１３ 年</t>
  </si>
  <si>
    <t>１４ 年</t>
  </si>
  <si>
    <t>１５ 年</t>
  </si>
  <si>
    <t>区　　　　    分</t>
  </si>
  <si>
    <t>漁業世帯数</t>
  </si>
  <si>
    <t>小　　計</t>
  </si>
  <si>
    <t>60歳以上</t>
  </si>
  <si>
    <t>平成１１年</t>
  </si>
  <si>
    <t>専業</t>
  </si>
  <si>
    <t>兼業</t>
  </si>
  <si>
    <t>１２</t>
  </si>
  <si>
    <t xml:space="preserve"> 〃従</t>
  </si>
  <si>
    <t>１３</t>
  </si>
  <si>
    <t>１４</t>
  </si>
  <si>
    <t>注１　平成15年は「2003年漁業センサス」数値。平成16年より都道府県別数値非公開</t>
  </si>
  <si>
    <t>　２　センサス年以外は各項目ごとに推計し、10の単位で四捨五入しているため、計</t>
  </si>
  <si>
    <t>１５</t>
  </si>
  <si>
    <t>　　　と内訳は一致しない場合がある。</t>
  </si>
  <si>
    <r>
      <t>資料　北陸農政局統計部「漁業就業動向調査」</t>
    </r>
    <r>
      <rPr>
        <sz val="12"/>
        <rFont val="ＭＳ 明朝"/>
        <family val="1"/>
      </rPr>
      <t>、「2003年漁業センサス」</t>
    </r>
  </si>
  <si>
    <t>４４　　漁 業 世 帯 及 び 漁 業 就 業 者 数（つづき）</t>
  </si>
  <si>
    <r>
      <t>（２）　漁　　業　　世　　帯　　員　　数（各年</t>
    </r>
    <r>
      <rPr>
        <sz val="12"/>
        <rFont val="ＭＳ 明朝"/>
        <family val="1"/>
      </rPr>
      <t>11月１日現在）</t>
    </r>
  </si>
  <si>
    <t>区　　分</t>
  </si>
  <si>
    <t>―</t>
  </si>
  <si>
    <t>１５</t>
  </si>
  <si>
    <t>男</t>
  </si>
  <si>
    <t>女</t>
  </si>
  <si>
    <t>女</t>
  </si>
  <si>
    <t>　２　センサス年以外は各項目ごとに推計し、10の単位で四捨五入しているため、計と内訳は一致しない場合がある。</t>
  </si>
  <si>
    <t>男</t>
  </si>
  <si>
    <t>女</t>
  </si>
  <si>
    <t>70 水産業</t>
  </si>
  <si>
    <t>水産業 71</t>
  </si>
  <si>
    <t>総漁獲量</t>
  </si>
  <si>
    <t>魚</t>
  </si>
  <si>
    <t>類</t>
  </si>
  <si>
    <t>ま　ぐ　ろ　類</t>
  </si>
  <si>
    <t>かつお類</t>
  </si>
  <si>
    <t>さけ・ます類</t>
  </si>
  <si>
    <t>にしん</t>
  </si>
  <si>
    <t>い　わ　し　類</t>
  </si>
  <si>
    <t>あ じ 類</t>
  </si>
  <si>
    <t>さば類</t>
  </si>
  <si>
    <t>区分</t>
  </si>
  <si>
    <t>めばち</t>
  </si>
  <si>
    <t>きはだ</t>
  </si>
  <si>
    <t>かつお</t>
  </si>
  <si>
    <t>さけ類</t>
  </si>
  <si>
    <t>ます類</t>
  </si>
  <si>
    <t>しらす</t>
  </si>
  <si>
    <t>まあじ</t>
  </si>
  <si>
    <t>近海かつお・まぐろまき網</t>
  </si>
  <si>
    <t>大中型１そうまき網その他</t>
  </si>
  <si>
    <t>さけ・ます流し網</t>
  </si>
  <si>
    <t>その他の刺網</t>
  </si>
  <si>
    <t>さんま棒受網</t>
  </si>
  <si>
    <t>その他の網漁業</t>
  </si>
  <si>
    <t>遠洋まぐろはえ縄</t>
  </si>
  <si>
    <t>その他のはえ縄</t>
  </si>
  <si>
    <t>近海いか釣</t>
  </si>
  <si>
    <t>沿岸いか釣</t>
  </si>
  <si>
    <t>その他の釣</t>
  </si>
  <si>
    <t>その他の漁業</t>
  </si>
  <si>
    <t>え　び　類</t>
  </si>
  <si>
    <t>さんま</t>
  </si>
  <si>
    <t>た　　い　　類</t>
  </si>
  <si>
    <t>いさき</t>
  </si>
  <si>
    <t>ひらめ</t>
  </si>
  <si>
    <t>まだら</t>
  </si>
  <si>
    <t>まだい</t>
  </si>
  <si>
    <t>資料　北陸農政局統計部「石川農林水産統計年報」</t>
  </si>
  <si>
    <t>４５　　主　な　漁　業　種　類　別　・　魚　種　別　漁　獲　量　（平成１９年）</t>
  </si>
  <si>
    <t>単位：t</t>
  </si>
  <si>
    <t>計</t>
  </si>
  <si>
    <t>　　　　　か  じ　き 　</t>
  </si>
  <si>
    <t>類</t>
  </si>
  <si>
    <t>さめ類</t>
  </si>
  <si>
    <t>こ の
し ろ</t>
  </si>
  <si>
    <t>く　ろ
まぐろ</t>
  </si>
  <si>
    <t>び ん
な が</t>
  </si>
  <si>
    <t>その他のまぐろ類</t>
  </si>
  <si>
    <t>ま か
じ き</t>
  </si>
  <si>
    <t>め か
じ き</t>
  </si>
  <si>
    <t>くろか　　じき類</t>
  </si>
  <si>
    <t>その他のかじき類</t>
  </si>
  <si>
    <t>そうだがつお類</t>
  </si>
  <si>
    <t>まいわし</t>
  </si>
  <si>
    <t>うるめ　　　いわし</t>
  </si>
  <si>
    <t>かたくち
いわし</t>
  </si>
  <si>
    <t>むろ
あじ類</t>
  </si>
  <si>
    <t>沖合底びき網</t>
  </si>
  <si>
    <t>－</t>
  </si>
  <si>
    <t>小型底びき網</t>
  </si>
  <si>
    <t>船びき網</t>
  </si>
  <si>
    <t>x</t>
  </si>
  <si>
    <t>中・小型まき網</t>
  </si>
  <si>
    <t>かじき等流し網</t>
  </si>
  <si>
    <t>－</t>
  </si>
  <si>
    <t>x</t>
  </si>
  <si>
    <t>遠洋いか釣</t>
  </si>
  <si>
    <t>採貝・採藻</t>
  </si>
  <si>
    <t>魚</t>
  </si>
  <si>
    <t>類（つづき）</t>
  </si>
  <si>
    <t>か　に　類</t>
  </si>
  <si>
    <t>ぶ り 類</t>
  </si>
  <si>
    <t>ひらめ・かれい類</t>
  </si>
  <si>
    <t>た　ら　類</t>
  </si>
  <si>
    <t>は た
は た</t>
  </si>
  <si>
    <t>にぎす類</t>
  </si>
  <si>
    <t>あなご類</t>
  </si>
  <si>
    <t>た ち
う お</t>
  </si>
  <si>
    <t>さわら類</t>
  </si>
  <si>
    <t>すずき類</t>
  </si>
  <si>
    <t>あ ま
だ い類</t>
  </si>
  <si>
    <t>ふぐ類</t>
  </si>
  <si>
    <t>その他の魚類</t>
  </si>
  <si>
    <t>い せ
え び</t>
  </si>
  <si>
    <t>くるま
えび</t>
  </si>
  <si>
    <t>その他えび類</t>
  </si>
  <si>
    <t>ずわい
が   に</t>
  </si>
  <si>
    <t>かれい類</t>
  </si>
  <si>
    <t>すけと
うだら</t>
  </si>
  <si>
    <t>ちだい・きだい</t>
  </si>
  <si>
    <t>くろだい
・へだい</t>
  </si>
  <si>
    <t>72 水産業</t>
  </si>
  <si>
    <t>水産業 73</t>
  </si>
  <si>
    <t>貝</t>
  </si>
  <si>
    <t>さざえ</t>
  </si>
  <si>
    <t>４５　　主　な　漁　業　種　類　別　・　魚　種　別　漁　獲　量　（平成１９年）　（つづき）　</t>
  </si>
  <si>
    <t>か　　に　　類</t>
  </si>
  <si>
    <t>おきあみ類</t>
  </si>
  <si>
    <t>い　　　　か　　　　類</t>
  </si>
  <si>
    <t>たこ類</t>
  </si>
  <si>
    <t>うに類</t>
  </si>
  <si>
    <t>海   産
ほ乳類</t>
  </si>
  <si>
    <t>その他の水産動物類</t>
  </si>
  <si>
    <t>海   　　　   藻　　　     類</t>
  </si>
  <si>
    <t>べ　 に
ずわい
が 　に</t>
  </si>
  <si>
    <t>が ざ
み 類</t>
  </si>
  <si>
    <t>その他の
か に 類</t>
  </si>
  <si>
    <t>あわび類</t>
  </si>
  <si>
    <t>あさり類</t>
  </si>
  <si>
    <t>ほたて
が   い</t>
  </si>
  <si>
    <t>その他
の貝類</t>
  </si>
  <si>
    <t>するめ
い  か</t>
  </si>
  <si>
    <t>あ か
い か</t>
  </si>
  <si>
    <t>その他の
いか類</t>
  </si>
  <si>
    <t>こんぶ類</t>
  </si>
  <si>
    <t>その他の
海 藻 類</t>
  </si>
  <si>
    <t>沖合底びき網</t>
  </si>
  <si>
    <t>小型底びき網</t>
  </si>
  <si>
    <t>船びき網</t>
  </si>
  <si>
    <t>x</t>
  </si>
  <si>
    <t>中・小型まき網</t>
  </si>
  <si>
    <t>74 水産業</t>
  </si>
  <si>
    <t>水産業 75</t>
  </si>
  <si>
    <t>１９ 年</t>
  </si>
  <si>
    <t>魚　　　　　種</t>
  </si>
  <si>
    <t>た ち う お</t>
  </si>
  <si>
    <t>ま　　だ　　い</t>
  </si>
  <si>
    <t>魚 　 類　  計</t>
  </si>
  <si>
    <t>ちだい・きだい</t>
  </si>
  <si>
    <t>くろだい・へだい</t>
  </si>
  <si>
    <t>くろまぐろ</t>
  </si>
  <si>
    <t>い　　さ　　き</t>
  </si>
  <si>
    <t>さ　わ　ら　類</t>
  </si>
  <si>
    <t>その他のまぐろ類</t>
  </si>
  <si>
    <t>ふ　　ぐ　　類</t>
  </si>
  <si>
    <t>その他の魚類</t>
  </si>
  <si>
    <t>え　び　類　計</t>
  </si>
  <si>
    <t>その他のかじき類</t>
  </si>
  <si>
    <t>く る ま え び</t>
  </si>
  <si>
    <t>か　に　類　計</t>
  </si>
  <si>
    <t>さ　け　類</t>
  </si>
  <si>
    <t>べにずわいがに</t>
  </si>
  <si>
    <t>ま　す　類</t>
  </si>
  <si>
    <t>が  ざ  み  類</t>
  </si>
  <si>
    <t>こ の し ろ</t>
  </si>
  <si>
    <t>その他のかに類</t>
  </si>
  <si>
    <t>ま い わ し</t>
  </si>
  <si>
    <t>貝　　類　　計</t>
  </si>
  <si>
    <t>うるめいわし</t>
  </si>
  <si>
    <t>あ  わ  び  類</t>
  </si>
  <si>
    <t>かたくちいわし</t>
  </si>
  <si>
    <t>さ    ざ    え</t>
  </si>
  <si>
    <t>し  ら  す</t>
  </si>
  <si>
    <t>ま  あ  じ</t>
  </si>
  <si>
    <t>その他の貝類</t>
  </si>
  <si>
    <t>い　か　類　計</t>
  </si>
  <si>
    <t>さ  ば  類</t>
  </si>
  <si>
    <t>す る め い か</t>
  </si>
  <si>
    <t>さ  ん  ま</t>
  </si>
  <si>
    <t>あ  か  い  か</t>
  </si>
  <si>
    <t>その他のいか類</t>
  </si>
  <si>
    <t>ひ  ら  め</t>
  </si>
  <si>
    <t>た　　こ　　類</t>
  </si>
  <si>
    <t>ま  だ  ら</t>
  </si>
  <si>
    <t>う　　に　　類</t>
  </si>
  <si>
    <t>すけとうだら</t>
  </si>
  <si>
    <t>その他の水産動物類</t>
  </si>
  <si>
    <t>に ぎ す 類</t>
  </si>
  <si>
    <t>あ な ご 類</t>
  </si>
  <si>
    <t>資料　北陸農政局統計部「海面漁業生産統計調査」</t>
  </si>
  <si>
    <t>４６　　海　面　漁　業　魚　種　別　漁　獲　量</t>
  </si>
  <si>
    <t>(単位：ｔ)</t>
  </si>
  <si>
    <t>魚　　　　　種</t>
  </si>
  <si>
    <t>平成１５ 年</t>
  </si>
  <si>
    <t>１６ 年</t>
  </si>
  <si>
    <t>１７ 年</t>
  </si>
  <si>
    <t>１８ 年</t>
  </si>
  <si>
    <t>総漁獲量</t>
  </si>
  <si>
    <t>びんなが</t>
  </si>
  <si>
    <t>めばち</t>
  </si>
  <si>
    <t>きはだ</t>
  </si>
  <si>
    <t>すずき類</t>
  </si>
  <si>
    <t>あ　ま　だ　い類</t>
  </si>
  <si>
    <t>まかじき</t>
  </si>
  <si>
    <t>めかじき</t>
  </si>
  <si>
    <t>くろかじき類</t>
  </si>
  <si>
    <t>かつお</t>
  </si>
  <si>
    <t>その他のえび類</t>
  </si>
  <si>
    <t>そうだかつお類</t>
  </si>
  <si>
    <t>さめ類</t>
  </si>
  <si>
    <t>ずわいがに</t>
  </si>
  <si>
    <t>あさり類</t>
  </si>
  <si>
    <t>む ろ あ じ類</t>
  </si>
  <si>
    <t>-</t>
  </si>
  <si>
    <t>ぶり類</t>
  </si>
  <si>
    <t>かれい類</t>
  </si>
  <si>
    <t>ほっけ</t>
  </si>
  <si>
    <t>海産ほ乳類</t>
  </si>
  <si>
    <t>はたはた</t>
  </si>
  <si>
    <t>海　藻　類　</t>
  </si>
  <si>
    <t>注　四捨五入のため、合計と合わない場合がある。</t>
  </si>
  <si>
    <t>１７ 年</t>
  </si>
  <si>
    <t>１８ 年</t>
  </si>
  <si>
    <t>経営体数</t>
  </si>
  <si>
    <t>(8)   6</t>
  </si>
  <si>
    <t>(87)  100</t>
  </si>
  <si>
    <t>(26)   32</t>
  </si>
  <si>
    <t>(6)   6</t>
  </si>
  <si>
    <t>(92)   93</t>
  </si>
  <si>
    <t>(35)   41</t>
  </si>
  <si>
    <t>(2)   2</t>
  </si>
  <si>
    <t>収　　　　獲　　　　量</t>
  </si>
  <si>
    <t>いかだ式</t>
  </si>
  <si>
    <t>簡易垂下式</t>
  </si>
  <si>
    <t>殻付換算重量</t>
  </si>
  <si>
    <t>む き 身</t>
  </si>
  <si>
    <t>（単位：ｔ）</t>
  </si>
  <si>
    <t>(85)   98</t>
  </si>
  <si>
    <t>その他のます類</t>
  </si>
  <si>
    <t>(90)   90</t>
  </si>
  <si>
    <t>76 水産業</t>
  </si>
  <si>
    <t>水産業 77</t>
  </si>
  <si>
    <t>４７　　海　　　　面　　　　養　　　　殖　　　　業</t>
  </si>
  <si>
    <t>４８　　内　　水　　面　　漁　　業</t>
  </si>
  <si>
    <r>
      <t>（１）　魚 種</t>
    </r>
    <r>
      <rPr>
        <sz val="12"/>
        <rFont val="ＭＳ 明朝"/>
        <family val="1"/>
      </rPr>
      <t xml:space="preserve"> </t>
    </r>
    <r>
      <rPr>
        <sz val="12"/>
        <rFont val="ＭＳ 明朝"/>
        <family val="1"/>
      </rPr>
      <t>別</t>
    </r>
    <r>
      <rPr>
        <sz val="12"/>
        <rFont val="ＭＳ 明朝"/>
        <family val="1"/>
      </rPr>
      <t xml:space="preserve"> </t>
    </r>
    <r>
      <rPr>
        <sz val="12"/>
        <rFont val="ＭＳ 明朝"/>
        <family val="1"/>
      </rPr>
      <t>種</t>
    </r>
    <r>
      <rPr>
        <sz val="12"/>
        <rFont val="ＭＳ 明朝"/>
        <family val="1"/>
      </rPr>
      <t xml:space="preserve"> </t>
    </r>
    <r>
      <rPr>
        <sz val="12"/>
        <rFont val="ＭＳ 明朝"/>
        <family val="1"/>
      </rPr>
      <t>苗</t>
    </r>
    <r>
      <rPr>
        <sz val="12"/>
        <rFont val="ＭＳ 明朝"/>
        <family val="1"/>
      </rPr>
      <t xml:space="preserve"> </t>
    </r>
    <r>
      <rPr>
        <sz val="12"/>
        <rFont val="ＭＳ 明朝"/>
        <family val="1"/>
      </rPr>
      <t>放</t>
    </r>
    <r>
      <rPr>
        <sz val="12"/>
        <rFont val="ＭＳ 明朝"/>
        <family val="1"/>
      </rPr>
      <t xml:space="preserve"> </t>
    </r>
    <r>
      <rPr>
        <sz val="12"/>
        <rFont val="ＭＳ 明朝"/>
        <family val="1"/>
      </rPr>
      <t>流</t>
    </r>
    <r>
      <rPr>
        <sz val="12"/>
        <rFont val="ＭＳ 明朝"/>
        <family val="1"/>
      </rPr>
      <t xml:space="preserve"> </t>
    </r>
    <r>
      <rPr>
        <sz val="12"/>
        <rFont val="ＭＳ 明朝"/>
        <family val="1"/>
      </rPr>
      <t>実</t>
    </r>
    <r>
      <rPr>
        <sz val="12"/>
        <rFont val="ＭＳ 明朝"/>
        <family val="1"/>
      </rPr>
      <t xml:space="preserve"> </t>
    </r>
    <r>
      <rPr>
        <sz val="12"/>
        <rFont val="ＭＳ 明朝"/>
        <family val="1"/>
      </rPr>
      <t>績</t>
    </r>
  </si>
  <si>
    <t>年　  次</t>
  </si>
  <si>
    <t>養　  　殖 　 　業</t>
  </si>
  <si>
    <t>区　　　　       分</t>
  </si>
  <si>
    <t>魚　類　養　殖</t>
  </si>
  <si>
    <t xml:space="preserve">貝 類 養 殖 </t>
  </si>
  <si>
    <t>海 藻 類 養 殖</t>
  </si>
  <si>
    <t>そ の 他 の 養 殖</t>
  </si>
  <si>
    <t>あ　　ゆ　（千尾）</t>
  </si>
  <si>
    <t>経営体数</t>
  </si>
  <si>
    <t>収 獲 量</t>
  </si>
  <si>
    <t>収 獲 量</t>
  </si>
  <si>
    <t>こ　い　（千尾）</t>
  </si>
  <si>
    <t>-</t>
  </si>
  <si>
    <t>ｔ</t>
  </si>
  <si>
    <t>平成１５年</t>
  </si>
  <si>
    <t>ふ　　な（千尾）</t>
  </si>
  <si>
    <t>１６</t>
  </si>
  <si>
    <t>う　な　ぎ（ｋｇ）</t>
  </si>
  <si>
    <t>１７</t>
  </si>
  <si>
    <r>
      <t>(</t>
    </r>
    <r>
      <rPr>
        <sz val="12"/>
        <rFont val="ＭＳ 明朝"/>
        <family val="1"/>
      </rPr>
      <t>2</t>
    </r>
    <r>
      <rPr>
        <sz val="12"/>
        <rFont val="ＭＳ 明朝"/>
        <family val="1"/>
      </rPr>
      <t xml:space="preserve">)   </t>
    </r>
    <r>
      <rPr>
        <sz val="12"/>
        <rFont val="ＭＳ 明朝"/>
        <family val="1"/>
      </rPr>
      <t>2</t>
    </r>
  </si>
  <si>
    <t>(95)   95</t>
  </si>
  <si>
    <t>(34)   44</t>
  </si>
  <si>
    <t>い　わ　な（千尾）</t>
  </si>
  <si>
    <t>１８</t>
  </si>
  <si>
    <t>(1)   1</t>
  </si>
  <si>
    <t>x</t>
  </si>
  <si>
    <t>(94)   94</t>
  </si>
  <si>
    <t>(26)   27</t>
  </si>
  <si>
    <t>や　ま　め（千尾）</t>
  </si>
  <si>
    <t>１９</t>
  </si>
  <si>
    <t>…</t>
  </si>
  <si>
    <t>か　じ　か（千尾）</t>
  </si>
  <si>
    <t>注１　経営体数については、海面養殖業を営んだ延べ経営体数であり、年間海上作業従事日数が30日未満の個人漁業経営体を含んでいる。</t>
  </si>
  <si>
    <t>　２　（　）書きは、年間海上作業従事日数が30日未満の個人漁業経営体を除く経営体数である。ただし、平成15年の経営体数について</t>
  </si>
  <si>
    <t>わ　か　さ　ぎ（万粒）</t>
  </si>
  <si>
    <t xml:space="preserve">      は、漁業センサス結果であり、種苗養殖を含めた養殖種類別の延べ経営体数である。</t>
  </si>
  <si>
    <t>　３　養殖種類別の経営体数及び収獲量は稚苗養殖を含んでいない。(以下の表同じ)なお、参考として種苗養殖経営体数を掲載した。</t>
  </si>
  <si>
    <t>　４　経営体数については、平成１９年から、調査を行わなくなった。</t>
  </si>
  <si>
    <t>さ　く　ら　ま　す（千尾）</t>
  </si>
  <si>
    <t>-</t>
  </si>
  <si>
    <t>資料　北陸農政局統計部「石川農林水産統計年報」「2003漁業センサス」</t>
  </si>
  <si>
    <t>さ　け（千尾）</t>
  </si>
  <si>
    <t>資料　水産課</t>
  </si>
  <si>
    <t>年　　 次</t>
  </si>
  <si>
    <t>う　　ち　　、　　か　　　　き　　　　類　　　　養　　　　殖　　　　業</t>
  </si>
  <si>
    <t>施 設 数 及 び 施 設 面 積</t>
  </si>
  <si>
    <t>はえ縄式</t>
  </si>
  <si>
    <t>総　収　獲　量　  　　　（１月～12月）</t>
  </si>
  <si>
    <t>総　収　獲　量　　　　　（7月～翌年6月）</t>
  </si>
  <si>
    <t>４８　　内　　水　　面　　漁　　業（つ づ き）</t>
  </si>
  <si>
    <t>（２）　内 水 面 養 殖 業 魚 種 別 収 獲 量</t>
  </si>
  <si>
    <t>台</t>
  </si>
  <si>
    <t>1,OOO㎡</t>
  </si>
  <si>
    <t>ｔ</t>
  </si>
  <si>
    <t>区　　　　       分</t>
  </si>
  <si>
    <t>１６ 年</t>
  </si>
  <si>
    <t>１７ 年</t>
  </si>
  <si>
    <t>１８年</t>
  </si>
  <si>
    <t>１９年</t>
  </si>
  <si>
    <t>ます類、あゆ、こい、うなぎ計</t>
  </si>
  <si>
    <t>にじます</t>
  </si>
  <si>
    <t>あゆ</t>
  </si>
  <si>
    <t>こい</t>
  </si>
  <si>
    <t>うなぎ</t>
  </si>
  <si>
    <t>注１　調査範囲は、全国のます類、あゆ、こい及びうなぎの内水面養殖業である。　</t>
  </si>
  <si>
    <t>　２　魚種ごとに四捨五入しているため、計と内訳は一致しない場合がある。</t>
  </si>
  <si>
    <t>１８</t>
  </si>
  <si>
    <t>(92)   94</t>
  </si>
  <si>
    <r>
      <t>資料　北陸農政局統計部「</t>
    </r>
    <r>
      <rPr>
        <sz val="12"/>
        <rFont val="ＭＳ 明朝"/>
        <family val="1"/>
      </rPr>
      <t>石川農林水産統計年報」</t>
    </r>
  </si>
  <si>
    <t>１９</t>
  </si>
  <si>
    <t>…</t>
  </si>
  <si>
    <t>注　　施設数は、全国標準規格に換算したものである。(いかだ式は18.2m×10.9m、はえ縄式は54.54mを１台に換算)</t>
  </si>
  <si>
    <t>４９　　水 産 加 工 品 生 産 量（陸上加工品）</t>
  </si>
  <si>
    <t>平　　均</t>
  </si>
  <si>
    <t>動力船総トン数</t>
  </si>
  <si>
    <t>かまぼこ類</t>
  </si>
  <si>
    <t>最盛期の漁業従事者数</t>
  </si>
  <si>
    <t>魚肉ハム・ソーセージ類</t>
  </si>
  <si>
    <t>延べ出漁日数</t>
  </si>
  <si>
    <t>日</t>
  </si>
  <si>
    <t>延べ労働日数</t>
  </si>
  <si>
    <t>漁獲量</t>
  </si>
  <si>
    <t>kg</t>
  </si>
  <si>
    <t>魚介類</t>
  </si>
  <si>
    <t>千円</t>
  </si>
  <si>
    <t>〃</t>
  </si>
  <si>
    <t>素干し品</t>
  </si>
  <si>
    <t>干しいわし</t>
  </si>
  <si>
    <t>干しあじ</t>
  </si>
  <si>
    <t>干しさんま</t>
  </si>
  <si>
    <t>干しさば</t>
  </si>
  <si>
    <t>干しかれい</t>
  </si>
  <si>
    <t>干しほっけ</t>
  </si>
  <si>
    <t>種苗費</t>
  </si>
  <si>
    <t>核代</t>
  </si>
  <si>
    <t>煮干しいわし</t>
  </si>
  <si>
    <t>修繕費</t>
  </si>
  <si>
    <t>販売手数料</t>
  </si>
  <si>
    <t>負債利子</t>
  </si>
  <si>
    <t>塩蔵さば</t>
  </si>
  <si>
    <t>租税公課諸負担</t>
  </si>
  <si>
    <t>その他</t>
  </si>
  <si>
    <t>減価償却費</t>
  </si>
  <si>
    <t>事業所得</t>
  </si>
  <si>
    <t>漁労所得</t>
  </si>
  <si>
    <t>漁労外事業所得</t>
  </si>
  <si>
    <t>漁労外事業収入</t>
  </si>
  <si>
    <t>その他の食用加工品</t>
  </si>
  <si>
    <t>漁労外事業支出</t>
  </si>
  <si>
    <t>見積家族労賃</t>
  </si>
  <si>
    <t>漁労純収益</t>
  </si>
  <si>
    <t>水産物つくだ煮類</t>
  </si>
  <si>
    <t>漁労所得率</t>
  </si>
  <si>
    <t>漁業固定資本装備率</t>
  </si>
  <si>
    <t>注１　　漁業経営調査については、標本数が少ないため事例的数値であることを留意のうえ利用されたい。</t>
  </si>
  <si>
    <r>
      <t>　</t>
    </r>
    <r>
      <rPr>
        <sz val="12"/>
        <rFont val="ＭＳ 明朝"/>
        <family val="1"/>
      </rPr>
      <t>２　　日本海西区とは、石川県、福井県、京都府、兵庫県(日本海側)、鳥取県及び島根県をいう。</t>
    </r>
  </si>
  <si>
    <t>生鮮冷凍水産物</t>
  </si>
  <si>
    <t>冷凍かつお類</t>
  </si>
  <si>
    <t>冷凍いわし類</t>
  </si>
  <si>
    <t>冷凍まあじ・むろあじ類</t>
  </si>
  <si>
    <t>冷凍さば類</t>
  </si>
  <si>
    <t>冷凍さんま</t>
  </si>
  <si>
    <t>冷凍ほっけ</t>
  </si>
  <si>
    <t>注１　主要品目のみ掲載したため、計と内訳は一致しない場合がある。</t>
  </si>
  <si>
    <t>　２　平成18年調査より、調査品目ごとに水産加工品生産量の80％を超えるまでの陸上加工経営体を調査し推計した</t>
  </si>
  <si>
    <t>資料　北陸農政局統計部「水産加工統計調査」</t>
  </si>
  <si>
    <t>78 水産業</t>
  </si>
  <si>
    <t>水産業 79</t>
  </si>
  <si>
    <t>５０　　漁　業　経　営　（個人経営（漁船漁業））（平成１９年）</t>
  </si>
  <si>
    <t>区　　　　　　分</t>
  </si>
  <si>
    <t>１８ 年</t>
  </si>
  <si>
    <t>区　　　　　　分</t>
  </si>
  <si>
    <t>単位</t>
  </si>
  <si>
    <t>日　　　　本　　　　海　　　　西　　　　区</t>
  </si>
  <si>
    <r>
      <t>石 川</t>
    </r>
    <r>
      <rPr>
        <sz val="12"/>
        <rFont val="ＭＳ 明朝"/>
        <family val="1"/>
      </rPr>
      <t xml:space="preserve"> 県</t>
    </r>
  </si>
  <si>
    <t>３トン未満</t>
  </si>
  <si>
    <t>３ ～ ５</t>
  </si>
  <si>
    <t>５ ～ 10</t>
  </si>
  <si>
    <t>10 ～ 20</t>
  </si>
  <si>
    <t>20トン以上</t>
  </si>
  <si>
    <t>ねり製品</t>
  </si>
  <si>
    <t>x</t>
  </si>
  <si>
    <t>トン</t>
  </si>
  <si>
    <t>人</t>
  </si>
  <si>
    <t>人日</t>
  </si>
  <si>
    <t>冷凍食品</t>
  </si>
  <si>
    <t>-</t>
  </si>
  <si>
    <t>x</t>
  </si>
  <si>
    <t>水産物調理食品</t>
  </si>
  <si>
    <t>漁業投下資本</t>
  </si>
  <si>
    <t>固定資本</t>
  </si>
  <si>
    <t>流動資本</t>
  </si>
  <si>
    <t>するめ</t>
  </si>
  <si>
    <t>x</t>
  </si>
  <si>
    <t>漁労収入</t>
  </si>
  <si>
    <t>塩干し品</t>
  </si>
  <si>
    <t>漁業生産物収入</t>
  </si>
  <si>
    <t>漁労支出</t>
  </si>
  <si>
    <t>雇用労賃</t>
  </si>
  <si>
    <t>漁船・漁具費</t>
  </si>
  <si>
    <t>油費</t>
  </si>
  <si>
    <t>えさ代</t>
  </si>
  <si>
    <t xml:space="preserve">- </t>
  </si>
  <si>
    <t xml:space="preserve">- </t>
  </si>
  <si>
    <t>煮干し品</t>
  </si>
  <si>
    <t xml:space="preserve">- </t>
  </si>
  <si>
    <t>x</t>
  </si>
  <si>
    <t>塩蔵品</t>
  </si>
  <si>
    <t>くん製品</t>
  </si>
  <si>
    <t>節製品</t>
  </si>
  <si>
    <t>けずり節</t>
  </si>
  <si>
    <t>x</t>
  </si>
  <si>
    <t xml:space="preserve">- </t>
  </si>
  <si>
    <t>塩辛類</t>
  </si>
  <si>
    <t>x</t>
  </si>
  <si>
    <t>水産物漬物</t>
  </si>
  <si>
    <t>％</t>
  </si>
  <si>
    <t>乾燥・焙焼・揚げ加工品</t>
  </si>
  <si>
    <t>千円</t>
  </si>
  <si>
    <t>その他の調味加工品</t>
  </si>
  <si>
    <t>資料　北陸農政局統計部「漁業経営調査（個人経営（漁船漁業））」</t>
  </si>
  <si>
    <t>冷凍さけ・ます類</t>
  </si>
  <si>
    <t>冷凍いか類</t>
  </si>
  <si>
    <t>すり身</t>
  </si>
  <si>
    <t>　　　結果である。</t>
  </si>
  <si>
    <t>　３　平成18年調査より「やきちくわ」、「包装かまぼこ」、「かまぼこ」、「あげかまぼこ」、「ゆでかまぼこ」</t>
  </si>
  <si>
    <t>　　　「風味かまぼこ」及び「その他」を統合し「かまぼこ類」とした。</t>
  </si>
  <si>
    <t>　４　平成17年より以前の値は、平成18年調査の品目に合わせ組替集計を行った値である。</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</si>
</sst>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Red]\-#,##0.0"/>
    <numFmt numFmtId="178" formatCode="#,##0.0_);[Red]\(#,##0.0\)"/>
    <numFmt numFmtId="179" formatCode="#,##0_ "/>
    <numFmt numFmtId="180" formatCode="0_ "/>
    <numFmt numFmtId="181" formatCode="0_);[Red]\(0\)"/>
    <numFmt numFmtId="182" formatCode="0.00_ ;[Red]\-0.00\ "/>
    <numFmt numFmtId="183" formatCode="#,##0.00_ ;[Red]\-#,##0.00\ "/>
    <numFmt numFmtId="184" formatCode="#,##0_);[Red]\(#,##0\)"/>
    <numFmt numFmtId="185" formatCode="#,##0.00;[Red]#,##0.00"/>
    <numFmt numFmtId="186" formatCode="#,##0.00_ "/>
    <numFmt numFmtId="187" formatCode="_ * #,##0;_ * \-#,##0;_ * &quot;-&quot;_ ;_ @_ "/>
    <numFmt numFmtId="188" formatCode="_ * #,##0.00;_ * \-#,##0.00;_ * &quot;-&quot;??_ ;_ @_ "/>
    <numFmt numFmtId="189" formatCode="_ * #,##0;* \-#,##0;* &quot;-&quot;;_ @_ "/>
    <numFmt numFmtId="190" formatCode="_ * #,##0;_ * \-#,##0;_ * &quot;-&quot;;_ @_ "/>
    <numFmt numFmtId="191" formatCode="#\ ##0;\-#\ ###;&quot;-&quot;"/>
    <numFmt numFmtId="192" formatCode="#\ ###;;\-"/>
    <numFmt numFmtId="193" formatCode="_ * #\ ##0\ ;_ * \-#\ ##0\ ;_ * &quot;-&quot;_ ;_ @_ "/>
    <numFmt numFmtId="194" formatCode="_ * #\ ##0;_ * \-#\ ##0;_ * &quot;-&quot;_ ;_ @_ "/>
    <numFmt numFmtId="195" formatCode="#\ ##0\ ;\-#\ ##0\ ;&quot;－ &quot;;@\ "/>
    <numFmt numFmtId="196" formatCode="#\ ##0\ ;\-#\ ##0\ ;&quot;- &quot;;@\ "/>
    <numFmt numFmtId="197" formatCode="_ * #\ ##0.00\ ;_ * \-#\ ##0.00\ ;_ * &quot;-&quot;_ ;_ @_ "/>
    <numFmt numFmtId="198" formatCode="_ * #\ ##0.00;_ * \-#\ ##0.00;_ * &quot;-&quot;_ ;_ @_ "/>
    <numFmt numFmtId="199" formatCode="_ * #,##0.00;_ * \-#,##0.00_ ;_ * &quot;-&quot;??_ ;_ @_ "/>
    <numFmt numFmtId="200" formatCode="_ * #,##0_ ;_ * \-#,##0_ ;_ * &quot;-&quot;;_ @_ "/>
    <numFmt numFmtId="201" formatCode="_ * #\ ##0;* \-#\ ##0;* &quot;-&quot;;_ @_ "/>
    <numFmt numFmtId="202" formatCode="_ * #\ ##0.00;_ * \-#\ ##0.00;_ * &quot;-&quot;;_ @_ "/>
    <numFmt numFmtId="203" formatCode="#,##0.00_);[Red]\(#,##0.00\)"/>
    <numFmt numFmtId="204" formatCode="#\ ###\ ##0;;\-"/>
    <numFmt numFmtId="205" formatCode="#\ ###\ ###"/>
    <numFmt numFmtId="206" formatCode="#\ ###\ ##0;;0"/>
    <numFmt numFmtId="207" formatCode="0.00_);[Red]\(0.00\)"/>
    <numFmt numFmtId="208" formatCode="0.0_);[Red]\(0.0\)"/>
    <numFmt numFmtId="209" formatCode="#,##0;&quot;△ &quot;#,##0\ "/>
    <numFmt numFmtId="210" formatCode="#,##0\ ;&quot;△ &quot;#,##0\ "/>
    <numFmt numFmtId="211" formatCode="#,##0;&quot;△ &quot;#,##0;\-\ \ "/>
  </numFmts>
  <fonts count="31">
    <font>
      <sz val="12"/>
      <name val="ＭＳ 明朝"/>
      <family val="1"/>
    </font>
    <font>
      <b/>
      <sz val="12"/>
      <name val="ＭＳ 明朝"/>
      <family val="1"/>
    </font>
    <font>
      <i/>
      <sz val="12"/>
      <name val="ＭＳ 明朝"/>
      <family val="1"/>
    </font>
    <font>
      <b/>
      <i/>
      <sz val="12"/>
      <name val="ＭＳ 明朝"/>
      <family val="1"/>
    </font>
    <font>
      <u val="single"/>
      <sz val="9"/>
      <color indexed="12"/>
      <name val="ＭＳ 明朝"/>
      <family val="1"/>
    </font>
    <font>
      <u val="single"/>
      <sz val="9"/>
      <color indexed="36"/>
      <name val="ＭＳ 明朝"/>
      <family val="1"/>
    </font>
    <font>
      <sz val="6"/>
      <name val="ＭＳ Ｐ明朝"/>
      <family val="1"/>
    </font>
    <font>
      <sz val="11"/>
      <color indexed="8"/>
      <name val="ＭＳ 明朝"/>
      <family val="1"/>
    </font>
    <font>
      <sz val="12"/>
      <color indexed="8"/>
      <name val="ＭＳ 明朝"/>
      <family val="1"/>
    </font>
    <font>
      <sz val="10"/>
      <color indexed="8"/>
      <name val="ＭＳ 明朝"/>
      <family val="1"/>
    </font>
    <font>
      <b/>
      <sz val="16"/>
      <color indexed="8"/>
      <name val="ＭＳ ゴシック"/>
      <family val="3"/>
    </font>
    <font>
      <b/>
      <sz val="14"/>
      <color indexed="8"/>
      <name val="ＭＳ ゴシック"/>
      <family val="3"/>
    </font>
    <font>
      <b/>
      <sz val="12"/>
      <color indexed="8"/>
      <name val="ＭＳ ゴシック"/>
      <family val="3"/>
    </font>
    <font>
      <sz val="12"/>
      <color indexed="8"/>
      <name val="ＭＳ ゴシック"/>
      <family val="3"/>
    </font>
    <font>
      <sz val="6"/>
      <name val="ＭＳ 明朝"/>
      <family val="1"/>
    </font>
    <font>
      <sz val="11"/>
      <name val="ＭＳ 明朝"/>
      <family val="1"/>
    </font>
    <font>
      <b/>
      <sz val="14"/>
      <name val="ＭＳ ゴシック"/>
      <family val="3"/>
    </font>
    <font>
      <sz val="12"/>
      <color indexed="10"/>
      <name val="ＭＳ 明朝"/>
      <family val="1"/>
    </font>
    <font>
      <b/>
      <sz val="12"/>
      <name val="ＭＳ ゴシック"/>
      <family val="3"/>
    </font>
    <font>
      <sz val="12"/>
      <name val="ＭＳ ゴシック"/>
      <family val="3"/>
    </font>
    <font>
      <b/>
      <sz val="14"/>
      <color indexed="8"/>
      <name val="ＭＳ 明朝"/>
      <family val="1"/>
    </font>
    <font>
      <b/>
      <sz val="11"/>
      <color indexed="8"/>
      <name val="ＭＳ ゴシック"/>
      <family val="3"/>
    </font>
    <font>
      <b/>
      <sz val="12"/>
      <color indexed="8"/>
      <name val="ＭＳ 明朝"/>
      <family val="1"/>
    </font>
    <font>
      <b/>
      <sz val="11"/>
      <name val="ＭＳ ゴシック"/>
      <family val="3"/>
    </font>
    <font>
      <sz val="10"/>
      <name val="ＭＳ 明朝"/>
      <family val="1"/>
    </font>
    <font>
      <sz val="11"/>
      <color indexed="8"/>
      <name val="ＭＳ ゴシック"/>
      <family val="3"/>
    </font>
    <font>
      <b/>
      <sz val="11"/>
      <color indexed="8"/>
      <name val="ＭＳ 明朝"/>
      <family val="1"/>
    </font>
    <font>
      <sz val="11"/>
      <color indexed="8"/>
      <name val="ＭＳ Ｐ明朝"/>
      <family val="1"/>
    </font>
    <font>
      <sz val="7"/>
      <color indexed="8"/>
      <name val="ＭＳ 明朝"/>
      <family val="1"/>
    </font>
    <font>
      <b/>
      <sz val="10"/>
      <name val="ＭＳ ゴシック"/>
      <family val="3"/>
    </font>
    <font>
      <sz val="14"/>
      <name val="ＭＳ ゴシック"/>
      <family val="3"/>
    </font>
  </fonts>
  <fills count="2">
    <fill>
      <patternFill/>
    </fill>
    <fill>
      <patternFill patternType="gray125"/>
    </fill>
  </fills>
  <borders count="66">
    <border>
      <left/>
      <right/>
      <top/>
      <bottom/>
      <diagonal/>
    </border>
    <border>
      <left style="double">
        <color indexed="8"/>
      </left>
      <right style="thin">
        <color indexed="8"/>
      </right>
      <top style="medium">
        <color indexed="8"/>
      </top>
      <bottom>
        <color indexed="63"/>
      </bottom>
    </border>
    <border>
      <left>
        <color indexed="63"/>
      </left>
      <right style="thin">
        <color indexed="8"/>
      </right>
      <top style="medium">
        <color indexed="8"/>
      </top>
      <bottom>
        <color indexed="63"/>
      </bottom>
    </border>
    <border>
      <left style="thin">
        <color indexed="8"/>
      </left>
      <right>
        <color indexed="63"/>
      </right>
      <top style="medium">
        <color indexed="8"/>
      </top>
      <bottom>
        <color indexed="63"/>
      </bottom>
    </border>
    <border>
      <left style="double">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double">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double">
        <color indexed="8"/>
      </right>
      <top style="thin">
        <color indexed="8"/>
      </top>
      <bottom>
        <color indexed="63"/>
      </bottom>
    </border>
    <border>
      <left>
        <color indexed="63"/>
      </left>
      <right>
        <color indexed="63"/>
      </right>
      <top style="medium">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double">
        <color indexed="8"/>
      </right>
      <top>
        <color indexed="63"/>
      </top>
      <bottom style="thin">
        <color indexed="8"/>
      </bottom>
    </border>
    <border>
      <left style="thin">
        <color indexed="8"/>
      </left>
      <right>
        <color indexed="63"/>
      </right>
      <top style="medium">
        <color indexed="8"/>
      </top>
      <bottom style="thin">
        <color indexed="8"/>
      </bottom>
    </border>
    <border>
      <left>
        <color indexed="63"/>
      </left>
      <right style="double">
        <color indexed="8"/>
      </right>
      <top style="medium">
        <color indexed="8"/>
      </top>
      <bottom style="thin">
        <color indexed="8"/>
      </bottom>
    </border>
    <border>
      <left>
        <color indexed="63"/>
      </left>
      <right>
        <color indexed="63"/>
      </right>
      <top style="medium">
        <color indexed="8"/>
      </top>
      <bottom style="thin">
        <color indexed="8"/>
      </bottom>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color indexed="63"/>
      </left>
      <right style="thin">
        <color indexed="8"/>
      </right>
      <top style="medium">
        <color indexed="8"/>
      </top>
      <bottom style="thin">
        <color indexed="8"/>
      </bottom>
    </border>
    <border>
      <left>
        <color indexed="63"/>
      </left>
      <right>
        <color indexed="63"/>
      </right>
      <top>
        <color indexed="63"/>
      </top>
      <bottom style="thin"/>
    </border>
    <border>
      <left>
        <color indexed="63"/>
      </left>
      <right style="thin">
        <color indexed="8"/>
      </right>
      <top>
        <color indexed="63"/>
      </top>
      <bottom style="thin"/>
    </border>
    <border>
      <left style="thin">
        <color indexed="8"/>
      </left>
      <right>
        <color indexed="63"/>
      </right>
      <top>
        <color indexed="63"/>
      </top>
      <bottom style="thin"/>
    </border>
    <border>
      <left>
        <color indexed="63"/>
      </left>
      <right>
        <color indexed="63"/>
      </right>
      <top style="medium"/>
      <bottom>
        <color indexed="63"/>
      </bottom>
    </border>
    <border>
      <left>
        <color indexed="63"/>
      </left>
      <right style="thin">
        <color indexed="8"/>
      </right>
      <top style="medium"/>
      <bottom>
        <color indexed="63"/>
      </bottom>
    </border>
    <border>
      <left style="thin">
        <color indexed="8"/>
      </left>
      <right style="thin">
        <color indexed="8"/>
      </right>
      <top style="medium"/>
      <bottom>
        <color indexed="63"/>
      </bottom>
    </border>
    <border>
      <left style="thin">
        <color indexed="8"/>
      </left>
      <right>
        <color indexed="63"/>
      </right>
      <top style="medium"/>
      <bottom style="thin">
        <color indexed="8"/>
      </bottom>
    </border>
    <border>
      <left>
        <color indexed="63"/>
      </left>
      <right>
        <color indexed="63"/>
      </right>
      <top style="medium"/>
      <bottom style="thin">
        <color indexed="8"/>
      </bottom>
    </border>
    <border>
      <left>
        <color indexed="63"/>
      </left>
      <right style="thin">
        <color indexed="8"/>
      </right>
      <top style="medium"/>
      <bottom style="thin">
        <color indexed="8"/>
      </bottom>
    </border>
    <border>
      <left style="thin">
        <color indexed="8"/>
      </left>
      <right>
        <color indexed="63"/>
      </right>
      <top style="medium"/>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color indexed="8"/>
      </bottom>
    </border>
    <border>
      <left style="double">
        <color indexed="8"/>
      </left>
      <right>
        <color indexed="63"/>
      </right>
      <top style="medium">
        <color indexed="8"/>
      </top>
      <bottom>
        <color indexed="63"/>
      </bottom>
    </border>
    <border>
      <left style="double">
        <color indexed="8"/>
      </left>
      <right>
        <color indexed="63"/>
      </right>
      <top>
        <color indexed="63"/>
      </top>
      <bottom>
        <color indexed="63"/>
      </bottom>
    </border>
    <border>
      <left style="double">
        <color indexed="8"/>
      </left>
      <right>
        <color indexed="63"/>
      </right>
      <top>
        <color indexed="63"/>
      </top>
      <bottom style="thin">
        <color indexed="8"/>
      </bottom>
    </border>
    <border>
      <left>
        <color indexed="63"/>
      </left>
      <right style="thin"/>
      <top style="thin">
        <color indexed="8"/>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color indexed="8"/>
      </left>
      <right style="double">
        <color indexed="8"/>
      </right>
      <top>
        <color indexed="63"/>
      </top>
      <bottom>
        <color indexed="63"/>
      </bottom>
    </border>
    <border>
      <left style="thin"/>
      <right>
        <color indexed="63"/>
      </right>
      <top style="medium"/>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double"/>
      <bottom style="thin"/>
    </border>
    <border>
      <left style="thin"/>
      <right>
        <color indexed="63"/>
      </right>
      <top style="double"/>
      <bottom style="thin"/>
    </border>
    <border>
      <left>
        <color indexed="63"/>
      </left>
      <right style="thin"/>
      <top style="double"/>
      <bottom style="thin"/>
    </border>
    <border>
      <left style="thin"/>
      <right style="thin"/>
      <top style="double"/>
      <bottom>
        <color indexed="63"/>
      </bottom>
    </border>
    <border>
      <left>
        <color indexed="63"/>
      </left>
      <right>
        <color indexed="63"/>
      </right>
      <top>
        <color indexed="63"/>
      </top>
      <bottom style="medium"/>
    </border>
    <border>
      <left style="thin"/>
      <right>
        <color indexed="63"/>
      </right>
      <top style="medium"/>
      <bottom style="thin">
        <color indexed="8"/>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xf numFmtId="0" fontId="0" fillId="0" borderId="0">
      <alignment/>
      <protection/>
    </xf>
  </cellStyleXfs>
  <cellXfs count="598">
    <xf numFmtId="0" fontId="0" fillId="0" borderId="0" xfId="0" applyAlignment="1">
      <alignment/>
    </xf>
    <xf numFmtId="0" fontId="7" fillId="0" borderId="0" xfId="0" applyFont="1" applyFill="1" applyAlignment="1">
      <alignment vertical="top"/>
    </xf>
    <xf numFmtId="0" fontId="8" fillId="0" borderId="0" xfId="0" applyFont="1" applyFill="1" applyAlignment="1">
      <alignment vertical="center"/>
    </xf>
    <xf numFmtId="181" fontId="8" fillId="0" borderId="0" xfId="0" applyNumberFormat="1" applyFont="1" applyFill="1" applyAlignment="1">
      <alignment vertical="center"/>
    </xf>
    <xf numFmtId="0" fontId="7" fillId="0" borderId="0" xfId="0" applyFont="1" applyFill="1" applyAlignment="1">
      <alignment horizontal="right" vertical="top"/>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0" fontId="8" fillId="0" borderId="0" xfId="0" applyFont="1" applyFill="1" applyBorder="1" applyAlignment="1" applyProtection="1">
      <alignment horizontal="right" vertical="center"/>
      <protection/>
    </xf>
    <xf numFmtId="0" fontId="8" fillId="0" borderId="1" xfId="0" applyFont="1" applyFill="1" applyBorder="1" applyAlignment="1" applyProtection="1">
      <alignment vertical="center"/>
      <protection/>
    </xf>
    <xf numFmtId="0" fontId="8" fillId="0" borderId="2" xfId="0" applyFont="1" applyFill="1" applyBorder="1" applyAlignment="1" applyProtection="1">
      <alignment horizontal="centerContinuous" vertical="center"/>
      <protection/>
    </xf>
    <xf numFmtId="0" fontId="8" fillId="0" borderId="2" xfId="0" applyFont="1" applyFill="1" applyBorder="1" applyAlignment="1" applyProtection="1">
      <alignment vertical="center"/>
      <protection/>
    </xf>
    <xf numFmtId="0" fontId="8" fillId="0" borderId="3" xfId="0" applyFont="1" applyFill="1" applyBorder="1" applyAlignment="1" applyProtection="1">
      <alignment vertical="center"/>
      <protection/>
    </xf>
    <xf numFmtId="0" fontId="8" fillId="0" borderId="4" xfId="0" applyFont="1" applyFill="1" applyBorder="1" applyAlignment="1" applyProtection="1">
      <alignment horizontal="center" vertical="center"/>
      <protection/>
    </xf>
    <xf numFmtId="0" fontId="8" fillId="0" borderId="5" xfId="0" applyFont="1" applyFill="1" applyBorder="1" applyAlignment="1" applyProtection="1">
      <alignment horizontal="center" vertical="center"/>
      <protection/>
    </xf>
    <xf numFmtId="0" fontId="8" fillId="0" borderId="6" xfId="0" applyFont="1" applyFill="1" applyBorder="1" applyAlignment="1" applyProtection="1">
      <alignment horizontal="center" vertical="center"/>
      <protection/>
    </xf>
    <xf numFmtId="0" fontId="8" fillId="0" borderId="7" xfId="0" applyFont="1" applyFill="1" applyBorder="1" applyAlignment="1" applyProtection="1">
      <alignment vertical="center"/>
      <protection/>
    </xf>
    <xf numFmtId="0" fontId="8" fillId="0" borderId="8" xfId="0" applyFont="1" applyFill="1" applyBorder="1" applyAlignment="1" applyProtection="1">
      <alignment vertical="center"/>
      <protection/>
    </xf>
    <xf numFmtId="0" fontId="8" fillId="0" borderId="9" xfId="0" applyFont="1" applyFill="1" applyBorder="1" applyAlignment="1" applyProtection="1">
      <alignment vertical="center"/>
      <protection/>
    </xf>
    <xf numFmtId="0" fontId="8" fillId="0" borderId="10" xfId="0" applyFont="1" applyFill="1" applyBorder="1" applyAlignment="1" applyProtection="1">
      <alignment vertical="center"/>
      <protection/>
    </xf>
    <xf numFmtId="0" fontId="8" fillId="0" borderId="11" xfId="0" applyFont="1" applyFill="1" applyBorder="1" applyAlignment="1" applyProtection="1">
      <alignment vertical="center"/>
      <protection/>
    </xf>
    <xf numFmtId="0" fontId="8" fillId="0" borderId="12" xfId="0" applyFont="1" applyFill="1" applyBorder="1" applyAlignment="1" applyProtection="1">
      <alignment vertical="center"/>
      <protection/>
    </xf>
    <xf numFmtId="0" fontId="8" fillId="0" borderId="10" xfId="0" applyFont="1" applyFill="1" applyBorder="1" applyAlignment="1" applyProtection="1">
      <alignment horizontal="right" vertical="center"/>
      <protection/>
    </xf>
    <xf numFmtId="37" fontId="8" fillId="0" borderId="6" xfId="0" applyNumberFormat="1" applyFont="1" applyFill="1" applyBorder="1" applyAlignment="1" applyProtection="1">
      <alignment vertical="center"/>
      <protection/>
    </xf>
    <xf numFmtId="37" fontId="8" fillId="0" borderId="0" xfId="0" applyNumberFormat="1" applyFont="1" applyFill="1" applyBorder="1" applyAlignment="1" applyProtection="1">
      <alignment vertical="center"/>
      <protection/>
    </xf>
    <xf numFmtId="37" fontId="8" fillId="0" borderId="0" xfId="0" applyNumberFormat="1" applyFont="1" applyFill="1" applyBorder="1" applyAlignment="1" applyProtection="1">
      <alignment horizontal="right" vertical="center"/>
      <protection/>
    </xf>
    <xf numFmtId="185" fontId="8" fillId="0" borderId="0" xfId="0" applyNumberFormat="1" applyFont="1" applyFill="1" applyBorder="1" applyAlignment="1" applyProtection="1">
      <alignment horizontal="right" vertical="center"/>
      <protection/>
    </xf>
    <xf numFmtId="0" fontId="8" fillId="0" borderId="5"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8" fillId="0" borderId="5" xfId="0" applyFont="1" applyFill="1" applyBorder="1" applyAlignment="1" applyProtection="1">
      <alignment horizontal="distributed" vertical="center"/>
      <protection/>
    </xf>
    <xf numFmtId="189" fontId="8" fillId="0" borderId="0" xfId="0" applyNumberFormat="1" applyFont="1" applyFill="1" applyBorder="1" applyAlignment="1" applyProtection="1">
      <alignment horizontal="right" vertical="center"/>
      <protection/>
    </xf>
    <xf numFmtId="0" fontId="8" fillId="0" borderId="0" xfId="0" applyFont="1" applyFill="1" applyBorder="1" applyAlignment="1">
      <alignment vertical="center"/>
    </xf>
    <xf numFmtId="189" fontId="8" fillId="0" borderId="13" xfId="0" applyNumberFormat="1" applyFont="1" applyFill="1" applyBorder="1" applyAlignment="1" applyProtection="1">
      <alignment horizontal="right" vertical="center"/>
      <protection/>
    </xf>
    <xf numFmtId="0" fontId="8" fillId="0" borderId="0" xfId="0" applyFont="1" applyFill="1" applyAlignment="1">
      <alignment/>
    </xf>
    <xf numFmtId="4" fontId="8" fillId="0" borderId="0" xfId="0" applyNumberFormat="1" applyFont="1" applyFill="1" applyBorder="1" applyAlignment="1" applyProtection="1">
      <alignment horizontal="right" vertical="center"/>
      <protection/>
    </xf>
    <xf numFmtId="188" fontId="8" fillId="0" borderId="0" xfId="0" applyNumberFormat="1" applyFont="1" applyFill="1" applyBorder="1" applyAlignment="1" applyProtection="1">
      <alignment horizontal="right" vertical="center"/>
      <protection/>
    </xf>
    <xf numFmtId="189" fontId="8" fillId="0" borderId="9" xfId="0" applyNumberFormat="1" applyFont="1" applyFill="1" applyBorder="1" applyAlignment="1" applyProtection="1">
      <alignment horizontal="right" vertical="center"/>
      <protection/>
    </xf>
    <xf numFmtId="188" fontId="8" fillId="0" borderId="13" xfId="0" applyNumberFormat="1" applyFont="1" applyFill="1" applyBorder="1" applyAlignment="1" applyProtection="1">
      <alignment horizontal="right" vertical="center"/>
      <protection/>
    </xf>
    <xf numFmtId="185" fontId="0" fillId="0" borderId="0" xfId="0" applyNumberFormat="1" applyFont="1" applyFill="1" applyBorder="1" applyAlignment="1" applyProtection="1">
      <alignment horizontal="right" vertical="center"/>
      <protection/>
    </xf>
    <xf numFmtId="37" fontId="12" fillId="0" borderId="0" xfId="0" applyNumberFormat="1" applyFont="1" applyFill="1" applyBorder="1" applyAlignment="1" applyProtection="1">
      <alignment vertical="center"/>
      <protection/>
    </xf>
    <xf numFmtId="185" fontId="12" fillId="0" borderId="0" xfId="0" applyNumberFormat="1" applyFont="1" applyFill="1" applyBorder="1" applyAlignment="1" applyProtection="1">
      <alignment horizontal="right" vertical="center"/>
      <protection/>
    </xf>
    <xf numFmtId="37" fontId="12" fillId="0" borderId="0" xfId="0" applyNumberFormat="1" applyFont="1" applyFill="1" applyBorder="1" applyAlignment="1" applyProtection="1">
      <alignment horizontal="right" vertical="center"/>
      <protection/>
    </xf>
    <xf numFmtId="0" fontId="13" fillId="0" borderId="0" xfId="0" applyFont="1" applyFill="1" applyAlignment="1">
      <alignment vertical="center"/>
    </xf>
    <xf numFmtId="0" fontId="8" fillId="0" borderId="5" xfId="0" applyFont="1" applyFill="1" applyBorder="1" applyAlignment="1">
      <alignment vertical="center"/>
    </xf>
    <xf numFmtId="0" fontId="8" fillId="0" borderId="2"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4" xfId="0" applyFont="1" applyFill="1" applyBorder="1" applyAlignment="1" applyProtection="1">
      <alignment vertical="center" wrapText="1"/>
      <protection/>
    </xf>
    <xf numFmtId="0" fontId="8" fillId="0" borderId="0" xfId="0" applyFont="1" applyFill="1" applyBorder="1" applyAlignment="1" applyProtection="1">
      <alignment horizontal="distributed" vertical="center"/>
      <protection/>
    </xf>
    <xf numFmtId="0" fontId="8" fillId="0" borderId="5" xfId="0" applyFont="1" applyFill="1" applyBorder="1" applyAlignment="1" applyProtection="1">
      <alignment horizontal="distributed" vertical="center"/>
      <protection/>
    </xf>
    <xf numFmtId="0" fontId="8" fillId="0" borderId="13" xfId="0" applyFont="1" applyFill="1" applyBorder="1" applyAlignment="1" applyProtection="1">
      <alignment horizontal="distributed" vertical="center"/>
      <protection/>
    </xf>
    <xf numFmtId="0" fontId="8" fillId="0" borderId="8" xfId="0" applyFont="1" applyFill="1" applyBorder="1" applyAlignment="1">
      <alignment horizontal="distributed" vertical="center"/>
    </xf>
    <xf numFmtId="0" fontId="8" fillId="0" borderId="5" xfId="0" applyFont="1" applyFill="1" applyBorder="1" applyAlignment="1">
      <alignment horizontal="distributed" vertical="center"/>
    </xf>
    <xf numFmtId="1" fontId="8" fillId="0" borderId="0" xfId="0" applyNumberFormat="1" applyFont="1" applyFill="1" applyBorder="1" applyAlignment="1" applyProtection="1">
      <alignment horizontal="distributed" vertical="center"/>
      <protection/>
    </xf>
    <xf numFmtId="181" fontId="8" fillId="0" borderId="0" xfId="0" applyNumberFormat="1" applyFont="1" applyFill="1" applyBorder="1" applyAlignment="1" applyProtection="1" quotePrefix="1">
      <alignment horizontal="center" vertical="center"/>
      <protection/>
    </xf>
    <xf numFmtId="181" fontId="8" fillId="0" borderId="5" xfId="0" applyNumberFormat="1" applyFont="1" applyFill="1" applyBorder="1" applyAlignment="1" applyProtection="1" quotePrefix="1">
      <alignment horizontal="center" vertical="center"/>
      <protection/>
    </xf>
    <xf numFmtId="181" fontId="12" fillId="0" borderId="0" xfId="0" applyNumberFormat="1" applyFont="1" applyFill="1" applyBorder="1" applyAlignment="1" applyProtection="1" quotePrefix="1">
      <alignment horizontal="center" vertical="center"/>
      <protection/>
    </xf>
    <xf numFmtId="181" fontId="12" fillId="0" borderId="5" xfId="0" applyNumberFormat="1" applyFont="1" applyFill="1" applyBorder="1" applyAlignment="1" applyProtection="1" quotePrefix="1">
      <alignment horizontal="center" vertical="center"/>
      <protection/>
    </xf>
    <xf numFmtId="0" fontId="8" fillId="0" borderId="15" xfId="0" applyFont="1" applyFill="1" applyBorder="1" applyAlignment="1" applyProtection="1">
      <alignment horizontal="center" vertical="center"/>
      <protection/>
    </xf>
    <xf numFmtId="0" fontId="8" fillId="0" borderId="2" xfId="0" applyFont="1" applyFill="1" applyBorder="1" applyAlignment="1">
      <alignment horizontal="center" vertical="center"/>
    </xf>
    <xf numFmtId="0" fontId="8" fillId="0" borderId="0" xfId="0" applyFont="1" applyFill="1" applyAlignment="1">
      <alignment horizontal="center" vertical="center"/>
    </xf>
    <xf numFmtId="0" fontId="8" fillId="0" borderId="5" xfId="0" applyFont="1" applyFill="1" applyBorder="1" applyAlignment="1">
      <alignment horizontal="center" vertical="center"/>
    </xf>
    <xf numFmtId="0" fontId="8" fillId="0" borderId="16" xfId="0" applyFont="1" applyFill="1" applyBorder="1" applyAlignment="1" applyProtection="1">
      <alignment horizontal="center" vertical="center"/>
      <protection/>
    </xf>
    <xf numFmtId="0" fontId="8" fillId="0" borderId="17" xfId="0" applyFont="1" applyFill="1" applyBorder="1" applyAlignment="1">
      <alignment horizontal="center" vertical="center"/>
    </xf>
    <xf numFmtId="0" fontId="8" fillId="0" borderId="14" xfId="0" applyFont="1" applyFill="1" applyBorder="1" applyAlignment="1" applyProtection="1">
      <alignment horizontal="center" vertical="center"/>
      <protection/>
    </xf>
    <xf numFmtId="0" fontId="8" fillId="0" borderId="18" xfId="0" applyFont="1" applyFill="1" applyBorder="1" applyAlignment="1">
      <alignment horizontal="center" vertical="center"/>
    </xf>
    <xf numFmtId="0" fontId="9" fillId="0" borderId="19" xfId="0" applyFont="1" applyFill="1" applyBorder="1" applyAlignment="1" applyProtection="1">
      <alignment horizontal="center" vertical="center"/>
      <protection/>
    </xf>
    <xf numFmtId="0" fontId="9" fillId="0" borderId="20" xfId="0" applyFont="1" applyFill="1" applyBorder="1" applyAlignment="1" applyProtection="1">
      <alignment horizontal="center" vertical="center"/>
      <protection/>
    </xf>
    <xf numFmtId="0" fontId="8" fillId="0" borderId="2" xfId="0" applyFont="1" applyFill="1" applyBorder="1" applyAlignment="1" applyProtection="1">
      <alignment vertical="center"/>
      <protection/>
    </xf>
    <xf numFmtId="0" fontId="8" fillId="0" borderId="5" xfId="0" applyFont="1" applyFill="1" applyBorder="1" applyAlignment="1">
      <alignment vertical="center"/>
    </xf>
    <xf numFmtId="0" fontId="8" fillId="0" borderId="8" xfId="0" applyFont="1" applyFill="1" applyBorder="1" applyAlignment="1">
      <alignment vertical="center"/>
    </xf>
    <xf numFmtId="0" fontId="10" fillId="0" borderId="0"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8" fillId="0" borderId="19" xfId="0" applyFont="1" applyFill="1" applyBorder="1" applyAlignment="1" applyProtection="1">
      <alignment horizontal="center" vertical="center"/>
      <protection/>
    </xf>
    <xf numFmtId="0" fontId="8" fillId="0" borderId="21" xfId="0" applyFont="1" applyFill="1" applyBorder="1" applyAlignment="1" applyProtection="1">
      <alignment horizontal="center" vertical="center"/>
      <protection/>
    </xf>
    <xf numFmtId="0" fontId="8" fillId="0" borderId="20" xfId="0" applyFont="1" applyFill="1" applyBorder="1" applyAlignment="1" applyProtection="1">
      <alignment horizontal="center" vertical="center"/>
      <protection/>
    </xf>
    <xf numFmtId="0" fontId="8" fillId="0" borderId="16" xfId="0" applyFont="1" applyFill="1" applyBorder="1" applyAlignment="1" applyProtection="1">
      <alignment horizontal="center" vertical="center" wrapText="1"/>
      <protection/>
    </xf>
    <xf numFmtId="0" fontId="8" fillId="0" borderId="17" xfId="0" applyFont="1" applyFill="1" applyBorder="1" applyAlignment="1">
      <alignment horizontal="center" vertical="center" wrapText="1"/>
    </xf>
    <xf numFmtId="0" fontId="8" fillId="0" borderId="18" xfId="0" applyFont="1" applyFill="1" applyBorder="1" applyAlignment="1">
      <alignment vertical="center" wrapText="1"/>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lignment horizontal="center" vertical="center" wrapText="1"/>
    </xf>
    <xf numFmtId="0" fontId="15" fillId="0" borderId="0" xfId="0" applyFont="1" applyFill="1" applyAlignment="1">
      <alignment vertical="center"/>
    </xf>
    <xf numFmtId="0" fontId="0" fillId="0" borderId="0" xfId="0" applyFont="1" applyFill="1" applyAlignment="1">
      <alignment vertical="center"/>
    </xf>
    <xf numFmtId="0" fontId="15" fillId="0" borderId="0" xfId="0" applyFont="1" applyFill="1" applyAlignment="1">
      <alignment horizontal="right" vertical="center"/>
    </xf>
    <xf numFmtId="0" fontId="16"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Alignment="1" quotePrefix="1">
      <alignment horizontal="right" vertical="center"/>
    </xf>
    <xf numFmtId="0" fontId="0" fillId="0" borderId="15" xfId="0" applyFont="1" applyFill="1" applyBorder="1" applyAlignment="1" applyProtection="1">
      <alignment horizontal="center" vertical="center"/>
      <protection/>
    </xf>
    <xf numFmtId="0" fontId="0" fillId="0" borderId="2" xfId="0" applyFont="1" applyFill="1" applyBorder="1" applyAlignment="1">
      <alignment horizontal="center" vertical="center"/>
    </xf>
    <xf numFmtId="0" fontId="0" fillId="0" borderId="2" xfId="0" applyFont="1" applyFill="1" applyBorder="1" applyAlignment="1" applyProtection="1">
      <alignment vertical="center"/>
      <protection/>
    </xf>
    <xf numFmtId="0" fontId="0" fillId="0" borderId="19" xfId="0" applyFont="1" applyFill="1" applyBorder="1" applyAlignment="1" applyProtection="1">
      <alignment horizontal="center" vertical="center"/>
      <protection/>
    </xf>
    <xf numFmtId="0" fontId="0" fillId="0" borderId="24"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pplyProtection="1">
      <alignment horizontal="center" vertical="center" wrapText="1"/>
      <protection/>
    </xf>
    <xf numFmtId="0" fontId="0" fillId="0" borderId="22" xfId="0" applyFont="1" applyFill="1" applyBorder="1" applyAlignment="1" applyProtection="1">
      <alignment horizontal="center" vertical="center"/>
      <protection/>
    </xf>
    <xf numFmtId="0" fontId="0" fillId="0" borderId="3" xfId="0" applyFont="1" applyFill="1" applyBorder="1" applyAlignment="1" applyProtection="1">
      <alignment horizontal="center" vertical="center" wrapText="1"/>
      <protection/>
    </xf>
    <xf numFmtId="0" fontId="0" fillId="0" borderId="0" xfId="0" applyFont="1" applyFill="1" applyAlignment="1">
      <alignment horizontal="center" vertical="center"/>
    </xf>
    <xf numFmtId="0" fontId="0" fillId="0" borderId="5" xfId="0" applyFont="1" applyFill="1" applyBorder="1" applyAlignment="1">
      <alignment horizontal="center" vertical="center"/>
    </xf>
    <xf numFmtId="0" fontId="0" fillId="0" borderId="23"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wrapText="1"/>
      <protection/>
    </xf>
    <xf numFmtId="0" fontId="0" fillId="0" borderId="16" xfId="0" applyFont="1" applyFill="1" applyBorder="1" applyAlignment="1" applyProtection="1">
      <alignment horizontal="center" vertical="center"/>
      <protection/>
    </xf>
    <xf numFmtId="0" fontId="0" fillId="0" borderId="23" xfId="0" applyFont="1" applyFill="1" applyBorder="1" applyAlignment="1">
      <alignment horizontal="center" vertical="center" wrapText="1"/>
    </xf>
    <xf numFmtId="0" fontId="0" fillId="0" borderId="23" xfId="0" applyFont="1" applyFill="1" applyBorder="1" applyAlignment="1">
      <alignment horizontal="center" vertical="center"/>
    </xf>
    <xf numFmtId="0" fontId="0" fillId="0" borderId="6" xfId="0" applyFont="1" applyFill="1" applyBorder="1" applyAlignment="1">
      <alignment horizontal="center" vertical="center" wrapText="1"/>
    </xf>
    <xf numFmtId="0" fontId="0" fillId="0" borderId="13"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8" xfId="0" applyFont="1" applyFill="1" applyBorder="1" applyAlignment="1" applyProtection="1">
      <alignment vertical="center"/>
      <protection/>
    </xf>
    <xf numFmtId="0" fontId="0" fillId="0" borderId="17" xfId="0" applyFont="1" applyFill="1" applyBorder="1" applyAlignment="1">
      <alignment horizontal="center" vertical="center" wrapText="1"/>
    </xf>
    <xf numFmtId="0" fontId="0" fillId="0" borderId="17" xfId="0" applyFont="1" applyFill="1" applyBorder="1" applyAlignment="1">
      <alignment horizontal="center" vertical="center"/>
    </xf>
    <xf numFmtId="0" fontId="0" fillId="0" borderId="9" xfId="0" applyFont="1" applyFill="1" applyBorder="1" applyAlignment="1">
      <alignment horizontal="center" vertical="center" wrapText="1"/>
    </xf>
    <xf numFmtId="0" fontId="0" fillId="0" borderId="10" xfId="0" applyFont="1" applyFill="1" applyBorder="1" applyAlignment="1" applyProtection="1">
      <alignment horizontal="center" vertical="center"/>
      <protection/>
    </xf>
    <xf numFmtId="0" fontId="0" fillId="0" borderId="11" xfId="0" applyFont="1" applyBorder="1" applyAlignment="1">
      <alignment horizontal="center" vertical="center"/>
    </xf>
    <xf numFmtId="37" fontId="0" fillId="0" borderId="6" xfId="0" applyNumberFormat="1" applyFont="1" applyFill="1" applyBorder="1" applyAlignment="1" applyProtection="1">
      <alignment vertical="center"/>
      <protection/>
    </xf>
    <xf numFmtId="37" fontId="0" fillId="0" borderId="0" xfId="0" applyNumberFormat="1" applyFont="1" applyFill="1" applyBorder="1" applyAlignment="1" applyProtection="1">
      <alignment vertical="center"/>
      <protection/>
    </xf>
    <xf numFmtId="37" fontId="0" fillId="0" borderId="0" xfId="0" applyNumberFormat="1" applyFont="1" applyFill="1" applyBorder="1" applyAlignment="1" applyProtection="1">
      <alignment horizontal="right" vertical="center"/>
      <protection/>
    </xf>
    <xf numFmtId="0" fontId="0" fillId="0" borderId="0" xfId="0" applyFont="1" applyFill="1" applyBorder="1" applyAlignment="1" applyProtection="1" quotePrefix="1">
      <alignment horizontal="center" vertical="center"/>
      <protection/>
    </xf>
    <xf numFmtId="0" fontId="0" fillId="0" borderId="5" xfId="0" applyFont="1" applyBorder="1" applyAlignment="1">
      <alignment horizontal="center" vertical="center"/>
    </xf>
    <xf numFmtId="37" fontId="17" fillId="0" borderId="0" xfId="0" applyNumberFormat="1" applyFont="1" applyFill="1" applyBorder="1" applyAlignment="1" applyProtection="1">
      <alignment vertical="center"/>
      <protection/>
    </xf>
    <xf numFmtId="0" fontId="18" fillId="0" borderId="0" xfId="0" applyFont="1" applyFill="1" applyBorder="1" applyAlignment="1" applyProtection="1" quotePrefix="1">
      <alignment horizontal="center" vertical="center"/>
      <protection/>
    </xf>
    <xf numFmtId="0" fontId="18" fillId="0" borderId="5" xfId="0" applyFont="1" applyBorder="1" applyAlignment="1">
      <alignment horizontal="center" vertical="center"/>
    </xf>
    <xf numFmtId="37" fontId="18" fillId="0" borderId="6" xfId="0" applyNumberFormat="1" applyFont="1" applyFill="1" applyBorder="1" applyAlignment="1" applyProtection="1">
      <alignment vertical="center"/>
      <protection/>
    </xf>
    <xf numFmtId="37" fontId="18" fillId="0" borderId="0" xfId="0" applyNumberFormat="1" applyFont="1" applyFill="1" applyBorder="1" applyAlignment="1" applyProtection="1">
      <alignment vertical="center"/>
      <protection/>
    </xf>
    <xf numFmtId="37" fontId="18" fillId="0" borderId="0" xfId="0" applyNumberFormat="1" applyFont="1" applyFill="1" applyBorder="1" applyAlignment="1" applyProtection="1">
      <alignment horizontal="right" vertical="center"/>
      <protection/>
    </xf>
    <xf numFmtId="37" fontId="19" fillId="0" borderId="0" xfId="0" applyNumberFormat="1" applyFont="1" applyFill="1" applyAlignment="1">
      <alignment vertical="center"/>
    </xf>
    <xf numFmtId="0" fontId="19" fillId="0" borderId="0" xfId="0" applyFont="1" applyFill="1" applyAlignment="1">
      <alignment vertical="center"/>
    </xf>
    <xf numFmtId="0" fontId="0" fillId="0" borderId="0" xfId="0" applyFont="1" applyFill="1" applyBorder="1" applyAlignment="1" applyProtection="1">
      <alignment horizontal="left" vertical="center"/>
      <protection/>
    </xf>
    <xf numFmtId="0" fontId="0" fillId="0" borderId="5" xfId="0" applyFont="1" applyFill="1" applyBorder="1" applyAlignment="1" applyProtection="1">
      <alignment horizontal="left" vertical="center"/>
      <protection/>
    </xf>
    <xf numFmtId="0" fontId="0" fillId="0" borderId="6"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distributed" vertical="center"/>
      <protection/>
    </xf>
    <xf numFmtId="0" fontId="0" fillId="0" borderId="5" xfId="0" applyFont="1" applyFill="1" applyBorder="1" applyAlignment="1" applyProtection="1">
      <alignment horizontal="distributed" vertical="center"/>
      <protection/>
    </xf>
    <xf numFmtId="190" fontId="0" fillId="0" borderId="6" xfId="0" applyNumberFormat="1" applyFont="1" applyFill="1" applyBorder="1" applyAlignment="1" applyProtection="1">
      <alignment horizontal="right" vertical="center"/>
      <protection/>
    </xf>
    <xf numFmtId="190" fontId="0" fillId="0" borderId="0" xfId="0" applyNumberFormat="1" applyFont="1" applyFill="1" applyBorder="1" applyAlignment="1" applyProtection="1">
      <alignment horizontal="right" vertical="center"/>
      <protection/>
    </xf>
    <xf numFmtId="0" fontId="0" fillId="0" borderId="0" xfId="0" applyFont="1" applyFill="1" applyBorder="1" applyAlignment="1">
      <alignment vertical="center"/>
    </xf>
    <xf numFmtId="0" fontId="0" fillId="0" borderId="5" xfId="0" applyFont="1" applyFill="1" applyBorder="1" applyAlignment="1" applyProtection="1">
      <alignment horizontal="distributed" vertical="center"/>
      <protection/>
    </xf>
    <xf numFmtId="0" fontId="0" fillId="0" borderId="5" xfId="0" applyFont="1" applyFill="1" applyBorder="1" applyAlignment="1">
      <alignment horizontal="distributed" vertical="center"/>
    </xf>
    <xf numFmtId="1" fontId="0" fillId="0" borderId="0" xfId="0" applyNumberFormat="1" applyFont="1" applyFill="1" applyBorder="1" applyAlignment="1" applyProtection="1">
      <alignment horizontal="distributed" vertical="center"/>
      <protection/>
    </xf>
    <xf numFmtId="0" fontId="0" fillId="0" borderId="25" xfId="0" applyFont="1" applyFill="1" applyBorder="1" applyAlignment="1" applyProtection="1">
      <alignment horizontal="distributed" vertical="center"/>
      <protection/>
    </xf>
    <xf numFmtId="0" fontId="0" fillId="0" borderId="26" xfId="0" applyFont="1" applyFill="1" applyBorder="1" applyAlignment="1">
      <alignment horizontal="distributed" vertical="center"/>
    </xf>
    <xf numFmtId="190" fontId="0" fillId="0" borderId="27" xfId="0" applyNumberFormat="1" applyFont="1" applyFill="1" applyBorder="1" applyAlignment="1" applyProtection="1">
      <alignment horizontal="right" vertical="center"/>
      <protection/>
    </xf>
    <xf numFmtId="190" fontId="0" fillId="0" borderId="25" xfId="0" applyNumberFormat="1" applyFont="1" applyFill="1" applyBorder="1" applyAlignment="1" applyProtection="1">
      <alignment horizontal="righ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lignment horizontal="distributed" vertical="center"/>
    </xf>
    <xf numFmtId="0" fontId="0" fillId="0" borderId="0" xfId="0" applyFont="1" applyFill="1" applyAlignment="1">
      <alignment horizontal="left" vertical="center"/>
    </xf>
    <xf numFmtId="0" fontId="8" fillId="0" borderId="0" xfId="0" applyFont="1" applyFill="1" applyAlignment="1">
      <alignment vertical="top"/>
    </xf>
    <xf numFmtId="0" fontId="20"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8" fillId="0" borderId="0" xfId="0" applyFont="1" applyFill="1" applyAlignment="1">
      <alignment horizontal="right" vertical="center"/>
    </xf>
    <xf numFmtId="0" fontId="8" fillId="0" borderId="28" xfId="0" applyFont="1" applyFill="1" applyBorder="1" applyAlignment="1" applyProtection="1">
      <alignment horizontal="center" vertical="center"/>
      <protection/>
    </xf>
    <xf numFmtId="0" fontId="8" fillId="0" borderId="29" xfId="0" applyFont="1" applyFill="1" applyBorder="1" applyAlignment="1" applyProtection="1">
      <alignment horizontal="center" vertical="center"/>
      <protection/>
    </xf>
    <xf numFmtId="0" fontId="8" fillId="0" borderId="30" xfId="0" applyFont="1" applyFill="1" applyBorder="1" applyAlignment="1" applyProtection="1">
      <alignment horizontal="center" vertical="center"/>
      <protection/>
    </xf>
    <xf numFmtId="0" fontId="8" fillId="0" borderId="30" xfId="0" applyFont="1" applyFill="1" applyBorder="1" applyAlignment="1" applyProtection="1">
      <alignment horizontal="center" vertical="center" wrapText="1"/>
      <protection/>
    </xf>
    <xf numFmtId="0" fontId="8" fillId="0" borderId="31" xfId="0" applyFont="1" applyFill="1" applyBorder="1" applyAlignment="1" applyProtection="1">
      <alignment horizontal="center" vertical="center"/>
      <protection/>
    </xf>
    <xf numFmtId="0" fontId="8" fillId="0" borderId="32" xfId="0" applyFont="1" applyFill="1" applyBorder="1" applyAlignment="1" applyProtection="1">
      <alignment horizontal="center" vertical="center"/>
      <protection/>
    </xf>
    <xf numFmtId="0" fontId="8" fillId="0" borderId="33" xfId="0" applyFont="1" applyFill="1" applyBorder="1" applyAlignment="1" applyProtection="1">
      <alignment horizontal="center" vertical="center"/>
      <protection/>
    </xf>
    <xf numFmtId="0" fontId="8" fillId="0" borderId="34" xfId="0" applyFont="1" applyFill="1" applyBorder="1" applyAlignment="1" applyProtection="1">
      <alignment horizontal="center" vertical="center" wrapText="1"/>
      <protection/>
    </xf>
    <xf numFmtId="0" fontId="8" fillId="0" borderId="13"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8" xfId="0" applyFont="1" applyFill="1" applyBorder="1" applyAlignment="1" applyProtection="1">
      <alignment horizontal="center" vertical="center"/>
      <protection/>
    </xf>
    <xf numFmtId="0" fontId="8" fillId="0" borderId="9" xfId="0" applyFont="1" applyFill="1" applyBorder="1" applyAlignment="1">
      <alignment horizontal="center" vertical="center" wrapText="1"/>
    </xf>
    <xf numFmtId="0" fontId="12" fillId="0" borderId="10" xfId="0" applyFont="1" applyFill="1" applyBorder="1" applyAlignment="1" applyProtection="1">
      <alignment horizontal="distributed" vertical="center"/>
      <protection/>
    </xf>
    <xf numFmtId="0" fontId="12" fillId="0" borderId="10" xfId="0" applyFont="1" applyFill="1" applyBorder="1" applyAlignment="1">
      <alignment horizontal="distributed" vertical="center"/>
    </xf>
    <xf numFmtId="0" fontId="12" fillId="0" borderId="11" xfId="0" applyFont="1" applyFill="1" applyBorder="1" applyAlignment="1">
      <alignment horizontal="distributed" vertical="center"/>
    </xf>
    <xf numFmtId="184" fontId="12" fillId="0" borderId="0" xfId="0" applyNumberFormat="1" applyFont="1" applyFill="1" applyBorder="1" applyAlignment="1" applyProtection="1">
      <alignment horizontal="right" vertical="center"/>
      <protection/>
    </xf>
    <xf numFmtId="194" fontId="12" fillId="0" borderId="10" xfId="0" applyNumberFormat="1" applyFont="1" applyFill="1" applyBorder="1" applyAlignment="1" applyProtection="1">
      <alignment vertical="center"/>
      <protection/>
    </xf>
    <xf numFmtId="193" fontId="12" fillId="0" borderId="0" xfId="0" applyNumberFormat="1" applyFont="1" applyFill="1" applyBorder="1" applyAlignment="1" applyProtection="1">
      <alignment horizontal="right" vertical="center"/>
      <protection/>
    </xf>
    <xf numFmtId="195" fontId="18" fillId="0" borderId="0" xfId="0" applyNumberFormat="1" applyFont="1" applyFill="1" applyAlignment="1" applyProtection="1">
      <alignment horizontal="right" vertical="center"/>
      <protection locked="0"/>
    </xf>
    <xf numFmtId="37" fontId="13" fillId="0" borderId="0" xfId="0" applyNumberFormat="1" applyFont="1" applyFill="1" applyAlignment="1" applyProtection="1">
      <alignment vertical="center"/>
      <protection/>
    </xf>
    <xf numFmtId="0" fontId="8" fillId="0" borderId="5" xfId="0" applyFont="1" applyFill="1" applyBorder="1" applyAlignment="1" applyProtection="1">
      <alignment vertical="center"/>
      <protection/>
    </xf>
    <xf numFmtId="193" fontId="8" fillId="0" borderId="0" xfId="0" applyNumberFormat="1" applyFont="1" applyFill="1" applyBorder="1" applyAlignment="1" applyProtection="1">
      <alignment horizontal="right" vertical="center"/>
      <protection/>
    </xf>
    <xf numFmtId="193" fontId="8" fillId="0" borderId="0" xfId="0" applyNumberFormat="1" applyFont="1" applyFill="1" applyBorder="1" applyAlignment="1" applyProtection="1">
      <alignment horizontal="center" vertical="center"/>
      <protection/>
    </xf>
    <xf numFmtId="196" fontId="15" fillId="0" borderId="0" xfId="0" applyNumberFormat="1" applyFont="1" applyAlignment="1" applyProtection="1">
      <alignment horizontal="right" vertical="center"/>
      <protection locked="0"/>
    </xf>
    <xf numFmtId="0" fontId="18" fillId="0" borderId="0" xfId="0" applyFont="1" applyFill="1" applyBorder="1" applyAlignment="1" applyProtection="1">
      <alignment horizontal="distributed" vertical="center"/>
      <protection/>
    </xf>
    <xf numFmtId="0" fontId="18" fillId="0" borderId="35" xfId="0" applyFont="1" applyFill="1" applyBorder="1" applyAlignment="1" applyProtection="1">
      <alignment horizontal="distributed" vertical="center"/>
      <protection/>
    </xf>
    <xf numFmtId="0" fontId="18" fillId="0" borderId="0" xfId="0" applyFont="1" applyAlignment="1">
      <alignment vertical="center"/>
    </xf>
    <xf numFmtId="0" fontId="19" fillId="0" borderId="0" xfId="0" applyFont="1" applyFill="1" applyBorder="1" applyAlignment="1" applyProtection="1">
      <alignment horizontal="distributed" vertical="center"/>
      <protection/>
    </xf>
    <xf numFmtId="0" fontId="19" fillId="0" borderId="35" xfId="0" applyFont="1" applyFill="1" applyBorder="1" applyAlignment="1" applyProtection="1">
      <alignment horizontal="distributed" vertical="center"/>
      <protection/>
    </xf>
    <xf numFmtId="195" fontId="0" fillId="0" borderId="0" xfId="0" applyNumberFormat="1" applyFont="1" applyFill="1" applyAlignment="1" applyProtection="1">
      <alignment horizontal="right" vertical="center"/>
      <protection locked="0"/>
    </xf>
    <xf numFmtId="0" fontId="0" fillId="0" borderId="0" xfId="0" applyFont="1" applyAlignment="1">
      <alignment vertical="center"/>
    </xf>
    <xf numFmtId="0" fontId="0" fillId="0" borderId="0" xfId="0" applyFont="1" applyFill="1" applyBorder="1" applyAlignment="1" applyProtection="1">
      <alignment horizontal="distributed" vertical="center"/>
      <protection/>
    </xf>
    <xf numFmtId="0" fontId="0" fillId="0" borderId="35" xfId="0" applyFont="1" applyFill="1" applyBorder="1" applyAlignment="1" applyProtection="1">
      <alignment horizontal="distributed" vertical="center"/>
      <protection/>
    </xf>
    <xf numFmtId="195" fontId="1" fillId="0" borderId="0" xfId="0" applyNumberFormat="1" applyFont="1" applyFill="1" applyAlignment="1" applyProtection="1">
      <alignment horizontal="right" vertical="center"/>
      <protection locked="0"/>
    </xf>
    <xf numFmtId="0" fontId="1" fillId="0" borderId="0" xfId="0" applyFont="1" applyFill="1" applyBorder="1" applyAlignment="1" applyProtection="1">
      <alignment horizontal="distributed" vertical="center"/>
      <protection/>
    </xf>
    <xf numFmtId="0" fontId="0" fillId="0" borderId="25" xfId="0" applyFont="1" applyBorder="1" applyAlignment="1">
      <alignment horizontal="left" vertical="center"/>
    </xf>
    <xf numFmtId="0" fontId="0" fillId="0" borderId="25" xfId="0" applyFont="1" applyBorder="1" applyAlignment="1">
      <alignment horizontal="centerContinuous" vertical="center"/>
    </xf>
    <xf numFmtId="196" fontId="0" fillId="0" borderId="36" xfId="0" applyNumberFormat="1" applyFont="1" applyBorder="1" applyAlignment="1" applyProtection="1">
      <alignment horizontal="right" vertical="center"/>
      <protection locked="0"/>
    </xf>
    <xf numFmtId="196" fontId="0" fillId="0" borderId="25" xfId="0" applyNumberFormat="1" applyFont="1" applyBorder="1" applyAlignment="1" applyProtection="1">
      <alignment horizontal="right" vertical="center"/>
      <protection locked="0"/>
    </xf>
    <xf numFmtId="196" fontId="0" fillId="0" borderId="37" xfId="0" applyNumberFormat="1" applyFont="1" applyBorder="1" applyAlignment="1" applyProtection="1">
      <alignment horizontal="right" vertical="center"/>
      <protection locked="0"/>
    </xf>
    <xf numFmtId="0" fontId="15" fillId="0" borderId="0" xfId="0" applyFont="1" applyFill="1" applyBorder="1" applyAlignment="1" applyProtection="1">
      <alignment vertical="center"/>
      <protection/>
    </xf>
    <xf numFmtId="0" fontId="15" fillId="0" borderId="0" xfId="0" applyFont="1" applyFill="1" applyBorder="1" applyAlignment="1">
      <alignment horizontal="distributed" vertical="center"/>
    </xf>
    <xf numFmtId="190" fontId="15" fillId="0" borderId="0" xfId="0" applyNumberFormat="1" applyFont="1" applyFill="1" applyBorder="1" applyAlignment="1" applyProtection="1">
      <alignment horizontal="right" vertical="center"/>
      <protection/>
    </xf>
    <xf numFmtId="0" fontId="15" fillId="0" borderId="0" xfId="0" applyFont="1" applyAlignment="1">
      <alignment vertical="center"/>
    </xf>
    <xf numFmtId="0" fontId="11" fillId="0" borderId="0" xfId="0" applyFont="1" applyFill="1" applyAlignment="1">
      <alignment horizontal="center" vertical="center"/>
    </xf>
    <xf numFmtId="0" fontId="8" fillId="0" borderId="0" xfId="0" applyFont="1" applyFill="1" applyAlignment="1" applyProtection="1">
      <alignment vertical="center"/>
      <protection/>
    </xf>
    <xf numFmtId="0" fontId="8" fillId="0" borderId="0" xfId="0" applyFont="1" applyFill="1" applyBorder="1" applyAlignment="1" applyProtection="1">
      <alignment horizontal="centerContinuous" vertical="center"/>
      <protection/>
    </xf>
    <xf numFmtId="0" fontId="8" fillId="0" borderId="38" xfId="0" applyFont="1" applyFill="1" applyBorder="1" applyAlignment="1">
      <alignment vertical="center"/>
    </xf>
    <xf numFmtId="0" fontId="8" fillId="0" borderId="38" xfId="0" applyFont="1" applyFill="1" applyBorder="1" applyAlignment="1" applyProtection="1">
      <alignment horizontal="center" vertical="center"/>
      <protection/>
    </xf>
    <xf numFmtId="0" fontId="8" fillId="0" borderId="15" xfId="0" applyFont="1" applyFill="1" applyBorder="1" applyAlignment="1">
      <alignment horizontal="center" vertical="center"/>
    </xf>
    <xf numFmtId="0" fontId="8" fillId="0" borderId="15" xfId="0" applyFont="1" applyFill="1" applyBorder="1" applyAlignment="1">
      <alignment vertical="center"/>
    </xf>
    <xf numFmtId="0" fontId="8" fillId="0" borderId="39" xfId="0" applyFont="1" applyFill="1" applyBorder="1" applyAlignment="1" applyProtection="1">
      <alignment horizontal="center" vertical="center" wrapText="1"/>
      <protection/>
    </xf>
    <xf numFmtId="0" fontId="8" fillId="0" borderId="0" xfId="0" applyFont="1" applyFill="1" applyBorder="1" applyAlignment="1">
      <alignment horizontal="center" vertical="center"/>
    </xf>
    <xf numFmtId="0" fontId="8" fillId="0" borderId="12" xfId="0" applyFont="1" applyFill="1" applyBorder="1" applyAlignment="1" applyProtection="1">
      <alignment horizontal="center" vertical="center" wrapText="1"/>
      <protection/>
    </xf>
    <xf numFmtId="0" fontId="8" fillId="0" borderId="40" xfId="0" applyFont="1" applyFill="1" applyBorder="1" applyAlignment="1">
      <alignment horizontal="center" vertical="center" wrapText="1"/>
    </xf>
    <xf numFmtId="0" fontId="8" fillId="0" borderId="23" xfId="0" applyFont="1" applyFill="1" applyBorder="1" applyAlignment="1">
      <alignment horizontal="center" vertical="center"/>
    </xf>
    <xf numFmtId="0" fontId="8" fillId="0" borderId="6" xfId="0" applyFont="1" applyFill="1" applyBorder="1" applyAlignment="1">
      <alignment horizontal="center" vertical="center" wrapText="1"/>
    </xf>
    <xf numFmtId="0" fontId="8" fillId="0" borderId="17" xfId="0" applyFont="1" applyFill="1" applyBorder="1" applyAlignment="1" applyProtection="1">
      <alignment horizontal="center" vertical="center"/>
      <protection/>
    </xf>
    <xf numFmtId="0" fontId="8" fillId="0" borderId="8" xfId="0" applyFont="1" applyFill="1" applyBorder="1" applyAlignment="1" applyProtection="1">
      <alignment horizontal="right" vertical="center"/>
      <protection/>
    </xf>
    <xf numFmtId="0" fontId="8" fillId="0" borderId="41" xfId="0" applyFont="1" applyFill="1" applyBorder="1" applyAlignment="1">
      <alignment horizontal="center" vertical="center" wrapText="1"/>
    </xf>
    <xf numFmtId="0" fontId="12" fillId="0" borderId="42" xfId="0" applyFont="1" applyFill="1" applyBorder="1" applyAlignment="1" applyProtection="1">
      <alignment horizontal="distributed" vertical="center"/>
      <protection/>
    </xf>
    <xf numFmtId="187" fontId="12" fillId="0" borderId="43" xfId="0" applyNumberFormat="1" applyFont="1" applyFill="1" applyBorder="1" applyAlignment="1" applyProtection="1">
      <alignment vertical="center"/>
      <protection/>
    </xf>
    <xf numFmtId="187" fontId="12" fillId="0" borderId="44" xfId="0" applyNumberFormat="1" applyFont="1" applyFill="1" applyBorder="1" applyAlignment="1" applyProtection="1">
      <alignment vertical="center"/>
      <protection/>
    </xf>
    <xf numFmtId="187" fontId="12" fillId="0" borderId="44" xfId="0" applyNumberFormat="1" applyFont="1" applyFill="1" applyBorder="1" applyAlignment="1" applyProtection="1">
      <alignment horizontal="right" vertical="center"/>
      <protection/>
    </xf>
    <xf numFmtId="0" fontId="8" fillId="0" borderId="10" xfId="0" applyFont="1" applyFill="1" applyBorder="1" applyAlignment="1">
      <alignment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0" fontId="12" fillId="0" borderId="0" xfId="0" applyFont="1" applyFill="1" applyBorder="1" applyAlignment="1" applyProtection="1">
      <alignment vertical="center"/>
      <protection/>
    </xf>
    <xf numFmtId="187" fontId="12" fillId="0" borderId="45" xfId="0" applyNumberFormat="1" applyFont="1" applyFill="1" applyBorder="1" applyAlignment="1" applyProtection="1">
      <alignment horizontal="center" vertical="center"/>
      <protection/>
    </xf>
    <xf numFmtId="187" fontId="12" fillId="0" borderId="0" xfId="0" applyNumberFormat="1" applyFont="1" applyFill="1" applyBorder="1" applyAlignment="1" applyProtection="1">
      <alignment horizontal="center" vertical="center"/>
      <protection/>
    </xf>
    <xf numFmtId="37" fontId="8" fillId="0" borderId="0" xfId="0" applyNumberFormat="1" applyFont="1" applyFill="1" applyAlignment="1" applyProtection="1">
      <alignment vertical="center"/>
      <protection/>
    </xf>
    <xf numFmtId="0" fontId="8" fillId="0" borderId="5" xfId="0" applyFont="1" applyFill="1" applyBorder="1" applyAlignment="1" applyProtection="1">
      <alignment horizontal="center" vertical="center"/>
      <protection/>
    </xf>
    <xf numFmtId="199" fontId="8" fillId="0" borderId="0" xfId="0" applyNumberFormat="1" applyFont="1" applyFill="1" applyBorder="1" applyAlignment="1" applyProtection="1">
      <alignment horizontal="right" vertical="center"/>
      <protection/>
    </xf>
    <xf numFmtId="187" fontId="12" fillId="0" borderId="45" xfId="0" applyNumberFormat="1" applyFont="1" applyFill="1" applyBorder="1" applyAlignment="1" applyProtection="1">
      <alignment horizontal="right" vertical="center"/>
      <protection/>
    </xf>
    <xf numFmtId="187" fontId="12" fillId="0" borderId="0" xfId="0" applyNumberFormat="1" applyFont="1" applyFill="1" applyBorder="1" applyAlignment="1" applyProtection="1">
      <alignment horizontal="right" vertical="center"/>
      <protection/>
    </xf>
    <xf numFmtId="0" fontId="8" fillId="0" borderId="0" xfId="0" applyFont="1" applyFill="1" applyBorder="1" applyAlignment="1" applyProtection="1" quotePrefix="1">
      <alignment horizontal="center" vertical="center"/>
      <protection/>
    </xf>
    <xf numFmtId="0" fontId="8" fillId="0" borderId="5" xfId="0" applyFont="1" applyFill="1" applyBorder="1" applyAlignment="1" applyProtection="1" quotePrefix="1">
      <alignment horizontal="center" vertical="center"/>
      <protection/>
    </xf>
    <xf numFmtId="39" fontId="8" fillId="0" borderId="0" xfId="0" applyNumberFormat="1" applyFont="1" applyFill="1" applyBorder="1" applyAlignment="1" applyProtection="1">
      <alignment horizontal="right" vertical="center"/>
      <protection/>
    </xf>
    <xf numFmtId="0" fontId="12" fillId="0" borderId="0" xfId="0" applyFont="1" applyFill="1" applyBorder="1" applyAlignment="1" applyProtection="1" quotePrefix="1">
      <alignment horizontal="center" vertical="center"/>
      <protection/>
    </xf>
    <xf numFmtId="37" fontId="12" fillId="0" borderId="6" xfId="0" applyNumberFormat="1" applyFont="1" applyFill="1" applyBorder="1" applyAlignment="1" applyProtection="1">
      <alignment vertical="center"/>
      <protection/>
    </xf>
    <xf numFmtId="39" fontId="21" fillId="0" borderId="0" xfId="0" applyNumberFormat="1" applyFont="1" applyFill="1" applyBorder="1" applyAlignment="1" applyProtection="1">
      <alignment horizontal="right" vertical="center"/>
      <protection/>
    </xf>
    <xf numFmtId="0" fontId="8" fillId="0" borderId="45" xfId="0" applyFont="1" applyFill="1" applyBorder="1" applyAlignment="1">
      <alignment vertical="center"/>
    </xf>
    <xf numFmtId="37" fontId="8" fillId="0" borderId="0" xfId="0" applyNumberFormat="1" applyFont="1" applyFill="1" applyBorder="1" applyAlignment="1" applyProtection="1">
      <alignment horizontal="distributed" vertical="center"/>
      <protection/>
    </xf>
    <xf numFmtId="0" fontId="8" fillId="0" borderId="0" xfId="0" applyFont="1" applyFill="1" applyBorder="1" applyAlignment="1">
      <alignment horizontal="distributed" vertical="center"/>
    </xf>
    <xf numFmtId="201" fontId="8" fillId="0" borderId="45" xfId="0" applyNumberFormat="1" applyFont="1" applyFill="1" applyBorder="1" applyAlignment="1" applyProtection="1">
      <alignment horizontal="right" vertical="center"/>
      <protection/>
    </xf>
    <xf numFmtId="201" fontId="8" fillId="0" borderId="0" xfId="0" applyNumberFormat="1" applyFont="1" applyFill="1" applyBorder="1" applyAlignment="1" applyProtection="1">
      <alignment horizontal="right" vertical="center"/>
      <protection/>
    </xf>
    <xf numFmtId="202" fontId="8" fillId="0" borderId="0" xfId="0" applyNumberFormat="1" applyFont="1" applyFill="1" applyBorder="1" applyAlignment="1" applyProtection="1">
      <alignment horizontal="right" vertical="center"/>
      <protection/>
    </xf>
    <xf numFmtId="194" fontId="8" fillId="0" borderId="0" xfId="0" applyNumberFormat="1" applyFont="1" applyFill="1" applyAlignment="1">
      <alignment vertical="center"/>
    </xf>
    <xf numFmtId="201" fontId="8" fillId="0" borderId="45" xfId="0" applyNumberFormat="1" applyFont="1" applyFill="1" applyBorder="1" applyAlignment="1">
      <alignment horizontal="right" vertical="center"/>
    </xf>
    <xf numFmtId="201" fontId="8" fillId="0" borderId="0" xfId="0" applyNumberFormat="1" applyFont="1" applyFill="1" applyBorder="1" applyAlignment="1">
      <alignment horizontal="right" vertical="center"/>
    </xf>
    <xf numFmtId="198" fontId="8" fillId="0" borderId="0" xfId="0" applyNumberFormat="1" applyFont="1" applyFill="1" applyBorder="1" applyAlignment="1">
      <alignment horizontal="right" vertical="center"/>
    </xf>
    <xf numFmtId="37" fontId="9" fillId="0" borderId="0" xfId="0" applyNumberFormat="1" applyFont="1" applyFill="1" applyBorder="1" applyAlignment="1" applyProtection="1">
      <alignment horizontal="distributed" vertical="center"/>
      <protection/>
    </xf>
    <xf numFmtId="3" fontId="8" fillId="0" borderId="45" xfId="0" applyNumberFormat="1" applyFont="1" applyFill="1" applyBorder="1" applyAlignment="1" applyProtection="1">
      <alignment horizontal="right" vertical="center"/>
      <protection/>
    </xf>
    <xf numFmtId="3" fontId="8" fillId="0" borderId="0" xfId="0" applyNumberFormat="1" applyFont="1" applyFill="1" applyBorder="1" applyAlignment="1" applyProtection="1">
      <alignment horizontal="right" vertical="center"/>
      <protection/>
    </xf>
    <xf numFmtId="198" fontId="8" fillId="0" borderId="0" xfId="0" applyNumberFormat="1" applyFont="1" applyFill="1" applyBorder="1" applyAlignment="1" applyProtection="1">
      <alignment horizontal="right" vertical="center"/>
      <protection/>
    </xf>
    <xf numFmtId="37" fontId="8" fillId="0" borderId="0" xfId="0" applyNumberFormat="1" applyFont="1" applyFill="1" applyBorder="1" applyAlignment="1" applyProtection="1">
      <alignment horizontal="left" vertical="center"/>
      <protection/>
    </xf>
    <xf numFmtId="37" fontId="8" fillId="0" borderId="0" xfId="0" applyNumberFormat="1" applyFont="1" applyFill="1" applyBorder="1" applyAlignment="1" applyProtection="1">
      <alignment horizontal="distributed" vertical="center"/>
      <protection/>
    </xf>
    <xf numFmtId="187" fontId="8" fillId="0" borderId="0" xfId="0" applyNumberFormat="1" applyFont="1" applyFill="1" applyBorder="1" applyAlignment="1" applyProtection="1">
      <alignment horizontal="right" vertical="center"/>
      <protection/>
    </xf>
    <xf numFmtId="201" fontId="8" fillId="0" borderId="45" xfId="0" applyNumberFormat="1" applyFont="1" applyFill="1" applyBorder="1" applyAlignment="1">
      <alignment vertical="center"/>
    </xf>
    <xf numFmtId="201" fontId="8" fillId="0" borderId="0" xfId="0" applyNumberFormat="1" applyFont="1" applyFill="1" applyBorder="1" applyAlignment="1">
      <alignment vertical="center"/>
    </xf>
    <xf numFmtId="198" fontId="8" fillId="0" borderId="0" xfId="0" applyNumberFormat="1" applyFont="1" applyFill="1" applyBorder="1" applyAlignment="1">
      <alignment vertical="center"/>
    </xf>
    <xf numFmtId="187" fontId="12" fillId="0" borderId="0" xfId="0" applyNumberFormat="1" applyFont="1" applyFill="1" applyAlignment="1">
      <alignment vertical="center"/>
    </xf>
    <xf numFmtId="187" fontId="8" fillId="0" borderId="45" xfId="0" applyNumberFormat="1" applyFont="1" applyFill="1" applyBorder="1" applyAlignment="1" applyProtection="1">
      <alignment horizontal="right" vertical="center"/>
      <protection/>
    </xf>
    <xf numFmtId="0" fontId="8" fillId="0" borderId="25" xfId="0" applyFont="1" applyFill="1" applyBorder="1" applyAlignment="1">
      <alignment vertical="center"/>
    </xf>
    <xf numFmtId="0" fontId="8" fillId="0" borderId="25" xfId="0" applyFont="1" applyFill="1" applyBorder="1" applyAlignment="1" applyProtection="1">
      <alignment horizontal="distributed" vertical="center"/>
      <protection/>
    </xf>
    <xf numFmtId="187" fontId="8" fillId="0" borderId="36" xfId="0" applyNumberFormat="1" applyFont="1" applyFill="1" applyBorder="1" applyAlignment="1" applyProtection="1">
      <alignment horizontal="right" vertical="center"/>
      <protection/>
    </xf>
    <xf numFmtId="187" fontId="8" fillId="0" borderId="25" xfId="0" applyNumberFormat="1" applyFont="1" applyFill="1" applyBorder="1" applyAlignment="1" applyProtection="1">
      <alignment horizontal="right" vertical="center"/>
      <protection/>
    </xf>
    <xf numFmtId="0" fontId="8" fillId="0" borderId="13" xfId="0" applyFont="1" applyFill="1" applyBorder="1" applyAlignment="1">
      <alignment horizontal="distributed" vertical="center"/>
    </xf>
    <xf numFmtId="37" fontId="8" fillId="0" borderId="36" xfId="0" applyNumberFormat="1" applyFont="1" applyFill="1" applyBorder="1" applyAlignment="1">
      <alignment vertical="center"/>
    </xf>
    <xf numFmtId="37" fontId="8" fillId="0" borderId="25" xfId="0" applyNumberFormat="1" applyFont="1" applyFill="1" applyBorder="1" applyAlignment="1" applyProtection="1">
      <alignment horizontal="right" vertical="center"/>
      <protection/>
    </xf>
    <xf numFmtId="37" fontId="8" fillId="0" borderId="25" xfId="0" applyNumberFormat="1" applyFont="1" applyFill="1" applyBorder="1" applyAlignment="1">
      <alignment vertical="center"/>
    </xf>
    <xf numFmtId="39" fontId="8" fillId="0" borderId="25" xfId="0" applyNumberFormat="1" applyFont="1" applyFill="1" applyBorder="1" applyAlignment="1" applyProtection="1">
      <alignment horizontal="right" vertical="center"/>
      <protection/>
    </xf>
    <xf numFmtId="0" fontId="8" fillId="0" borderId="0" xfId="0" applyFont="1" applyFill="1" applyBorder="1" applyAlignment="1">
      <alignment horizontal="left" vertical="center"/>
    </xf>
    <xf numFmtId="0" fontId="8" fillId="0" borderId="0" xfId="0" applyFont="1" applyFill="1" applyBorder="1" applyAlignment="1">
      <alignment horizontal="right" vertical="center"/>
    </xf>
    <xf numFmtId="0" fontId="8" fillId="0" borderId="22" xfId="0" applyFont="1" applyFill="1" applyBorder="1" applyAlignment="1">
      <alignment horizontal="center" vertical="center" wrapText="1"/>
    </xf>
    <xf numFmtId="0" fontId="8" fillId="0" borderId="19"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39" xfId="0" applyFont="1" applyFill="1" applyBorder="1" applyAlignment="1">
      <alignment horizontal="center" vertical="center" wrapText="1"/>
    </xf>
    <xf numFmtId="0" fontId="8" fillId="0" borderId="16" xfId="0"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14"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44" xfId="0" applyFont="1" applyFill="1" applyBorder="1" applyAlignment="1">
      <alignment vertical="center"/>
    </xf>
    <xf numFmtId="37" fontId="8" fillId="0" borderId="44" xfId="0" applyNumberFormat="1" applyFont="1" applyFill="1" applyBorder="1" applyAlignment="1" applyProtection="1">
      <alignment vertical="center"/>
      <protection/>
    </xf>
    <xf numFmtId="203" fontId="8" fillId="0" borderId="44" xfId="0" applyNumberFormat="1" applyFont="1" applyFill="1" applyBorder="1" applyAlignment="1" applyProtection="1">
      <alignment horizontal="right" vertical="center"/>
      <protection/>
    </xf>
    <xf numFmtId="184" fontId="12" fillId="0" borderId="0" xfId="0" applyNumberFormat="1" applyFont="1" applyFill="1" applyBorder="1" applyAlignment="1">
      <alignment horizontal="distributed" vertical="center"/>
    </xf>
    <xf numFmtId="184" fontId="12" fillId="0" borderId="5" xfId="0" applyNumberFormat="1" applyFont="1" applyFill="1" applyBorder="1" applyAlignment="1">
      <alignment horizontal="distributed" vertical="center"/>
    </xf>
    <xf numFmtId="38" fontId="22" fillId="0" borderId="0" xfId="17" applyFont="1" applyFill="1" applyAlignment="1">
      <alignment vertical="center"/>
    </xf>
    <xf numFmtId="203" fontId="22" fillId="0" borderId="0" xfId="0" applyNumberFormat="1" applyFont="1" applyFill="1" applyAlignment="1">
      <alignment vertical="center"/>
    </xf>
    <xf numFmtId="184" fontId="8" fillId="0" borderId="0" xfId="0" applyNumberFormat="1" applyFont="1" applyFill="1" applyAlignment="1">
      <alignment vertical="center"/>
    </xf>
    <xf numFmtId="38" fontId="13" fillId="0" borderId="0" xfId="17" applyFont="1" applyFill="1" applyBorder="1" applyAlignment="1" applyProtection="1">
      <alignment vertical="center"/>
      <protection/>
    </xf>
    <xf numFmtId="203" fontId="13" fillId="0" borderId="0" xfId="0" applyNumberFormat="1" applyFont="1" applyFill="1" applyBorder="1" applyAlignment="1" applyProtection="1">
      <alignment vertical="center"/>
      <protection/>
    </xf>
    <xf numFmtId="38" fontId="12" fillId="0" borderId="45" xfId="17" applyFont="1" applyFill="1" applyBorder="1" applyAlignment="1" applyProtection="1">
      <alignment horizontal="right" vertical="center"/>
      <protection/>
    </xf>
    <xf numFmtId="0" fontId="23" fillId="0" borderId="0" xfId="0" applyFont="1" applyAlignment="1">
      <alignment horizontal="right"/>
    </xf>
    <xf numFmtId="38" fontId="12" fillId="0" borderId="0" xfId="17" applyFont="1" applyFill="1" applyBorder="1" applyAlignment="1" applyProtection="1">
      <alignment horizontal="right" vertical="center"/>
      <protection/>
    </xf>
    <xf numFmtId="0" fontId="12" fillId="0" borderId="0" xfId="0" applyFont="1" applyFill="1" applyAlignment="1">
      <alignment horizontal="right" vertical="center"/>
    </xf>
    <xf numFmtId="0" fontId="12" fillId="0" borderId="0" xfId="0" applyFont="1" applyFill="1" applyAlignment="1">
      <alignment vertical="center"/>
    </xf>
    <xf numFmtId="38" fontId="12" fillId="0" borderId="0" xfId="17" applyFont="1" applyFill="1" applyBorder="1" applyAlignment="1">
      <alignment horizontal="right" vertical="center"/>
    </xf>
    <xf numFmtId="38" fontId="8" fillId="0" borderId="0" xfId="17" applyFont="1" applyFill="1" applyAlignment="1">
      <alignment vertical="center"/>
    </xf>
    <xf numFmtId="195" fontId="23" fillId="0" borderId="0" xfId="0" applyNumberFormat="1" applyFont="1" applyFill="1" applyAlignment="1" applyProtection="1">
      <alignment horizontal="right"/>
      <protection locked="0"/>
    </xf>
    <xf numFmtId="195" fontId="15" fillId="0" borderId="0" xfId="0" applyNumberFormat="1" applyFont="1" applyFill="1" applyAlignment="1" applyProtection="1">
      <alignment horizontal="right"/>
      <protection locked="0"/>
    </xf>
    <xf numFmtId="38" fontId="12" fillId="0" borderId="0" xfId="17" applyFont="1" applyFill="1" applyAlignment="1">
      <alignment vertical="center"/>
    </xf>
    <xf numFmtId="0" fontId="12" fillId="0" borderId="0" xfId="0" applyNumberFormat="1" applyFont="1" applyFill="1" applyAlignment="1">
      <alignment vertical="center"/>
    </xf>
    <xf numFmtId="0" fontId="15" fillId="0" borderId="0" xfId="0" applyFont="1" applyAlignment="1">
      <alignment horizontal="right"/>
    </xf>
    <xf numFmtId="38" fontId="8" fillId="0" borderId="45" xfId="17" applyFont="1" applyFill="1" applyBorder="1" applyAlignment="1" applyProtection="1">
      <alignment horizontal="right" vertical="center"/>
      <protection/>
    </xf>
    <xf numFmtId="38" fontId="8" fillId="0" borderId="0" xfId="17" applyFont="1" applyFill="1" applyBorder="1" applyAlignment="1" applyProtection="1">
      <alignment horizontal="right" vertical="center"/>
      <protection/>
    </xf>
    <xf numFmtId="38" fontId="23" fillId="0" borderId="0" xfId="17" applyFont="1" applyFill="1" applyAlignment="1" applyProtection="1">
      <alignment horizontal="right"/>
      <protection locked="0"/>
    </xf>
    <xf numFmtId="38" fontId="15" fillId="0" borderId="0" xfId="17" applyFont="1" applyFill="1" applyAlignment="1" applyProtection="1">
      <alignment horizontal="right"/>
      <protection locked="0"/>
    </xf>
    <xf numFmtId="38" fontId="8" fillId="0" borderId="0" xfId="17" applyFont="1" applyFill="1" applyBorder="1" applyAlignment="1">
      <alignment horizontal="right" vertical="center"/>
    </xf>
    <xf numFmtId="0" fontId="8" fillId="0" borderId="0" xfId="0" applyFont="1" applyFill="1" applyBorder="1" applyAlignment="1">
      <alignment horizontal="distributed" vertical="center"/>
    </xf>
    <xf numFmtId="37" fontId="8" fillId="0" borderId="45" xfId="0" applyNumberFormat="1" applyFont="1" applyFill="1" applyBorder="1" applyAlignment="1" applyProtection="1">
      <alignment vertical="center"/>
      <protection/>
    </xf>
    <xf numFmtId="203" fontId="8" fillId="0" borderId="0" xfId="0" applyNumberFormat="1" applyFont="1" applyFill="1" applyBorder="1" applyAlignment="1" applyProtection="1">
      <alignment horizontal="right" vertical="center"/>
      <protection/>
    </xf>
    <xf numFmtId="0" fontId="8" fillId="0" borderId="25" xfId="0" applyFont="1" applyFill="1" applyBorder="1" applyAlignment="1">
      <alignment horizontal="distributed" vertical="center"/>
    </xf>
    <xf numFmtId="0" fontId="8" fillId="0" borderId="13" xfId="0" applyFont="1" applyFill="1" applyBorder="1" applyAlignment="1">
      <alignment horizontal="distributed" vertical="center"/>
    </xf>
    <xf numFmtId="37" fontId="8" fillId="0" borderId="36" xfId="0" applyNumberFormat="1" applyFont="1" applyFill="1" applyBorder="1" applyAlignment="1" applyProtection="1">
      <alignment vertical="center"/>
      <protection/>
    </xf>
    <xf numFmtId="37" fontId="8" fillId="0" borderId="25" xfId="0" applyNumberFormat="1" applyFont="1" applyFill="1" applyBorder="1" applyAlignment="1" applyProtection="1">
      <alignment vertical="center"/>
      <protection/>
    </xf>
    <xf numFmtId="203" fontId="8" fillId="0" borderId="25" xfId="0" applyNumberFormat="1" applyFont="1" applyFill="1" applyBorder="1" applyAlignment="1" applyProtection="1">
      <alignment horizontal="right" vertical="center"/>
      <protection/>
    </xf>
    <xf numFmtId="0" fontId="15" fillId="0" borderId="0" xfId="0" applyFont="1" applyFill="1" applyAlignment="1">
      <alignment vertical="top"/>
    </xf>
    <xf numFmtId="0" fontId="0" fillId="0" borderId="0" xfId="0" applyFont="1" applyFill="1" applyAlignment="1">
      <alignment vertical="top"/>
    </xf>
    <xf numFmtId="0" fontId="15" fillId="0" borderId="0" xfId="0" applyFont="1" applyFill="1" applyAlignment="1">
      <alignment horizontal="right" vertical="top"/>
    </xf>
    <xf numFmtId="0" fontId="0" fillId="0" borderId="0" xfId="0" applyFont="1" applyFill="1" applyBorder="1" applyAlignment="1" applyProtection="1">
      <alignment horizontal="centerContinuous"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horizontal="right" vertical="center"/>
      <protection/>
    </xf>
    <xf numFmtId="0" fontId="0" fillId="0" borderId="21" xfId="0" applyFont="1" applyFill="1" applyBorder="1" applyAlignment="1" applyProtection="1">
      <alignment horizontal="center" vertical="center"/>
      <protection/>
    </xf>
    <xf numFmtId="0" fontId="0" fillId="0" borderId="24" xfId="0" applyFont="1" applyFill="1" applyBorder="1" applyAlignment="1" applyProtection="1">
      <alignment horizontal="center" vertical="center"/>
      <protection/>
    </xf>
    <xf numFmtId="0" fontId="0" fillId="0" borderId="24" xfId="0" applyFont="1" applyFill="1" applyBorder="1" applyAlignment="1" applyProtection="1">
      <alignment horizontal="center" vertical="center"/>
      <protection/>
    </xf>
    <xf numFmtId="0" fontId="0" fillId="0" borderId="24" xfId="0" applyFont="1" applyFill="1" applyBorder="1" applyAlignment="1" applyProtection="1" quotePrefix="1">
      <alignment horizontal="center" vertical="center"/>
      <protection/>
    </xf>
    <xf numFmtId="0" fontId="0" fillId="0" borderId="21" xfId="0" applyFont="1" applyFill="1" applyBorder="1" applyAlignment="1" applyProtection="1" quotePrefix="1">
      <alignment horizontal="center" vertical="center"/>
      <protection/>
    </xf>
    <xf numFmtId="0" fontId="0" fillId="0" borderId="47" xfId="0" applyFont="1" applyFill="1" applyBorder="1" applyAlignment="1" applyProtection="1" quotePrefix="1">
      <alignment horizontal="center" vertical="center"/>
      <protection/>
    </xf>
    <xf numFmtId="0" fontId="0" fillId="0" borderId="15" xfId="0" applyFont="1" applyFill="1" applyBorder="1" applyAlignment="1" applyProtection="1">
      <alignment vertical="center"/>
      <protection/>
    </xf>
    <xf numFmtId="0" fontId="18" fillId="0" borderId="10" xfId="0" applyFont="1" applyFill="1" applyBorder="1" applyAlignment="1" applyProtection="1">
      <alignment horizontal="distributed" vertical="center"/>
      <protection/>
    </xf>
    <xf numFmtId="0" fontId="18" fillId="0" borderId="10" xfId="0" applyFont="1" applyFill="1" applyBorder="1" applyAlignment="1">
      <alignment horizontal="distributed" vertical="center"/>
    </xf>
    <xf numFmtId="0" fontId="18" fillId="0" borderId="11" xfId="0" applyFont="1" applyFill="1" applyBorder="1" applyAlignment="1">
      <alignment horizontal="distributed" vertical="center"/>
    </xf>
    <xf numFmtId="37" fontId="18" fillId="0" borderId="10" xfId="0" applyNumberFormat="1" applyFont="1" applyFill="1" applyBorder="1" applyAlignment="1" applyProtection="1">
      <alignment vertical="center"/>
      <protection/>
    </xf>
    <xf numFmtId="37" fontId="18" fillId="0" borderId="10" xfId="0" applyNumberFormat="1" applyFont="1" applyFill="1" applyBorder="1" applyAlignment="1" applyProtection="1">
      <alignment horizontal="right" vertical="center"/>
      <protection/>
    </xf>
    <xf numFmtId="0" fontId="0" fillId="0" borderId="5"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1" xfId="0" applyFont="1" applyFill="1" applyBorder="1" applyAlignment="1" applyProtection="1">
      <alignment vertical="center"/>
      <protection/>
    </xf>
    <xf numFmtId="0" fontId="0" fillId="0" borderId="5" xfId="0" applyFont="1" applyFill="1" applyBorder="1" applyAlignment="1">
      <alignment vertical="center"/>
    </xf>
    <xf numFmtId="37" fontId="19" fillId="0" borderId="0" xfId="0" applyNumberFormat="1" applyFont="1" applyFill="1" applyBorder="1" applyAlignment="1" applyProtection="1">
      <alignment vertical="center"/>
      <protection/>
    </xf>
    <xf numFmtId="0" fontId="0" fillId="0" borderId="17" xfId="0" applyFont="1" applyFill="1" applyBorder="1" applyAlignment="1" applyProtection="1">
      <alignment horizontal="center" vertical="center"/>
      <protection/>
    </xf>
    <xf numFmtId="0" fontId="0" fillId="0" borderId="9" xfId="0" applyFont="1" applyFill="1" applyBorder="1" applyAlignment="1" applyProtection="1">
      <alignment horizontal="center" vertical="center"/>
      <protection/>
    </xf>
    <xf numFmtId="0" fontId="0" fillId="0" borderId="48" xfId="0" applyFont="1" applyFill="1" applyBorder="1" applyAlignment="1" applyProtection="1">
      <alignment horizontal="center" vertical="center"/>
      <protection/>
    </xf>
    <xf numFmtId="0" fontId="0" fillId="0" borderId="13" xfId="0" applyFont="1" applyFill="1" applyBorder="1" applyAlignment="1" applyProtection="1">
      <alignment vertical="center"/>
      <protection/>
    </xf>
    <xf numFmtId="0" fontId="0" fillId="0" borderId="0" xfId="0" applyFont="1" applyFill="1" applyBorder="1" applyAlignment="1">
      <alignment horizontal="distributed" vertical="center"/>
    </xf>
    <xf numFmtId="37" fontId="19" fillId="0" borderId="0" xfId="0" applyNumberFormat="1" applyFont="1" applyFill="1" applyBorder="1" applyAlignment="1" applyProtection="1">
      <alignment horizontal="right" vertical="center"/>
      <protection/>
    </xf>
    <xf numFmtId="0" fontId="0" fillId="0" borderId="11"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pplyProtection="1" quotePrefix="1">
      <alignment horizontal="center" vertical="center"/>
      <protection/>
    </xf>
    <xf numFmtId="37" fontId="0" fillId="0" borderId="6" xfId="0" applyNumberFormat="1" applyFont="1" applyFill="1" applyBorder="1" applyAlignment="1" applyProtection="1">
      <alignment horizontal="right" vertical="center"/>
      <protection/>
    </xf>
    <xf numFmtId="0" fontId="0" fillId="0" borderId="13" xfId="0" applyFont="1" applyFill="1" applyBorder="1" applyAlignment="1" applyProtection="1">
      <alignment horizontal="distributed" vertical="center"/>
      <protection/>
    </xf>
    <xf numFmtId="0" fontId="0" fillId="0" borderId="13" xfId="0" applyFont="1" applyFill="1" applyBorder="1" applyAlignment="1">
      <alignment horizontal="distributed" vertical="center"/>
    </xf>
    <xf numFmtId="0" fontId="0" fillId="0" borderId="8" xfId="0" applyFont="1" applyFill="1" applyBorder="1" applyAlignment="1">
      <alignment horizontal="distributed" vertical="center"/>
    </xf>
    <xf numFmtId="37" fontId="19" fillId="0" borderId="13" xfId="0" applyNumberFormat="1" applyFont="1" applyFill="1" applyBorder="1" applyAlignment="1" applyProtection="1">
      <alignment vertical="center"/>
      <protection/>
    </xf>
    <xf numFmtId="37" fontId="19" fillId="0" borderId="13" xfId="0" applyNumberFormat="1" applyFont="1" applyFill="1" applyBorder="1" applyAlignment="1" applyProtection="1">
      <alignment horizontal="right" vertical="center"/>
      <protection/>
    </xf>
    <xf numFmtId="0" fontId="0" fillId="0" borderId="0" xfId="0" applyFont="1" applyFill="1" applyBorder="1" applyAlignment="1">
      <alignment horizontal="center" vertical="center"/>
    </xf>
    <xf numFmtId="0" fontId="18" fillId="0" borderId="35" xfId="0" applyFont="1" applyFill="1" applyBorder="1" applyAlignment="1">
      <alignment horizontal="center" vertical="center"/>
    </xf>
    <xf numFmtId="0" fontId="0" fillId="0" borderId="35" xfId="0" applyFont="1" applyFill="1" applyBorder="1" applyAlignment="1" applyProtection="1">
      <alignment vertical="center"/>
      <protection/>
    </xf>
    <xf numFmtId="37" fontId="0" fillId="0" borderId="0" xfId="0" applyNumberFormat="1" applyFont="1" applyFill="1" applyAlignment="1" applyProtection="1">
      <alignment vertical="center"/>
      <protection/>
    </xf>
    <xf numFmtId="0" fontId="0" fillId="0" borderId="35" xfId="0" applyFont="1" applyFill="1" applyBorder="1" applyAlignment="1">
      <alignment vertical="center"/>
    </xf>
    <xf numFmtId="0" fontId="0" fillId="0" borderId="35" xfId="0" applyFont="1" applyFill="1" applyBorder="1" applyAlignment="1" applyProtection="1">
      <alignment horizontal="distributed" vertical="center"/>
      <protection/>
    </xf>
    <xf numFmtId="0" fontId="0" fillId="0" borderId="13"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49"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5" xfId="0" applyFont="1" applyFill="1" applyBorder="1" applyAlignment="1" applyProtection="1" quotePrefix="1">
      <alignment horizontal="center" vertical="center"/>
      <protection/>
    </xf>
    <xf numFmtId="0" fontId="1" fillId="0" borderId="0" xfId="0" applyFont="1" applyFill="1" applyBorder="1" applyAlignment="1" applyProtection="1">
      <alignment vertical="center"/>
      <protection/>
    </xf>
    <xf numFmtId="0" fontId="0" fillId="0" borderId="45" xfId="0" applyFont="1" applyFill="1" applyBorder="1" applyAlignment="1" applyProtection="1">
      <alignment horizontal="center" vertical="center"/>
      <protection/>
    </xf>
    <xf numFmtId="37" fontId="19" fillId="0" borderId="45" xfId="0" applyNumberFormat="1" applyFont="1" applyFill="1" applyBorder="1" applyAlignment="1" applyProtection="1">
      <alignment horizontal="right" vertical="center"/>
      <protection/>
    </xf>
    <xf numFmtId="0" fontId="0" fillId="0" borderId="6" xfId="0" applyFont="1" applyFill="1" applyBorder="1" applyAlignment="1">
      <alignment vertical="center"/>
    </xf>
    <xf numFmtId="0" fontId="0" fillId="0" borderId="8" xfId="0" applyFont="1" applyFill="1" applyBorder="1" applyAlignment="1" applyProtection="1">
      <alignment horizontal="distributed" vertical="center"/>
      <protection/>
    </xf>
    <xf numFmtId="37" fontId="0" fillId="0" borderId="9" xfId="0" applyNumberFormat="1" applyFont="1" applyFill="1" applyBorder="1" applyAlignment="1" applyProtection="1">
      <alignment horizontal="right" vertical="center"/>
      <protection/>
    </xf>
    <xf numFmtId="37" fontId="0" fillId="0" borderId="13" xfId="0" applyNumberFormat="1" applyFont="1" applyFill="1" applyBorder="1" applyAlignment="1" applyProtection="1">
      <alignment horizontal="right" vertical="center"/>
      <protection/>
    </xf>
    <xf numFmtId="37" fontId="0" fillId="0" borderId="25" xfId="0" applyNumberFormat="1" applyFont="1" applyFill="1" applyBorder="1" applyAlignment="1" applyProtection="1">
      <alignment horizontal="right" vertical="center"/>
      <protection/>
    </xf>
    <xf numFmtId="0" fontId="24" fillId="0" borderId="0" xfId="0" applyFont="1" applyFill="1" applyAlignment="1">
      <alignment vertical="center"/>
    </xf>
    <xf numFmtId="0" fontId="0" fillId="0" borderId="0" xfId="0" applyFont="1" applyFill="1" applyBorder="1" applyAlignment="1" applyProtection="1">
      <alignment horizontal="left" vertical="center"/>
      <protection/>
    </xf>
    <xf numFmtId="37" fontId="19" fillId="0" borderId="36" xfId="0" applyNumberFormat="1" applyFont="1" applyFill="1" applyBorder="1" applyAlignment="1" applyProtection="1">
      <alignment horizontal="right" vertical="center"/>
      <protection/>
    </xf>
    <xf numFmtId="37" fontId="19" fillId="0" borderId="25" xfId="0" applyNumberFormat="1" applyFont="1" applyFill="1" applyBorder="1" applyAlignment="1" applyProtection="1">
      <alignment horizontal="right" vertical="center"/>
      <protection/>
    </xf>
    <xf numFmtId="0" fontId="25" fillId="0" borderId="0" xfId="0" applyFont="1" applyFill="1" applyBorder="1" applyAlignment="1" applyProtection="1">
      <alignment horizontal="centerContinuous" vertical="center"/>
      <protection/>
    </xf>
    <xf numFmtId="0" fontId="7" fillId="0" borderId="0" xfId="0" applyFont="1" applyFill="1" applyBorder="1" applyAlignment="1" applyProtection="1">
      <alignment horizontal="centerContinuous" vertical="center"/>
      <protection/>
    </xf>
    <xf numFmtId="0" fontId="26" fillId="0" borderId="0" xfId="0" applyFont="1" applyFill="1" applyBorder="1" applyAlignment="1" applyProtection="1">
      <alignment horizontal="centerContinuous" vertical="center"/>
      <protection/>
    </xf>
    <xf numFmtId="0" fontId="7" fillId="0" borderId="0" xfId="0" applyFont="1" applyFill="1" applyAlignment="1">
      <alignment horizontal="centerContinuous" vertical="center"/>
    </xf>
    <xf numFmtId="0" fontId="7" fillId="0" borderId="0" xfId="0" applyFont="1" applyFill="1" applyAlignment="1">
      <alignment vertical="center"/>
    </xf>
    <xf numFmtId="0" fontId="7" fillId="0" borderId="0" xfId="0" applyFont="1" applyFill="1" applyAlignment="1">
      <alignment horizontal="right" vertical="center"/>
    </xf>
    <xf numFmtId="0" fontId="7" fillId="0" borderId="0" xfId="0" applyFont="1" applyFill="1" applyAlignment="1" applyProtection="1">
      <alignment horizontal="right" vertical="center"/>
      <protection/>
    </xf>
    <xf numFmtId="0" fontId="7" fillId="0" borderId="0" xfId="0" applyFont="1" applyFill="1" applyBorder="1" applyAlignment="1" applyProtection="1">
      <alignment horizontal="right" vertical="center"/>
      <protection/>
    </xf>
    <xf numFmtId="0" fontId="7" fillId="0" borderId="50" xfId="0" applyFont="1" applyFill="1" applyBorder="1" applyAlignment="1">
      <alignment horizontal="distributed" vertical="center" wrapText="1"/>
    </xf>
    <xf numFmtId="0" fontId="7" fillId="0" borderId="50" xfId="0" applyNumberFormat="1" applyFont="1" applyFill="1" applyBorder="1" applyAlignment="1" applyProtection="1">
      <alignment horizontal="center" vertical="center" wrapText="1"/>
      <protection locked="0"/>
    </xf>
    <xf numFmtId="0" fontId="7" fillId="0" borderId="51" xfId="0" applyNumberFormat="1" applyFont="1" applyFill="1" applyBorder="1" applyAlignment="1" applyProtection="1">
      <alignment horizontal="center" vertical="center" wrapText="1"/>
      <protection locked="0"/>
    </xf>
    <xf numFmtId="0" fontId="7" fillId="0" borderId="52" xfId="0" applyNumberFormat="1" applyFont="1" applyFill="1" applyBorder="1" applyAlignment="1" applyProtection="1">
      <alignment horizontal="center" vertical="center" wrapText="1"/>
      <protection locked="0"/>
    </xf>
    <xf numFmtId="0" fontId="7" fillId="0" borderId="52" xfId="0" applyNumberFormat="1" applyFont="1" applyFill="1" applyBorder="1" applyAlignment="1" applyProtection="1">
      <alignment vertical="center" wrapText="1"/>
      <protection locked="0"/>
    </xf>
    <xf numFmtId="0" fontId="27" fillId="0" borderId="51" xfId="0" applyNumberFormat="1" applyFont="1" applyFill="1" applyBorder="1" applyAlignment="1" applyProtection="1">
      <alignment horizontal="center" vertical="center" wrapText="1"/>
      <protection locked="0"/>
    </xf>
    <xf numFmtId="0" fontId="15" fillId="0" borderId="0" xfId="0" applyFont="1" applyFill="1" applyAlignment="1">
      <alignment vertical="center" wrapText="1"/>
    </xf>
    <xf numFmtId="0" fontId="7" fillId="0" borderId="35" xfId="0" applyNumberFormat="1" applyFont="1" applyFill="1" applyBorder="1" applyAlignment="1" applyProtection="1">
      <alignment horizontal="distributed" vertical="center" wrapText="1"/>
      <protection locked="0"/>
    </xf>
    <xf numFmtId="0" fontId="7" fillId="0" borderId="35" xfId="0" applyNumberFormat="1" applyFont="1" applyFill="1" applyBorder="1" applyAlignment="1" applyProtection="1">
      <alignment horizontal="center" vertical="center" wrapText="1"/>
      <protection locked="0"/>
    </xf>
    <xf numFmtId="0" fontId="7" fillId="0" borderId="53" xfId="0" applyNumberFormat="1" applyFont="1" applyFill="1" applyBorder="1" applyAlignment="1" applyProtection="1">
      <alignment horizontal="center" vertical="center" wrapText="1"/>
      <protection locked="0"/>
    </xf>
    <xf numFmtId="0" fontId="7" fillId="0" borderId="54" xfId="0" applyNumberFormat="1" applyFont="1" applyFill="1" applyBorder="1" applyAlignment="1" applyProtection="1">
      <alignment horizontal="center" vertical="center" wrapText="1"/>
      <protection locked="0"/>
    </xf>
    <xf numFmtId="0" fontId="7" fillId="0" borderId="55" xfId="0" applyNumberFormat="1" applyFont="1" applyFill="1" applyBorder="1" applyAlignment="1" applyProtection="1">
      <alignment horizontal="center" vertical="center" wrapText="1"/>
      <protection locked="0"/>
    </xf>
    <xf numFmtId="0" fontId="7" fillId="0" borderId="54" xfId="0" applyNumberFormat="1" applyFont="1" applyFill="1" applyBorder="1" applyAlignment="1" applyProtection="1">
      <alignment horizontal="left" vertical="center" wrapText="1"/>
      <protection locked="0"/>
    </xf>
    <xf numFmtId="0" fontId="7" fillId="0" borderId="55" xfId="0" applyNumberFormat="1" applyFont="1" applyFill="1" applyBorder="1" applyAlignment="1" applyProtection="1">
      <alignment horizontal="left" vertical="center" wrapText="1"/>
      <protection locked="0"/>
    </xf>
    <xf numFmtId="0" fontId="7" fillId="0" borderId="56" xfId="0" applyNumberFormat="1" applyFont="1" applyFill="1" applyBorder="1" applyAlignment="1" applyProtection="1">
      <alignment horizontal="left" vertical="center" wrapText="1"/>
      <protection locked="0"/>
    </xf>
    <xf numFmtId="0" fontId="7" fillId="0" borderId="43" xfId="0" applyNumberFormat="1" applyFont="1" applyFill="1" applyBorder="1" applyAlignment="1" applyProtection="1">
      <alignment horizontal="centerContinuous" vertical="center" wrapText="1"/>
      <protection locked="0"/>
    </xf>
    <xf numFmtId="0" fontId="7" fillId="0" borderId="44" xfId="0" applyNumberFormat="1" applyFont="1" applyFill="1" applyBorder="1" applyAlignment="1" applyProtection="1">
      <alignment horizontal="centerContinuous" vertical="center" wrapText="1"/>
      <protection locked="0"/>
    </xf>
    <xf numFmtId="0" fontId="7" fillId="0" borderId="57" xfId="0" applyFont="1" applyFill="1" applyBorder="1" applyAlignment="1">
      <alignment horizontal="centerContinuous" vertical="center" wrapText="1"/>
    </xf>
    <xf numFmtId="0" fontId="7" fillId="0" borderId="44" xfId="0" applyFont="1" applyFill="1" applyBorder="1" applyAlignment="1">
      <alignment horizontal="centerContinuous" vertical="center" wrapText="1"/>
    </xf>
    <xf numFmtId="0" fontId="7" fillId="0" borderId="57" xfId="0" applyNumberFormat="1" applyFont="1" applyFill="1" applyBorder="1" applyAlignment="1" applyProtection="1">
      <alignment horizontal="centerContinuous" vertical="center" wrapText="1"/>
      <protection locked="0"/>
    </xf>
    <xf numFmtId="0" fontId="27" fillId="0" borderId="53" xfId="0" applyNumberFormat="1" applyFont="1" applyFill="1" applyBorder="1" applyAlignment="1" applyProtection="1">
      <alignment horizontal="center" vertical="center" wrapText="1"/>
      <protection locked="0"/>
    </xf>
    <xf numFmtId="0" fontId="7" fillId="0" borderId="58" xfId="0" applyNumberFormat="1" applyFont="1" applyFill="1" applyBorder="1" applyAlignment="1" applyProtection="1">
      <alignment horizontal="center" vertical="center" wrapText="1"/>
      <protection locked="0"/>
    </xf>
    <xf numFmtId="0" fontId="7" fillId="0" borderId="57" xfId="0" applyNumberFormat="1" applyFont="1" applyFill="1" applyBorder="1" applyAlignment="1" applyProtection="1">
      <alignment horizontal="center" vertical="center" wrapText="1"/>
      <protection locked="0"/>
    </xf>
    <xf numFmtId="0" fontId="27" fillId="0" borderId="58" xfId="0" applyNumberFormat="1" applyFont="1" applyFill="1" applyBorder="1" applyAlignment="1" applyProtection="1">
      <alignment horizontal="center" vertical="center" wrapText="1"/>
      <protection locked="0"/>
    </xf>
    <xf numFmtId="0" fontId="7" fillId="0" borderId="37" xfId="0" applyNumberFormat="1" applyFont="1" applyFill="1" applyBorder="1" applyAlignment="1" applyProtection="1">
      <alignment horizontal="center" vertical="center" wrapText="1"/>
      <protection locked="0"/>
    </xf>
    <xf numFmtId="0" fontId="7" fillId="0" borderId="59" xfId="0" applyNumberFormat="1" applyFont="1" applyFill="1" applyBorder="1" applyAlignment="1" applyProtection="1">
      <alignment horizontal="center" vertical="center" wrapText="1"/>
      <protection locked="0"/>
    </xf>
    <xf numFmtId="0" fontId="27" fillId="0" borderId="59" xfId="0" applyNumberFormat="1" applyFont="1" applyFill="1" applyBorder="1" applyAlignment="1" applyProtection="1">
      <alignment horizontal="center" vertical="center" wrapText="1"/>
      <protection locked="0"/>
    </xf>
    <xf numFmtId="0" fontId="7" fillId="0" borderId="57" xfId="0" applyNumberFormat="1" applyFont="1" applyFill="1" applyBorder="1" applyAlignment="1" applyProtection="1">
      <alignment horizontal="distributed"/>
      <protection locked="0"/>
    </xf>
    <xf numFmtId="184" fontId="7" fillId="0" borderId="44" xfId="0" applyNumberFormat="1" applyFont="1" applyFill="1" applyBorder="1" applyAlignment="1" applyProtection="1">
      <alignment horizontal="right"/>
      <protection locked="0"/>
    </xf>
    <xf numFmtId="0" fontId="15" fillId="0" borderId="35" xfId="0" applyNumberFormat="1" applyFont="1" applyFill="1" applyBorder="1" applyAlignment="1" applyProtection="1">
      <alignment horizontal="distributed" vertical="center" shrinkToFit="1"/>
      <protection locked="0"/>
    </xf>
    <xf numFmtId="38" fontId="7" fillId="0" borderId="0" xfId="17" applyFont="1" applyFill="1" applyBorder="1" applyAlignment="1" applyProtection="1">
      <alignment horizontal="right"/>
      <protection locked="0"/>
    </xf>
    <xf numFmtId="38" fontId="7" fillId="0" borderId="0" xfId="17" applyFont="1" applyFill="1" applyAlignment="1" applyProtection="1">
      <alignment horizontal="right"/>
      <protection locked="0"/>
    </xf>
    <xf numFmtId="38" fontId="7" fillId="0" borderId="0" xfId="17" applyFont="1" applyFill="1" applyBorder="1" applyAlignment="1">
      <alignment horizontal="right"/>
    </xf>
    <xf numFmtId="0" fontId="15" fillId="0" borderId="35" xfId="0" applyFont="1" applyFill="1" applyBorder="1" applyAlignment="1">
      <alignment horizontal="left" vertical="center" shrinkToFit="1"/>
    </xf>
    <xf numFmtId="0" fontId="15" fillId="0" borderId="35" xfId="0" applyFont="1" applyFill="1" applyBorder="1" applyAlignment="1">
      <alignment horizontal="distributed" vertical="center" shrinkToFit="1"/>
    </xf>
    <xf numFmtId="38" fontId="7" fillId="0" borderId="0" xfId="17" applyFont="1" applyFill="1" applyAlignment="1">
      <alignment horizontal="right"/>
    </xf>
    <xf numFmtId="0" fontId="7" fillId="0" borderId="37" xfId="0" applyFont="1" applyFill="1" applyBorder="1" applyAlignment="1">
      <alignment horizontal="distributed" vertical="center" shrinkToFit="1"/>
    </xf>
    <xf numFmtId="38" fontId="7" fillId="0" borderId="25" xfId="17" applyFont="1" applyFill="1" applyBorder="1" applyAlignment="1">
      <alignment/>
    </xf>
    <xf numFmtId="0" fontId="7" fillId="0" borderId="0" xfId="0" applyFont="1" applyFill="1" applyBorder="1" applyAlignment="1">
      <alignment/>
    </xf>
    <xf numFmtId="0" fontId="27" fillId="0" borderId="52" xfId="0" applyNumberFormat="1" applyFont="1" applyFill="1" applyBorder="1" applyAlignment="1" applyProtection="1">
      <alignment horizontal="center" vertical="center" wrapText="1"/>
      <protection locked="0"/>
    </xf>
    <xf numFmtId="0" fontId="27" fillId="0" borderId="60" xfId="0" applyNumberFormat="1" applyFont="1" applyFill="1" applyBorder="1" applyAlignment="1" applyProtection="1">
      <alignment horizontal="center" vertical="center" wrapText="1"/>
      <protection locked="0"/>
    </xf>
    <xf numFmtId="0" fontId="27" fillId="0" borderId="51" xfId="0" applyFont="1" applyFill="1" applyBorder="1" applyAlignment="1">
      <alignment horizontal="center" vertical="center" wrapText="1"/>
    </xf>
    <xf numFmtId="0" fontId="27" fillId="0" borderId="52" xfId="0" applyFont="1" applyFill="1" applyBorder="1" applyAlignment="1">
      <alignment horizontal="center" vertical="center" wrapText="1"/>
    </xf>
    <xf numFmtId="0" fontId="27" fillId="0" borderId="61" xfId="0" applyNumberFormat="1" applyFont="1" applyFill="1" applyBorder="1" applyAlignment="1" applyProtection="1">
      <alignment horizontal="center" vertical="center" wrapText="1"/>
      <protection locked="0"/>
    </xf>
    <xf numFmtId="0" fontId="27" fillId="0" borderId="57" xfId="0" applyNumberFormat="1" applyFont="1" applyFill="1" applyBorder="1" applyAlignment="1" applyProtection="1">
      <alignment horizontal="center" vertical="center" wrapText="1"/>
      <protection locked="0"/>
    </xf>
    <xf numFmtId="0" fontId="27" fillId="0" borderId="54" xfId="0" applyNumberFormat="1" applyFont="1" applyFill="1" applyBorder="1" applyAlignment="1" applyProtection="1">
      <alignment horizontal="center" vertical="center" wrapText="1"/>
      <protection locked="0"/>
    </xf>
    <xf numFmtId="0" fontId="27" fillId="0" borderId="55" xfId="0" applyNumberFormat="1" applyFont="1" applyFill="1" applyBorder="1" applyAlignment="1" applyProtection="1">
      <alignment horizontal="center" vertical="center" wrapText="1"/>
      <protection locked="0"/>
    </xf>
    <xf numFmtId="0" fontId="27" fillId="0" borderId="43" xfId="0" applyNumberFormat="1" applyFont="1" applyFill="1" applyBorder="1" applyAlignment="1" applyProtection="1">
      <alignment horizontal="centerContinuous" vertical="center" wrapText="1"/>
      <protection locked="0"/>
    </xf>
    <xf numFmtId="0" fontId="27" fillId="0" borderId="44" xfId="0" applyNumberFormat="1" applyFont="1" applyFill="1" applyBorder="1" applyAlignment="1" applyProtection="1">
      <alignment horizontal="centerContinuous" vertical="center" wrapText="1"/>
      <protection locked="0"/>
    </xf>
    <xf numFmtId="0" fontId="27" fillId="0" borderId="43" xfId="0" applyNumberFormat="1" applyFont="1" applyFill="1" applyBorder="1" applyAlignment="1" applyProtection="1">
      <alignment horizontal="center" vertical="center" wrapText="1"/>
      <protection locked="0"/>
    </xf>
    <xf numFmtId="0" fontId="27" fillId="0" borderId="57" xfId="0" applyNumberFormat="1" applyFont="1" applyFill="1" applyBorder="1" applyAlignment="1" applyProtection="1">
      <alignment horizontal="centerContinuous" vertical="center" wrapText="1"/>
      <protection locked="0"/>
    </xf>
    <xf numFmtId="0" fontId="27" fillId="0" borderId="35" xfId="0" applyNumberFormat="1" applyFont="1" applyFill="1" applyBorder="1" applyAlignment="1" applyProtection="1">
      <alignment horizontal="center" vertical="center" wrapText="1"/>
      <protection locked="0"/>
    </xf>
    <xf numFmtId="0" fontId="27" fillId="0" borderId="45" xfId="0" applyNumberFormat="1" applyFont="1" applyFill="1" applyBorder="1" applyAlignment="1" applyProtection="1">
      <alignment horizontal="center" vertical="center" wrapText="1"/>
      <protection locked="0"/>
    </xf>
    <xf numFmtId="0" fontId="27" fillId="0" borderId="37" xfId="0" applyNumberFormat="1" applyFont="1" applyFill="1" applyBorder="1" applyAlignment="1" applyProtection="1">
      <alignment horizontal="center" vertical="center" wrapText="1"/>
      <protection locked="0"/>
    </xf>
    <xf numFmtId="0" fontId="27" fillId="0" borderId="36" xfId="0" applyNumberFormat="1" applyFont="1" applyFill="1" applyBorder="1" applyAlignment="1" applyProtection="1">
      <alignment horizontal="center" vertical="center" wrapText="1"/>
      <protection locked="0"/>
    </xf>
    <xf numFmtId="0" fontId="8" fillId="0" borderId="0" xfId="0" applyFont="1" applyAlignment="1">
      <alignment vertical="center"/>
    </xf>
    <xf numFmtId="0" fontId="16" fillId="0" borderId="0" xfId="0" applyFont="1" applyFill="1" applyBorder="1" applyAlignment="1" applyProtection="1">
      <alignment horizontal="centerContinuous" vertical="center"/>
      <protection/>
    </xf>
    <xf numFmtId="0" fontId="0" fillId="0" borderId="0" xfId="0" applyFont="1" applyFill="1" applyAlignment="1">
      <alignment horizontal="centerContinuous" vertical="center"/>
    </xf>
    <xf numFmtId="0" fontId="27" fillId="0" borderId="60" xfId="0" applyNumberFormat="1" applyFont="1" applyFill="1" applyBorder="1" applyAlignment="1" applyProtection="1">
      <alignment horizontal="center" vertical="center"/>
      <protection locked="0"/>
    </xf>
    <xf numFmtId="0" fontId="27" fillId="0" borderId="62" xfId="0" applyNumberFormat="1" applyFont="1" applyFill="1" applyBorder="1" applyAlignment="1" applyProtection="1">
      <alignment horizontal="center" vertical="center"/>
      <protection locked="0"/>
    </xf>
    <xf numFmtId="0" fontId="27" fillId="0" borderId="63" xfId="0" applyNumberFormat="1" applyFont="1" applyFill="1" applyBorder="1" applyAlignment="1" applyProtection="1">
      <alignment horizontal="center" vertical="center" wrapText="1"/>
      <protection locked="0"/>
    </xf>
    <xf numFmtId="0" fontId="27" fillId="0" borderId="52" xfId="0" applyFont="1" applyFill="1" applyBorder="1" applyAlignment="1">
      <alignment horizontal="center" vertical="center" wrapText="1"/>
    </xf>
    <xf numFmtId="0" fontId="27" fillId="0" borderId="62" xfId="0" applyNumberFormat="1" applyFont="1" applyFill="1" applyBorder="1" applyAlignment="1" applyProtection="1">
      <alignment horizontal="center" vertical="center" wrapText="1"/>
      <protection locked="0"/>
    </xf>
    <xf numFmtId="0" fontId="27" fillId="0" borderId="62" xfId="0" applyNumberFormat="1" applyFont="1" applyFill="1" applyBorder="1" applyAlignment="1" applyProtection="1">
      <alignment horizontal="center" vertical="center" wrapText="1"/>
      <protection locked="0"/>
    </xf>
    <xf numFmtId="0" fontId="27" fillId="0" borderId="51" xfId="0" applyNumberFormat="1" applyFont="1" applyFill="1" applyBorder="1" applyAlignment="1" applyProtection="1">
      <alignment horizontal="center" vertical="center" wrapText="1"/>
      <protection locked="0"/>
    </xf>
    <xf numFmtId="0" fontId="27" fillId="0" borderId="52" xfId="0" applyNumberFormat="1" applyFont="1" applyFill="1" applyBorder="1" applyAlignment="1" applyProtection="1">
      <alignment horizontal="center" vertical="center" wrapText="1"/>
      <protection locked="0"/>
    </xf>
    <xf numFmtId="0" fontId="27" fillId="0" borderId="58" xfId="0" applyNumberFormat="1" applyFont="1" applyFill="1" applyBorder="1" applyAlignment="1" applyProtection="1" quotePrefix="1">
      <alignment horizontal="center" vertical="center" wrapText="1"/>
      <protection locked="0"/>
    </xf>
    <xf numFmtId="0" fontId="7" fillId="0" borderId="37" xfId="0" applyNumberFormat="1" applyFont="1" applyFill="1" applyBorder="1" applyAlignment="1" applyProtection="1">
      <alignment horizontal="distributed" vertical="center" wrapText="1"/>
      <protection locked="0"/>
    </xf>
    <xf numFmtId="0" fontId="27" fillId="0" borderId="59" xfId="0" applyNumberFormat="1" applyFont="1" applyFill="1" applyBorder="1" applyAlignment="1" applyProtection="1" quotePrefix="1">
      <alignment horizontal="center" vertical="center" wrapText="1"/>
      <protection locked="0"/>
    </xf>
    <xf numFmtId="184" fontId="7" fillId="0" borderId="0" xfId="0" applyNumberFormat="1" applyFont="1" applyFill="1" applyBorder="1" applyAlignment="1" applyProtection="1">
      <alignment horizontal="right"/>
      <protection locked="0"/>
    </xf>
    <xf numFmtId="0" fontId="15" fillId="0" borderId="35" xfId="0" applyNumberFormat="1" applyFont="1" applyFill="1" applyBorder="1" applyAlignment="1" applyProtection="1">
      <alignment horizontal="distributed" vertical="center"/>
      <protection locked="0"/>
    </xf>
    <xf numFmtId="38" fontId="7" fillId="0" borderId="0" xfId="17" applyFont="1" applyFill="1" applyBorder="1" applyAlignment="1">
      <alignment horizontal="right" vertical="center"/>
    </xf>
    <xf numFmtId="38" fontId="7" fillId="0" borderId="0" xfId="17" applyFont="1" applyFill="1" applyBorder="1" applyAlignment="1" applyProtection="1">
      <alignment horizontal="right" vertical="center"/>
      <protection locked="0"/>
    </xf>
    <xf numFmtId="38" fontId="7" fillId="0" borderId="0" xfId="17" applyFont="1" applyFill="1" applyAlignment="1" applyProtection="1">
      <alignment horizontal="right" vertical="center"/>
      <protection locked="0"/>
    </xf>
    <xf numFmtId="0" fontId="15" fillId="0" borderId="35" xfId="0" applyFont="1" applyFill="1" applyBorder="1" applyAlignment="1">
      <alignment horizontal="distributed" vertical="center"/>
    </xf>
    <xf numFmtId="0" fontId="7" fillId="0" borderId="37" xfId="0" applyFont="1" applyFill="1" applyBorder="1" applyAlignment="1">
      <alignment vertical="center"/>
    </xf>
    <xf numFmtId="38" fontId="28" fillId="0" borderId="25" xfId="17" applyFont="1" applyFill="1" applyBorder="1" applyAlignment="1">
      <alignment vertical="center"/>
    </xf>
    <xf numFmtId="0" fontId="0" fillId="0" borderId="64" xfId="0" applyFont="1" applyFill="1" applyBorder="1" applyAlignment="1">
      <alignment vertical="center"/>
    </xf>
    <xf numFmtId="0" fontId="0" fillId="0" borderId="0" xfId="0" applyFont="1" applyFill="1" applyBorder="1" applyAlignment="1">
      <alignment horizontal="right" vertical="center"/>
    </xf>
    <xf numFmtId="0" fontId="0" fillId="0" borderId="65" xfId="0" applyFont="1" applyFill="1" applyBorder="1" applyAlignment="1" applyProtection="1" quotePrefix="1">
      <alignment horizontal="center" vertical="center"/>
      <protection/>
    </xf>
    <xf numFmtId="0" fontId="0" fillId="0" borderId="19" xfId="0" applyFont="1" applyFill="1" applyBorder="1" applyAlignment="1" applyProtection="1" quotePrefix="1">
      <alignment horizontal="center" vertical="center"/>
      <protection/>
    </xf>
    <xf numFmtId="38" fontId="18" fillId="0" borderId="0" xfId="17" applyFont="1" applyFill="1" applyAlignment="1">
      <alignment vertical="center"/>
    </xf>
    <xf numFmtId="37" fontId="1" fillId="0" borderId="0" xfId="0" applyNumberFormat="1" applyFont="1" applyFill="1" applyBorder="1" applyAlignment="1" applyProtection="1">
      <alignment vertical="center"/>
      <protection/>
    </xf>
    <xf numFmtId="38" fontId="0" fillId="0" borderId="0" xfId="17" applyFont="1" applyFill="1" applyBorder="1" applyAlignment="1">
      <alignment vertical="center"/>
    </xf>
    <xf numFmtId="0" fontId="18" fillId="0" borderId="0" xfId="0" applyFont="1" applyFill="1" applyBorder="1" applyAlignment="1" applyProtection="1">
      <alignment vertical="center"/>
      <protection/>
    </xf>
    <xf numFmtId="0" fontId="18" fillId="0" borderId="5" xfId="0" applyFont="1" applyFill="1" applyBorder="1" applyAlignment="1" applyProtection="1">
      <alignment vertical="center"/>
      <protection/>
    </xf>
    <xf numFmtId="0" fontId="18" fillId="0" borderId="0" xfId="0" applyFont="1" applyFill="1" applyBorder="1" applyAlignment="1">
      <alignment vertical="center"/>
    </xf>
    <xf numFmtId="0" fontId="18" fillId="0" borderId="5" xfId="0" applyFont="1" applyFill="1" applyBorder="1" applyAlignment="1" applyProtection="1">
      <alignment horizontal="distributed" vertical="center"/>
      <protection/>
    </xf>
    <xf numFmtId="0" fontId="0" fillId="0" borderId="5" xfId="0" applyFont="1" applyFill="1" applyBorder="1" applyAlignment="1" applyProtection="1">
      <alignment vertical="center"/>
      <protection/>
    </xf>
    <xf numFmtId="38" fontId="0" fillId="0" borderId="0" xfId="17" applyFont="1" applyFill="1" applyAlignment="1">
      <alignment vertical="center"/>
    </xf>
    <xf numFmtId="38" fontId="0" fillId="0" borderId="0" xfId="17" applyFont="1" applyFill="1" applyAlignment="1">
      <alignment horizontal="right" vertical="center"/>
    </xf>
    <xf numFmtId="0" fontId="1" fillId="0" borderId="5" xfId="0" applyFont="1" applyFill="1" applyBorder="1" applyAlignment="1" applyProtection="1">
      <alignment horizontal="distributed" vertical="center"/>
      <protection/>
    </xf>
    <xf numFmtId="38" fontId="0" fillId="0" borderId="0" xfId="17" applyFont="1" applyFill="1" applyBorder="1" applyAlignment="1" applyProtection="1">
      <alignment horizontal="center" vertical="center"/>
      <protection/>
    </xf>
    <xf numFmtId="37" fontId="0" fillId="0" borderId="0" xfId="0" applyNumberFormat="1" applyFont="1" applyFill="1" applyBorder="1" applyAlignment="1" applyProtection="1">
      <alignment horizontal="center" vertical="center"/>
      <protection/>
    </xf>
    <xf numFmtId="38" fontId="1" fillId="0" borderId="0" xfId="17" applyFont="1" applyFill="1" applyBorder="1" applyAlignment="1" applyProtection="1">
      <alignment horizontal="center" vertical="center"/>
      <protection/>
    </xf>
    <xf numFmtId="0" fontId="18" fillId="0" borderId="5" xfId="0" applyFont="1" applyFill="1" applyBorder="1" applyAlignment="1" applyProtection="1">
      <alignment horizontal="distributed" vertical="center"/>
      <protection/>
    </xf>
    <xf numFmtId="38" fontId="18" fillId="0" borderId="0" xfId="17"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0" fillId="0" borderId="37" xfId="0" applyFont="1" applyFill="1" applyBorder="1" applyAlignment="1" applyProtection="1">
      <alignment horizontal="distributed" vertical="center"/>
      <protection/>
    </xf>
    <xf numFmtId="37" fontId="0" fillId="0" borderId="25" xfId="0" applyNumberFormat="1" applyFont="1" applyFill="1" applyBorder="1" applyAlignment="1" applyProtection="1">
      <alignment vertical="center"/>
      <protection/>
    </xf>
    <xf numFmtId="38" fontId="0" fillId="0" borderId="25" xfId="17" applyFont="1" applyFill="1" applyBorder="1" applyAlignment="1">
      <alignment vertical="center"/>
    </xf>
    <xf numFmtId="0" fontId="0" fillId="0" borderId="25" xfId="0" applyFont="1" applyFill="1" applyBorder="1" applyAlignment="1">
      <alignment vertical="center"/>
    </xf>
    <xf numFmtId="0" fontId="0" fillId="0" borderId="37" xfId="0" applyFont="1" applyFill="1" applyBorder="1" applyAlignment="1">
      <alignment vertical="center"/>
    </xf>
    <xf numFmtId="0" fontId="8" fillId="0" borderId="2" xfId="0" applyFont="1" applyFill="1" applyBorder="1" applyAlignment="1" applyProtection="1">
      <alignment horizontal="center" vertical="center"/>
      <protection/>
    </xf>
    <xf numFmtId="0" fontId="8" fillId="0" borderId="3" xfId="0" applyFont="1" applyFill="1" applyBorder="1" applyAlignment="1" applyProtection="1">
      <alignment horizontal="center" vertical="center"/>
      <protection/>
    </xf>
    <xf numFmtId="0" fontId="8" fillId="0" borderId="9" xfId="0" applyFont="1" applyFill="1" applyBorder="1" applyAlignment="1" applyProtection="1">
      <alignment horizontal="center" vertical="center"/>
      <protection/>
    </xf>
    <xf numFmtId="0" fontId="8" fillId="0" borderId="13"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1" xfId="0" applyFont="1" applyFill="1" applyBorder="1" applyAlignment="1" applyProtection="1">
      <alignment horizontal="center" vertical="center"/>
      <protection/>
    </xf>
    <xf numFmtId="0" fontId="18" fillId="0" borderId="10" xfId="0" applyFont="1" applyFill="1" applyBorder="1" applyAlignment="1" applyProtection="1">
      <alignment horizontal="right" vertical="center"/>
      <protection/>
    </xf>
    <xf numFmtId="0" fontId="8" fillId="0" borderId="12" xfId="0" applyFont="1" applyFill="1" applyBorder="1" applyAlignment="1" applyProtection="1">
      <alignment horizontal="center" vertical="center"/>
      <protection/>
    </xf>
    <xf numFmtId="0" fontId="8" fillId="0" borderId="11" xfId="0" applyFont="1" applyFill="1" applyBorder="1" applyAlignment="1" applyProtection="1">
      <alignment horizontal="center" vertical="center"/>
      <protection/>
    </xf>
    <xf numFmtId="0" fontId="8" fillId="0" borderId="10" xfId="0" applyFont="1" applyFill="1" applyBorder="1" applyAlignment="1" applyProtection="1">
      <alignment horizontal="center" vertical="center"/>
      <protection/>
    </xf>
    <xf numFmtId="0" fontId="0" fillId="0" borderId="0" xfId="0" applyNumberFormat="1" applyFont="1" applyFill="1" applyBorder="1" applyAlignment="1" applyProtection="1">
      <alignment horizontal="distributed" vertical="center"/>
      <protection/>
    </xf>
    <xf numFmtId="0" fontId="0" fillId="0" borderId="5" xfId="0" applyNumberFormat="1" applyFont="1" applyFill="1" applyBorder="1" applyAlignment="1" applyProtection="1">
      <alignment horizontal="distributed" vertical="center"/>
      <protection/>
    </xf>
    <xf numFmtId="38" fontId="0" fillId="0" borderId="0" xfId="17" applyFont="1" applyFill="1" applyBorder="1" applyAlignment="1" applyProtection="1">
      <alignment horizontal="right" vertical="center"/>
      <protection/>
    </xf>
    <xf numFmtId="0" fontId="8" fillId="0" borderId="8" xfId="0" applyFont="1" applyFill="1" applyBorder="1" applyAlignment="1" applyProtection="1">
      <alignment horizontal="center" vertical="center"/>
      <protection/>
    </xf>
    <xf numFmtId="0" fontId="0" fillId="0" borderId="5" xfId="0" applyNumberFormat="1" applyFont="1" applyFill="1" applyBorder="1" applyAlignment="1">
      <alignment horizontal="distributed" vertical="center"/>
    </xf>
    <xf numFmtId="0" fontId="8" fillId="0" borderId="17" xfId="0" applyFont="1" applyFill="1" applyBorder="1" applyAlignment="1" applyProtection="1">
      <alignment horizontal="center" vertical="center"/>
      <protection/>
    </xf>
    <xf numFmtId="0" fontId="8" fillId="0" borderId="11" xfId="0" applyFont="1" applyFill="1" applyBorder="1" applyAlignment="1">
      <alignment horizontal="left" vertical="center"/>
    </xf>
    <xf numFmtId="0" fontId="8" fillId="0" borderId="10" xfId="0" applyFont="1" applyFill="1" applyBorder="1" applyAlignment="1">
      <alignment horizontal="left" vertical="center"/>
    </xf>
    <xf numFmtId="0" fontId="8" fillId="0" borderId="10" xfId="0" applyFont="1" applyFill="1" applyBorder="1" applyAlignment="1">
      <alignment horizontal="right" vertical="center"/>
    </xf>
    <xf numFmtId="0" fontId="8" fillId="0" borderId="6" xfId="0" applyFont="1" applyFill="1" applyBorder="1" applyAlignment="1" applyProtection="1">
      <alignment horizontal="left" vertical="center"/>
      <protection/>
    </xf>
    <xf numFmtId="0" fontId="8" fillId="0" borderId="5" xfId="0" applyFont="1" applyFill="1" applyBorder="1" applyAlignment="1" applyProtection="1" quotePrefix="1">
      <alignment horizontal="center" vertical="center"/>
      <protection/>
    </xf>
    <xf numFmtId="0" fontId="18" fillId="0" borderId="0" xfId="0" applyFont="1" applyFill="1" applyBorder="1" applyAlignment="1" quotePrefix="1">
      <alignment horizontal="center" vertical="center"/>
    </xf>
    <xf numFmtId="0" fontId="18" fillId="0" borderId="45" xfId="0" applyFont="1" applyFill="1" applyBorder="1" applyAlignment="1">
      <alignment horizontal="right" vertical="center"/>
    </xf>
    <xf numFmtId="0" fontId="18" fillId="0" borderId="0" xfId="0" applyFont="1" applyFill="1" applyBorder="1" applyAlignment="1">
      <alignment horizontal="right" vertical="center"/>
    </xf>
    <xf numFmtId="38" fontId="18" fillId="0" borderId="0" xfId="17" applyFont="1" applyFill="1" applyBorder="1" applyAlignment="1">
      <alignment horizontal="right" vertical="center"/>
    </xf>
    <xf numFmtId="0" fontId="0" fillId="0" borderId="8" xfId="0" applyFont="1" applyFill="1" applyBorder="1" applyAlignment="1" applyProtection="1" quotePrefix="1">
      <alignment horizontal="left" vertical="center"/>
      <protection/>
    </xf>
    <xf numFmtId="37" fontId="0" fillId="0" borderId="13" xfId="0" applyNumberFormat="1" applyFont="1" applyFill="1" applyBorder="1" applyAlignment="1" applyProtection="1">
      <alignment vertical="center"/>
      <protection/>
    </xf>
    <xf numFmtId="0" fontId="0" fillId="0" borderId="13" xfId="0" applyFont="1" applyFill="1" applyBorder="1" applyAlignment="1" applyProtection="1">
      <alignment horizontal="right" vertical="center"/>
      <protection/>
    </xf>
    <xf numFmtId="0" fontId="0" fillId="0" borderId="0" xfId="0" applyFont="1" applyFill="1" applyBorder="1" applyAlignment="1" applyProtection="1">
      <alignment vertical="center" wrapText="1"/>
      <protection/>
    </xf>
    <xf numFmtId="0" fontId="8" fillId="0" borderId="0" xfId="0" applyFont="1" applyFill="1" applyAlignment="1">
      <alignment vertical="top" wrapText="1"/>
    </xf>
    <xf numFmtId="0" fontId="0" fillId="0" borderId="0" xfId="0" applyNumberFormat="1" applyFont="1" applyFill="1" applyBorder="1" applyAlignment="1" applyProtection="1">
      <alignment horizontal="right" vertical="center"/>
      <protection/>
    </xf>
    <xf numFmtId="0" fontId="0" fillId="0" borderId="13" xfId="0" applyNumberFormat="1" applyFont="1" applyFill="1" applyBorder="1" applyAlignment="1" applyProtection="1">
      <alignment horizontal="distributed" vertical="center"/>
      <protection/>
    </xf>
    <xf numFmtId="0" fontId="0" fillId="0" borderId="8" xfId="0" applyNumberFormat="1" applyFont="1" applyFill="1" applyBorder="1" applyAlignment="1">
      <alignment horizontal="distributed" vertical="center"/>
    </xf>
    <xf numFmtId="0" fontId="0" fillId="0" borderId="25" xfId="0" applyNumberFormat="1" applyFont="1" applyFill="1" applyBorder="1" applyAlignment="1" applyProtection="1">
      <alignment horizontal="right" vertical="center"/>
      <protection/>
    </xf>
    <xf numFmtId="0" fontId="8" fillId="0" borderId="11" xfId="0"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protection/>
    </xf>
    <xf numFmtId="0" fontId="8" fillId="0" borderId="6" xfId="0" applyFont="1" applyFill="1" applyBorder="1" applyAlignment="1" applyProtection="1">
      <alignment horizontal="center" vertical="center" wrapText="1"/>
      <protection/>
    </xf>
    <xf numFmtId="0" fontId="8" fillId="0" borderId="5"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0" fontId="8" fillId="0" borderId="8"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0" fillId="0" borderId="15" xfId="0" applyFont="1" applyFill="1" applyBorder="1" applyAlignment="1" applyProtection="1">
      <alignment horizontal="center" vertical="center"/>
      <protection/>
    </xf>
    <xf numFmtId="0" fontId="29" fillId="0" borderId="0" xfId="0" applyFont="1" applyFill="1" applyBorder="1" applyAlignment="1" applyProtection="1">
      <alignment horizontal="distributed" vertical="center" wrapText="1"/>
      <protection/>
    </xf>
    <xf numFmtId="0" fontId="29" fillId="0" borderId="5" xfId="0" applyFont="1" applyFill="1" applyBorder="1" applyAlignment="1" applyProtection="1">
      <alignment horizontal="distributed" vertical="center" wrapText="1"/>
      <protection/>
    </xf>
    <xf numFmtId="0" fontId="19" fillId="0" borderId="10" xfId="0" applyFont="1" applyFill="1" applyBorder="1" applyAlignment="1" applyProtection="1">
      <alignment vertical="center"/>
      <protection/>
    </xf>
    <xf numFmtId="0" fontId="0" fillId="0" borderId="44" xfId="0" applyFont="1" applyFill="1" applyBorder="1" applyAlignment="1">
      <alignment horizontal="right" vertical="center"/>
    </xf>
    <xf numFmtId="0" fontId="19" fillId="0" borderId="0" xfId="0" applyFont="1" applyFill="1" applyBorder="1" applyAlignment="1" applyProtection="1">
      <alignment horizontal="left" vertical="center"/>
      <protection/>
    </xf>
    <xf numFmtId="0" fontId="19" fillId="0" borderId="5" xfId="0" applyFont="1" applyFill="1" applyBorder="1" applyAlignment="1" applyProtection="1">
      <alignment horizontal="left" vertical="center"/>
      <protection/>
    </xf>
    <xf numFmtId="0" fontId="19" fillId="0" borderId="0" xfId="0" applyFont="1" applyFill="1" applyBorder="1" applyAlignment="1" applyProtection="1">
      <alignment horizontal="center" vertical="center"/>
      <protection/>
    </xf>
    <xf numFmtId="0" fontId="0" fillId="0" borderId="0" xfId="0" applyFont="1" applyFill="1" applyBorder="1" applyAlignment="1">
      <alignment horizontal="left" vertical="center"/>
    </xf>
    <xf numFmtId="0" fontId="0" fillId="0" borderId="5" xfId="0" applyFont="1" applyFill="1" applyBorder="1" applyAlignment="1">
      <alignment horizontal="distributed" vertical="center"/>
    </xf>
    <xf numFmtId="0" fontId="0" fillId="0" borderId="6" xfId="0" applyFont="1" applyFill="1" applyBorder="1" applyAlignment="1" applyProtection="1">
      <alignment vertical="center"/>
      <protection/>
    </xf>
    <xf numFmtId="0" fontId="0" fillId="0" borderId="5" xfId="0" applyFont="1" applyFill="1" applyBorder="1" applyAlignment="1" applyProtection="1" quotePrefix="1">
      <alignment horizontal="center" vertical="center"/>
      <protection/>
    </xf>
    <xf numFmtId="0" fontId="18" fillId="0" borderId="13" xfId="0" applyFont="1" applyFill="1" applyBorder="1" applyAlignment="1" applyProtection="1">
      <alignment horizontal="distributed" vertical="center"/>
      <protection/>
    </xf>
    <xf numFmtId="0" fontId="18" fillId="0" borderId="8" xfId="0" applyFont="1" applyFill="1" applyBorder="1" applyAlignment="1" applyProtection="1">
      <alignment horizontal="distributed" vertical="center"/>
      <protection/>
    </xf>
    <xf numFmtId="0" fontId="18" fillId="0" borderId="0" xfId="0" applyFont="1" applyFill="1" applyBorder="1" applyAlignment="1" applyProtection="1">
      <alignment horizontal="right" vertical="center"/>
      <protection/>
    </xf>
    <xf numFmtId="0" fontId="0" fillId="0" borderId="44" xfId="0" applyFont="1" applyFill="1" applyBorder="1" applyAlignment="1">
      <alignment vertical="center"/>
    </xf>
    <xf numFmtId="0" fontId="19" fillId="0" borderId="0" xfId="0" applyFont="1" applyFill="1" applyBorder="1" applyAlignment="1" applyProtection="1">
      <alignment horizontal="right" vertical="center"/>
      <protection/>
    </xf>
    <xf numFmtId="0" fontId="0" fillId="0" borderId="8" xfId="0" applyFont="1" applyFill="1" applyBorder="1" applyAlignment="1">
      <alignment vertical="center"/>
    </xf>
    <xf numFmtId="0" fontId="0" fillId="0" borderId="13" xfId="0" applyFont="1" applyFill="1" applyBorder="1" applyAlignment="1">
      <alignment vertical="center"/>
    </xf>
    <xf numFmtId="0" fontId="30" fillId="0" borderId="0" xfId="0" applyFont="1" applyFill="1" applyBorder="1" applyAlignment="1" applyProtection="1">
      <alignment horizontal="left" vertical="center"/>
      <protection/>
    </xf>
    <xf numFmtId="0" fontId="30" fillId="0" borderId="0" xfId="0" applyFont="1" applyFill="1" applyBorder="1" applyAlignment="1" applyProtection="1">
      <alignment vertical="center"/>
      <protection/>
    </xf>
    <xf numFmtId="0" fontId="0" fillId="0" borderId="38" xfId="0" applyFont="1" applyFill="1" applyBorder="1" applyAlignment="1">
      <alignment vertical="center"/>
    </xf>
    <xf numFmtId="0" fontId="0" fillId="0" borderId="2" xfId="0" applyFont="1" applyFill="1" applyBorder="1" applyAlignment="1" applyProtection="1">
      <alignment horizontal="center" vertical="center"/>
      <protection/>
    </xf>
    <xf numFmtId="0" fontId="0" fillId="0" borderId="15" xfId="0" applyFont="1" applyFill="1" applyBorder="1" applyAlignment="1">
      <alignment horizontal="center" vertical="center"/>
    </xf>
    <xf numFmtId="0" fontId="19" fillId="0" borderId="0" xfId="0" applyFont="1" applyFill="1" applyBorder="1" applyAlignment="1">
      <alignment vertical="center"/>
    </xf>
    <xf numFmtId="0" fontId="19" fillId="0" borderId="0" xfId="0" applyFont="1" applyFill="1" applyBorder="1" applyAlignment="1" applyProtection="1">
      <alignment horizontal="center" vertical="center"/>
      <protection/>
    </xf>
    <xf numFmtId="0" fontId="19" fillId="0" borderId="5" xfId="0" applyFont="1" applyFill="1" applyBorder="1" applyAlignment="1" applyProtection="1">
      <alignment horizontal="center" vertical="center"/>
      <protection/>
    </xf>
    <xf numFmtId="0" fontId="0" fillId="0" borderId="8"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0" xfId="0" applyFont="1" applyFill="1" applyBorder="1" applyAlignment="1">
      <alignment horizontal="center" vertical="center"/>
    </xf>
    <xf numFmtId="0" fontId="0" fillId="0" borderId="10" xfId="0" applyFont="1" applyFill="1" applyBorder="1" applyAlignment="1" applyProtection="1">
      <alignment horizontal="distributed" vertical="center"/>
      <protection/>
    </xf>
    <xf numFmtId="0" fontId="0" fillId="0" borderId="11" xfId="0" applyFont="1" applyFill="1" applyBorder="1" applyAlignment="1">
      <alignment horizontal="distributed" vertical="center"/>
    </xf>
    <xf numFmtId="0" fontId="0" fillId="0" borderId="12" xfId="0" applyFont="1" applyFill="1" applyBorder="1" applyAlignment="1" applyProtection="1">
      <alignment horizontal="center" vertical="center"/>
      <protection/>
    </xf>
    <xf numFmtId="207" fontId="0" fillId="0" borderId="43" xfId="0" applyNumberFormat="1" applyFont="1" applyFill="1" applyBorder="1" applyAlignment="1" applyProtection="1">
      <alignment horizontal="right" vertical="center"/>
      <protection/>
    </xf>
    <xf numFmtId="207" fontId="0" fillId="0" borderId="44" xfId="0" applyNumberFormat="1" applyFont="1" applyFill="1" applyBorder="1" applyAlignment="1" applyProtection="1">
      <alignment horizontal="right" vertical="center"/>
      <protection/>
    </xf>
    <xf numFmtId="207" fontId="0" fillId="0" borderId="44" xfId="0" applyNumberFormat="1" applyFont="1" applyFill="1" applyBorder="1" applyAlignment="1">
      <alignment vertical="center"/>
    </xf>
    <xf numFmtId="38" fontId="0" fillId="0" borderId="0" xfId="17" applyFont="1" applyFill="1" applyBorder="1" applyAlignment="1">
      <alignment horizontal="right" vertical="center"/>
    </xf>
    <xf numFmtId="208" fontId="0" fillId="0" borderId="45" xfId="0" applyNumberFormat="1" applyFont="1" applyFill="1" applyBorder="1" applyAlignment="1" applyProtection="1">
      <alignment horizontal="right" vertical="center"/>
      <protection/>
    </xf>
    <xf numFmtId="208" fontId="0" fillId="0" borderId="0" xfId="0" applyNumberFormat="1" applyFont="1" applyFill="1" applyBorder="1" applyAlignment="1" applyProtection="1">
      <alignment horizontal="right" vertical="center"/>
      <protection/>
    </xf>
    <xf numFmtId="208" fontId="0" fillId="0" borderId="0" xfId="0" applyNumberFormat="1" applyFont="1" applyFill="1" applyBorder="1" applyAlignment="1">
      <alignment vertical="center"/>
    </xf>
    <xf numFmtId="181" fontId="0" fillId="0" borderId="45" xfId="0" applyNumberFormat="1" applyFont="1" applyFill="1" applyBorder="1" applyAlignment="1" applyProtection="1">
      <alignment horizontal="right" vertical="center"/>
      <protection/>
    </xf>
    <xf numFmtId="181" fontId="0" fillId="0" borderId="0" xfId="0" applyNumberFormat="1" applyFont="1" applyFill="1" applyBorder="1" applyAlignment="1" applyProtection="1">
      <alignment horizontal="right" vertical="center"/>
      <protection/>
    </xf>
    <xf numFmtId="181" fontId="0" fillId="0" borderId="0" xfId="0" applyNumberFormat="1" applyFont="1" applyFill="1" applyBorder="1" applyAlignment="1">
      <alignment vertical="center"/>
    </xf>
    <xf numFmtId="184" fontId="0" fillId="0" borderId="45" xfId="0" applyNumberFormat="1" applyFont="1" applyFill="1" applyBorder="1" applyAlignment="1" applyProtection="1">
      <alignment horizontal="right" vertical="center"/>
      <protection/>
    </xf>
    <xf numFmtId="184" fontId="0" fillId="0" borderId="0" xfId="0" applyNumberFormat="1" applyFont="1" applyFill="1" applyBorder="1" applyAlignment="1" applyProtection="1">
      <alignment horizontal="right" vertical="center"/>
      <protection/>
    </xf>
    <xf numFmtId="184" fontId="0" fillId="0" borderId="0" xfId="0" applyNumberFormat="1" applyFont="1" applyFill="1" applyBorder="1" applyAlignment="1">
      <alignment vertical="center"/>
    </xf>
    <xf numFmtId="184" fontId="0" fillId="0" borderId="45" xfId="17" applyNumberFormat="1" applyFont="1" applyFill="1" applyBorder="1" applyAlignment="1" applyProtection="1">
      <alignment horizontal="right" vertical="center"/>
      <protection/>
    </xf>
    <xf numFmtId="184" fontId="0" fillId="0" borderId="0" xfId="17" applyNumberFormat="1" applyFont="1" applyFill="1" applyBorder="1" applyAlignment="1" applyProtection="1">
      <alignment horizontal="right" vertical="center"/>
      <protection/>
    </xf>
    <xf numFmtId="184" fontId="0" fillId="0" borderId="45" xfId="17" applyNumberFormat="1" applyFont="1" applyFill="1" applyBorder="1" applyAlignment="1" applyProtection="1">
      <alignment vertical="center"/>
      <protection/>
    </xf>
    <xf numFmtId="184" fontId="0" fillId="0" borderId="0" xfId="0" applyNumberFormat="1" applyFont="1" applyFill="1" applyBorder="1" applyAlignment="1">
      <alignment/>
    </xf>
    <xf numFmtId="184" fontId="0" fillId="0" borderId="0" xfId="0" applyNumberFormat="1" applyFont="1" applyFill="1" applyBorder="1" applyAlignment="1">
      <alignment horizontal="right"/>
    </xf>
    <xf numFmtId="184" fontId="0" fillId="0" borderId="0" xfId="17" applyNumberFormat="1" applyFont="1" applyFill="1" applyBorder="1" applyAlignment="1">
      <alignment/>
    </xf>
    <xf numFmtId="38" fontId="0" fillId="0" borderId="45" xfId="17" applyNumberFormat="1" applyFont="1" applyFill="1" applyBorder="1" applyAlignment="1" applyProtection="1">
      <alignment vertical="center"/>
      <protection/>
    </xf>
    <xf numFmtId="38" fontId="0" fillId="0" borderId="0" xfId="17" applyNumberFormat="1" applyFont="1" applyFill="1" applyBorder="1" applyAlignment="1" applyProtection="1">
      <alignment vertical="center"/>
      <protection/>
    </xf>
    <xf numFmtId="2" fontId="0"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lignment vertical="center"/>
    </xf>
    <xf numFmtId="184" fontId="0" fillId="0" borderId="0" xfId="17" applyNumberFormat="1" applyFont="1" applyFill="1" applyBorder="1" applyAlignment="1" applyProtection="1">
      <alignment vertical="center"/>
      <protection/>
    </xf>
    <xf numFmtId="49" fontId="0" fillId="0" borderId="0" xfId="17" applyNumberFormat="1" applyFont="1" applyFill="1" applyBorder="1" applyAlignment="1" applyProtection="1">
      <alignment horizontal="right" vertical="center"/>
      <protection/>
    </xf>
    <xf numFmtId="49" fontId="0" fillId="0" borderId="45" xfId="17" applyNumberFormat="1" applyFont="1" applyFill="1" applyBorder="1" applyAlignment="1" applyProtection="1">
      <alignment horizontal="right" vertical="center"/>
      <protection/>
    </xf>
    <xf numFmtId="0" fontId="1" fillId="0" borderId="5" xfId="0" applyFont="1" applyFill="1" applyBorder="1" applyAlignment="1">
      <alignment horizontal="distributed" vertical="center"/>
    </xf>
    <xf numFmtId="0" fontId="19" fillId="0" borderId="0" xfId="0" applyFont="1" applyFill="1" applyBorder="1" applyAlignment="1" applyProtection="1">
      <alignment vertical="center"/>
      <protection/>
    </xf>
    <xf numFmtId="0" fontId="19" fillId="0" borderId="5" xfId="0" applyFont="1" applyFill="1" applyBorder="1" applyAlignment="1" applyProtection="1">
      <alignment vertical="center"/>
      <protection/>
    </xf>
    <xf numFmtId="209" fontId="0" fillId="0" borderId="45" xfId="17" applyNumberFormat="1" applyFont="1" applyFill="1" applyBorder="1" applyAlignment="1" applyProtection="1">
      <alignment vertical="center"/>
      <protection/>
    </xf>
    <xf numFmtId="209" fontId="0" fillId="0" borderId="0" xfId="17" applyNumberFormat="1" applyFont="1" applyFill="1" applyBorder="1" applyAlignment="1" applyProtection="1">
      <alignment vertical="center"/>
      <protection/>
    </xf>
    <xf numFmtId="210" fontId="0" fillId="0" borderId="0" xfId="0" applyNumberFormat="1" applyFont="1" applyFill="1" applyBorder="1" applyAlignment="1" applyProtection="1">
      <alignment horizontal="right" vertical="center"/>
      <protection/>
    </xf>
    <xf numFmtId="178" fontId="0" fillId="0" borderId="45" xfId="17" applyNumberFormat="1" applyFont="1" applyFill="1" applyBorder="1" applyAlignment="1" applyProtection="1">
      <alignment vertical="center"/>
      <protection/>
    </xf>
    <xf numFmtId="178" fontId="0" fillId="0" borderId="0" xfId="17" applyNumberFormat="1" applyFont="1" applyFill="1" applyBorder="1" applyAlignment="1" applyProtection="1">
      <alignment vertical="center"/>
      <protection/>
    </xf>
    <xf numFmtId="178" fontId="0" fillId="0" borderId="0" xfId="0" applyNumberFormat="1" applyFont="1" applyFill="1" applyBorder="1" applyAlignment="1" applyProtection="1">
      <alignment horizontal="right" vertical="center"/>
      <protection/>
    </xf>
    <xf numFmtId="178" fontId="0" fillId="0" borderId="0" xfId="0" applyNumberFormat="1" applyFont="1" applyFill="1" applyBorder="1" applyAlignment="1">
      <alignment vertical="center"/>
    </xf>
    <xf numFmtId="184" fontId="0" fillId="0" borderId="36" xfId="17" applyNumberFormat="1" applyFont="1" applyFill="1" applyBorder="1" applyAlignment="1" applyProtection="1">
      <alignment vertical="center"/>
      <protection/>
    </xf>
    <xf numFmtId="184" fontId="0" fillId="0" borderId="25" xfId="17" applyNumberFormat="1" applyFont="1" applyFill="1" applyBorder="1" applyAlignment="1" applyProtection="1">
      <alignment vertical="center"/>
      <protection/>
    </xf>
    <xf numFmtId="184" fontId="0" fillId="0" borderId="25" xfId="0" applyNumberFormat="1" applyFont="1" applyFill="1" applyBorder="1" applyAlignment="1" applyProtection="1">
      <alignment horizontal="right" vertical="center"/>
      <protection/>
    </xf>
    <xf numFmtId="184" fontId="0" fillId="0" borderId="25" xfId="0" applyNumberFormat="1" applyFont="1" applyFill="1" applyBorder="1" applyAlignment="1">
      <alignment vertical="center"/>
    </xf>
    <xf numFmtId="0" fontId="0" fillId="0" borderId="10" xfId="0" applyFont="1" applyFill="1" applyBorder="1" applyAlignment="1">
      <alignment vertical="center"/>
    </xf>
    <xf numFmtId="0" fontId="1" fillId="0" borderId="0" xfId="0" applyFont="1" applyFill="1" applyAlignment="1">
      <alignment horizontal="distributed" vertical="center"/>
    </xf>
    <xf numFmtId="0" fontId="0" fillId="0" borderId="8" xfId="0" applyFont="1" applyFill="1" applyBorder="1" applyAlignment="1">
      <alignment horizontal="distributed" vertical="center"/>
    </xf>
    <xf numFmtId="0" fontId="0" fillId="0" borderId="25" xfId="0" applyFont="1" applyFill="1" applyBorder="1" applyAlignment="1">
      <alignment horizontal="right" vertical="center"/>
    </xf>
    <xf numFmtId="0" fontId="0" fillId="0" borderId="10" xfId="0" applyFont="1" applyFill="1" applyBorder="1" applyAlignment="1" applyProtection="1">
      <alignment vertical="center"/>
      <protection/>
    </xf>
  </cellXfs>
  <cellStyles count="9">
    <cellStyle name="Normal" xfId="0"/>
    <cellStyle name="Percent" xfId="15"/>
    <cellStyle name="Hyperlink" xfId="16"/>
    <cellStyle name="Comma [0]" xfId="17"/>
    <cellStyle name="Comma" xfId="18"/>
    <cellStyle name="Currency [0]" xfId="19"/>
    <cellStyle name="Currency" xfId="20"/>
    <cellStyle name="Followed Hyperlink" xfId="21"/>
    <cellStyle name="未定義" xfId="22"/>
  </cellStyles>
  <dxfs count="1">
    <dxf>
      <font>
        <b val="0"/>
        <i val="0"/>
        <color rgb="FF000000"/>
      </font>
      <border>
        <left style="thin">
          <color rgb="FF000000"/>
        </lef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85725</xdr:rowOff>
    </xdr:from>
    <xdr:to>
      <xdr:col>0</xdr:col>
      <xdr:colOff>0</xdr:colOff>
      <xdr:row>44</xdr:row>
      <xdr:rowOff>114300</xdr:rowOff>
    </xdr:to>
    <xdr:sp>
      <xdr:nvSpPr>
        <xdr:cNvPr id="1" name="Line 1"/>
        <xdr:cNvSpPr>
          <a:spLocks/>
        </xdr:cNvSpPr>
      </xdr:nvSpPr>
      <xdr:spPr>
        <a:xfrm>
          <a:off x="0" y="11287125"/>
          <a:ext cx="0" cy="28575"/>
        </a:xfrm>
        <a:prstGeom prst="line">
          <a:avLst/>
        </a:prstGeom>
        <a:noFill/>
        <a:ln w="38100" cmpd="dbl">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transitionEvaluation="1">
    <pageSetUpPr fitToPage="1"/>
  </sheetPr>
  <dimension ref="A1:S45"/>
  <sheetViews>
    <sheetView showGridLines="0" tabSelected="1" defaultGridColor="0" zoomScale="75" zoomScaleNormal="75" colorId="22" workbookViewId="0" topLeftCell="A1">
      <selection activeCell="A1" sqref="A1"/>
    </sheetView>
  </sheetViews>
  <sheetFormatPr defaultColWidth="10.59765625" defaultRowHeight="15"/>
  <cols>
    <col min="1" max="1" width="2.59765625" style="2" customWidth="1"/>
    <col min="2" max="2" width="11.59765625" style="2" customWidth="1"/>
    <col min="3" max="4" width="9.59765625" style="2" customWidth="1"/>
    <col min="5" max="5" width="12.8984375" style="2" customWidth="1"/>
    <col min="6" max="12" width="9.59765625" style="2" customWidth="1"/>
    <col min="13" max="13" width="11.09765625" style="2" customWidth="1"/>
    <col min="14" max="19" width="9.59765625" style="2" customWidth="1"/>
    <col min="20" max="16384" width="10.59765625" style="2" customWidth="1"/>
  </cols>
  <sheetData>
    <row r="1" spans="1:19" ht="19.5" customHeight="1">
      <c r="A1" s="1" t="s">
        <v>0</v>
      </c>
      <c r="D1" s="3"/>
      <c r="E1" s="3"/>
      <c r="S1" s="4" t="s">
        <v>1</v>
      </c>
    </row>
    <row r="2" spans="1:19" ht="24.75" customHeight="1">
      <c r="A2" s="69" t="s">
        <v>61</v>
      </c>
      <c r="B2" s="69"/>
      <c r="C2" s="69"/>
      <c r="D2" s="69"/>
      <c r="E2" s="69"/>
      <c r="F2" s="69"/>
      <c r="G2" s="69"/>
      <c r="H2" s="69"/>
      <c r="I2" s="69"/>
      <c r="J2" s="69"/>
      <c r="K2" s="69"/>
      <c r="L2" s="69"/>
      <c r="M2" s="69"/>
      <c r="N2" s="69"/>
      <c r="O2" s="69"/>
      <c r="P2" s="69"/>
      <c r="Q2" s="69"/>
      <c r="R2" s="69"/>
      <c r="S2" s="69"/>
    </row>
    <row r="3" spans="1:19" ht="19.5" customHeight="1">
      <c r="A3" s="70" t="s">
        <v>62</v>
      </c>
      <c r="B3" s="70"/>
      <c r="C3" s="70"/>
      <c r="D3" s="70"/>
      <c r="E3" s="70"/>
      <c r="F3" s="70"/>
      <c r="G3" s="70"/>
      <c r="H3" s="70"/>
      <c r="I3" s="70"/>
      <c r="J3" s="70"/>
      <c r="K3" s="70"/>
      <c r="L3" s="70"/>
      <c r="M3" s="70"/>
      <c r="N3" s="70"/>
      <c r="O3" s="70"/>
      <c r="P3" s="70"/>
      <c r="Q3" s="70"/>
      <c r="R3" s="70"/>
      <c r="S3" s="70"/>
    </row>
    <row r="4" spans="2:19" ht="19.5" customHeight="1">
      <c r="B4" s="5" t="s">
        <v>43</v>
      </c>
      <c r="D4" s="6"/>
      <c r="E4" s="6"/>
      <c r="F4" s="5" t="s">
        <v>44</v>
      </c>
      <c r="G4" s="6"/>
      <c r="H4" s="6"/>
      <c r="I4" s="6"/>
      <c r="J4" s="6"/>
      <c r="K4" s="6"/>
      <c r="L4" s="6"/>
      <c r="M4" s="6"/>
      <c r="N4" s="5" t="s">
        <v>45</v>
      </c>
      <c r="O4" s="6"/>
      <c r="P4" s="6"/>
      <c r="Q4" s="6"/>
      <c r="R4" s="6"/>
      <c r="S4" s="6"/>
    </row>
    <row r="5" spans="2:19" ht="18" customHeight="1" thickBot="1">
      <c r="B5" s="6"/>
      <c r="C5" s="6"/>
      <c r="D5" s="6"/>
      <c r="E5" s="6"/>
      <c r="F5" s="6"/>
      <c r="G5" s="6"/>
      <c r="H5" s="6"/>
      <c r="I5" s="6"/>
      <c r="J5" s="6"/>
      <c r="K5" s="6"/>
      <c r="L5" s="6"/>
      <c r="M5" s="6"/>
      <c r="N5" s="6"/>
      <c r="O5" s="6"/>
      <c r="P5" s="6"/>
      <c r="Q5" s="6"/>
      <c r="R5" s="6"/>
      <c r="S5" s="7" t="s">
        <v>2</v>
      </c>
    </row>
    <row r="6" spans="1:19" ht="21.75" customHeight="1">
      <c r="A6" s="56" t="s">
        <v>46</v>
      </c>
      <c r="B6" s="57"/>
      <c r="C6" s="77" t="s">
        <v>3</v>
      </c>
      <c r="D6" s="64" t="s">
        <v>4</v>
      </c>
      <c r="E6" s="65"/>
      <c r="F6" s="8"/>
      <c r="G6" s="9"/>
      <c r="H6" s="71" t="s">
        <v>5</v>
      </c>
      <c r="I6" s="72"/>
      <c r="J6" s="72"/>
      <c r="K6" s="72"/>
      <c r="L6" s="72"/>
      <c r="M6" s="73"/>
      <c r="N6" s="10"/>
      <c r="O6" s="10"/>
      <c r="P6" s="10"/>
      <c r="Q6" s="10"/>
      <c r="R6" s="66" t="s">
        <v>6</v>
      </c>
      <c r="S6" s="11"/>
    </row>
    <row r="7" spans="1:19" ht="21.75" customHeight="1">
      <c r="A7" s="58"/>
      <c r="B7" s="59"/>
      <c r="C7" s="78"/>
      <c r="D7" s="60" t="s">
        <v>7</v>
      </c>
      <c r="E7" s="62" t="s">
        <v>8</v>
      </c>
      <c r="F7" s="12" t="s">
        <v>9</v>
      </c>
      <c r="G7" s="13" t="s">
        <v>10</v>
      </c>
      <c r="H7" s="60" t="s">
        <v>11</v>
      </c>
      <c r="I7" s="60" t="s">
        <v>12</v>
      </c>
      <c r="J7" s="74" t="s">
        <v>13</v>
      </c>
      <c r="K7" s="74" t="s">
        <v>14</v>
      </c>
      <c r="L7" s="74" t="s">
        <v>15</v>
      </c>
      <c r="M7" s="45" t="s">
        <v>16</v>
      </c>
      <c r="N7" s="13" t="s">
        <v>9</v>
      </c>
      <c r="O7" s="13" t="s">
        <v>47</v>
      </c>
      <c r="P7" s="13" t="s">
        <v>48</v>
      </c>
      <c r="Q7" s="13" t="s">
        <v>49</v>
      </c>
      <c r="R7" s="67"/>
      <c r="S7" s="14" t="s">
        <v>17</v>
      </c>
    </row>
    <row r="8" spans="1:19" ht="21.75" customHeight="1">
      <c r="A8" s="58"/>
      <c r="B8" s="59"/>
      <c r="C8" s="75"/>
      <c r="D8" s="61"/>
      <c r="E8" s="63"/>
      <c r="F8" s="15"/>
      <c r="G8" s="16"/>
      <c r="H8" s="61"/>
      <c r="I8" s="61"/>
      <c r="J8" s="75"/>
      <c r="K8" s="75"/>
      <c r="L8" s="75"/>
      <c r="M8" s="76"/>
      <c r="N8" s="16"/>
      <c r="O8" s="16"/>
      <c r="P8" s="16"/>
      <c r="Q8" s="16"/>
      <c r="R8" s="68"/>
      <c r="S8" s="17"/>
    </row>
    <row r="9" spans="1:19" ht="21.75" customHeight="1">
      <c r="A9" s="18"/>
      <c r="B9" s="19"/>
      <c r="C9" s="20"/>
      <c r="D9" s="21" t="s">
        <v>18</v>
      </c>
      <c r="E9" s="21" t="s">
        <v>19</v>
      </c>
      <c r="F9" s="18"/>
      <c r="G9" s="18"/>
      <c r="H9" s="18"/>
      <c r="I9" s="18"/>
      <c r="J9" s="18"/>
      <c r="K9" s="18"/>
      <c r="L9" s="18"/>
      <c r="M9" s="18"/>
      <c r="N9" s="18"/>
      <c r="O9" s="18"/>
      <c r="P9" s="18"/>
      <c r="Q9" s="18"/>
      <c r="R9" s="18"/>
      <c r="S9" s="18"/>
    </row>
    <row r="10" spans="1:19" ht="21.75" customHeight="1">
      <c r="A10" s="52" t="s">
        <v>56</v>
      </c>
      <c r="B10" s="53"/>
      <c r="C10" s="22">
        <v>2439</v>
      </c>
      <c r="D10" s="23">
        <v>2415</v>
      </c>
      <c r="E10" s="25">
        <v>19489.61</v>
      </c>
      <c r="F10" s="23">
        <v>2439</v>
      </c>
      <c r="G10" s="23">
        <v>2290</v>
      </c>
      <c r="H10" s="23">
        <v>149</v>
      </c>
      <c r="I10" s="23">
        <v>64</v>
      </c>
      <c r="J10" s="24" t="s">
        <v>21</v>
      </c>
      <c r="K10" s="23">
        <v>4</v>
      </c>
      <c r="L10" s="23">
        <v>75</v>
      </c>
      <c r="M10" s="23">
        <v>6</v>
      </c>
      <c r="N10" s="24">
        <v>2439</v>
      </c>
      <c r="O10" s="24">
        <v>42</v>
      </c>
      <c r="P10" s="24">
        <v>1230</v>
      </c>
      <c r="Q10" s="24">
        <v>748</v>
      </c>
      <c r="R10" s="24">
        <v>364</v>
      </c>
      <c r="S10" s="24">
        <v>55</v>
      </c>
    </row>
    <row r="11" spans="1:19" ht="21.75" customHeight="1">
      <c r="A11" s="52" t="s">
        <v>57</v>
      </c>
      <c r="B11" s="53"/>
      <c r="C11" s="22">
        <v>2442</v>
      </c>
      <c r="D11" s="23">
        <v>1852</v>
      </c>
      <c r="E11" s="25">
        <v>15830.97</v>
      </c>
      <c r="F11" s="23">
        <v>2442</v>
      </c>
      <c r="G11" s="23">
        <v>2307</v>
      </c>
      <c r="H11" s="23">
        <v>135</v>
      </c>
      <c r="I11" s="23">
        <v>71</v>
      </c>
      <c r="J11" s="24" t="s">
        <v>21</v>
      </c>
      <c r="K11" s="23">
        <v>4</v>
      </c>
      <c r="L11" s="23">
        <v>55</v>
      </c>
      <c r="M11" s="23">
        <v>5</v>
      </c>
      <c r="N11" s="24">
        <v>2442</v>
      </c>
      <c r="O11" s="24" t="s">
        <v>20</v>
      </c>
      <c r="P11" s="24">
        <v>396</v>
      </c>
      <c r="Q11" s="24">
        <v>687</v>
      </c>
      <c r="R11" s="24">
        <v>830</v>
      </c>
      <c r="S11" s="24">
        <v>529</v>
      </c>
    </row>
    <row r="12" spans="1:19" ht="21.75" customHeight="1">
      <c r="A12" s="52" t="s">
        <v>58</v>
      </c>
      <c r="B12" s="53"/>
      <c r="C12" s="22">
        <v>2388</v>
      </c>
      <c r="D12" s="23">
        <v>2109</v>
      </c>
      <c r="E12" s="25">
        <v>15679.9</v>
      </c>
      <c r="F12" s="23">
        <v>2388</v>
      </c>
      <c r="G12" s="23">
        <v>2246</v>
      </c>
      <c r="H12" s="23">
        <v>142</v>
      </c>
      <c r="I12" s="23">
        <v>64</v>
      </c>
      <c r="J12" s="24" t="s">
        <v>21</v>
      </c>
      <c r="K12" s="23">
        <v>3</v>
      </c>
      <c r="L12" s="23">
        <v>69</v>
      </c>
      <c r="M12" s="23">
        <v>6</v>
      </c>
      <c r="N12" s="23">
        <v>2388</v>
      </c>
      <c r="O12" s="24">
        <v>29</v>
      </c>
      <c r="P12" s="23">
        <v>1012</v>
      </c>
      <c r="Q12" s="23">
        <v>787</v>
      </c>
      <c r="R12" s="23">
        <v>446</v>
      </c>
      <c r="S12" s="23">
        <v>114</v>
      </c>
    </row>
    <row r="13" spans="1:19" ht="21.75" customHeight="1">
      <c r="A13" s="52" t="s">
        <v>53</v>
      </c>
      <c r="B13" s="53"/>
      <c r="C13" s="22">
        <v>2255</v>
      </c>
      <c r="D13" s="23">
        <v>2048</v>
      </c>
      <c r="E13" s="37">
        <v>15023.34</v>
      </c>
      <c r="F13" s="23">
        <v>2255</v>
      </c>
      <c r="G13" s="23">
        <v>2121</v>
      </c>
      <c r="H13" s="23">
        <v>134</v>
      </c>
      <c r="I13" s="23">
        <v>63</v>
      </c>
      <c r="J13" s="24" t="s">
        <v>21</v>
      </c>
      <c r="K13" s="23">
        <v>3</v>
      </c>
      <c r="L13" s="23">
        <v>63</v>
      </c>
      <c r="M13" s="23">
        <v>5</v>
      </c>
      <c r="N13" s="23">
        <v>2255</v>
      </c>
      <c r="O13" s="24">
        <v>23</v>
      </c>
      <c r="P13" s="23">
        <v>1007</v>
      </c>
      <c r="Q13" s="23">
        <v>718</v>
      </c>
      <c r="R13" s="23">
        <v>406</v>
      </c>
      <c r="S13" s="23">
        <v>101</v>
      </c>
    </row>
    <row r="14" spans="1:19" s="41" customFormat="1" ht="21.75" customHeight="1">
      <c r="A14" s="54" t="s">
        <v>64</v>
      </c>
      <c r="B14" s="55"/>
      <c r="C14" s="38">
        <v>2181</v>
      </c>
      <c r="D14" s="38">
        <v>1971</v>
      </c>
      <c r="E14" s="39">
        <v>14863.44</v>
      </c>
      <c r="F14" s="38">
        <v>2181</v>
      </c>
      <c r="G14" s="38">
        <v>2054</v>
      </c>
      <c r="H14" s="38">
        <v>127</v>
      </c>
      <c r="I14" s="38">
        <v>66</v>
      </c>
      <c r="J14" s="40" t="s">
        <v>21</v>
      </c>
      <c r="K14" s="38">
        <v>3</v>
      </c>
      <c r="L14" s="38">
        <v>54</v>
      </c>
      <c r="M14" s="38">
        <v>4</v>
      </c>
      <c r="N14" s="38">
        <v>2181</v>
      </c>
      <c r="O14" s="40">
        <v>23</v>
      </c>
      <c r="P14" s="38">
        <v>978</v>
      </c>
      <c r="Q14" s="38">
        <v>728</v>
      </c>
      <c r="R14" s="38">
        <v>403</v>
      </c>
      <c r="S14" s="38">
        <v>49</v>
      </c>
    </row>
    <row r="15" spans="1:19" ht="21.75" customHeight="1">
      <c r="A15" s="5"/>
      <c r="B15" s="26"/>
      <c r="C15" s="27"/>
      <c r="D15" s="27"/>
      <c r="E15" s="27"/>
      <c r="F15" s="27"/>
      <c r="G15" s="27"/>
      <c r="H15" s="27"/>
      <c r="I15" s="27"/>
      <c r="J15" s="27"/>
      <c r="K15" s="27"/>
      <c r="L15" s="27"/>
      <c r="M15" s="27"/>
      <c r="N15" s="27"/>
      <c r="O15" s="27"/>
      <c r="P15" s="27"/>
      <c r="Q15" s="27"/>
      <c r="R15" s="27"/>
      <c r="S15" s="27"/>
    </row>
    <row r="16" spans="1:19" ht="21.75" customHeight="1">
      <c r="A16" s="46" t="s">
        <v>22</v>
      </c>
      <c r="B16" s="47"/>
      <c r="C16" s="29">
        <v>9</v>
      </c>
      <c r="D16" s="29">
        <v>0</v>
      </c>
      <c r="E16" s="29">
        <v>0</v>
      </c>
      <c r="F16" s="29">
        <v>9</v>
      </c>
      <c r="G16" s="29">
        <v>9</v>
      </c>
      <c r="H16" s="29" t="s">
        <v>59</v>
      </c>
      <c r="I16" s="29" t="s">
        <v>59</v>
      </c>
      <c r="J16" s="29">
        <v>0</v>
      </c>
      <c r="K16" s="29">
        <v>0</v>
      </c>
      <c r="L16" s="29">
        <v>0</v>
      </c>
      <c r="M16" s="29">
        <v>0</v>
      </c>
      <c r="N16" s="29">
        <v>9</v>
      </c>
      <c r="O16" s="29" t="s">
        <v>59</v>
      </c>
      <c r="P16" s="29">
        <v>9</v>
      </c>
      <c r="Q16" s="29">
        <v>0</v>
      </c>
      <c r="R16" s="29">
        <v>0</v>
      </c>
      <c r="S16" s="29">
        <v>0</v>
      </c>
    </row>
    <row r="17" spans="1:19" ht="21.75" customHeight="1">
      <c r="A17" s="46" t="s">
        <v>23</v>
      </c>
      <c r="B17" s="47"/>
      <c r="C17" s="29">
        <v>1</v>
      </c>
      <c r="D17" s="29">
        <v>0</v>
      </c>
      <c r="E17" s="29">
        <v>0</v>
      </c>
      <c r="F17" s="29">
        <v>1</v>
      </c>
      <c r="G17" s="29">
        <v>1</v>
      </c>
      <c r="H17" s="29">
        <v>0</v>
      </c>
      <c r="I17" s="29">
        <v>0</v>
      </c>
      <c r="J17" s="29">
        <v>0</v>
      </c>
      <c r="K17" s="29">
        <v>0</v>
      </c>
      <c r="L17" s="29">
        <v>0</v>
      </c>
      <c r="M17" s="29">
        <v>0</v>
      </c>
      <c r="N17" s="29">
        <v>1</v>
      </c>
      <c r="O17" s="29">
        <v>0</v>
      </c>
      <c r="P17" s="29">
        <v>1</v>
      </c>
      <c r="Q17" s="29" t="s">
        <v>59</v>
      </c>
      <c r="R17" s="29">
        <v>0</v>
      </c>
      <c r="S17" s="29">
        <v>0</v>
      </c>
    </row>
    <row r="18" spans="1:19" ht="21.75" customHeight="1">
      <c r="A18" s="46" t="s">
        <v>24</v>
      </c>
      <c r="B18" s="47"/>
      <c r="C18" s="29">
        <v>777</v>
      </c>
      <c r="D18" s="29">
        <v>94</v>
      </c>
      <c r="E18" s="33">
        <v>69.3</v>
      </c>
      <c r="F18" s="29">
        <v>777</v>
      </c>
      <c r="G18" s="29">
        <v>775</v>
      </c>
      <c r="H18" s="29">
        <v>2</v>
      </c>
      <c r="I18" s="29">
        <v>0</v>
      </c>
      <c r="J18" s="29">
        <v>0</v>
      </c>
      <c r="K18" s="29">
        <v>0</v>
      </c>
      <c r="L18" s="29">
        <v>2</v>
      </c>
      <c r="M18" s="29">
        <v>0</v>
      </c>
      <c r="N18" s="29">
        <v>777</v>
      </c>
      <c r="O18" s="29">
        <v>2</v>
      </c>
      <c r="P18" s="29">
        <v>558</v>
      </c>
      <c r="Q18" s="29">
        <v>166</v>
      </c>
      <c r="R18" s="29">
        <v>49</v>
      </c>
      <c r="S18" s="29">
        <v>2</v>
      </c>
    </row>
    <row r="19" spans="1:19" ht="21.75" customHeight="1">
      <c r="A19" s="30"/>
      <c r="B19" s="28" t="s">
        <v>25</v>
      </c>
      <c r="C19" s="29">
        <v>429</v>
      </c>
      <c r="D19" s="29">
        <v>551</v>
      </c>
      <c r="E19" s="33">
        <v>1013.68</v>
      </c>
      <c r="F19" s="29">
        <v>429</v>
      </c>
      <c r="G19" s="29">
        <v>429</v>
      </c>
      <c r="H19" s="29">
        <v>0</v>
      </c>
      <c r="I19" s="29">
        <v>0</v>
      </c>
      <c r="J19" s="29">
        <v>0</v>
      </c>
      <c r="K19" s="29">
        <v>0</v>
      </c>
      <c r="L19" s="29">
        <v>0</v>
      </c>
      <c r="M19" s="29">
        <v>0</v>
      </c>
      <c r="N19" s="29">
        <v>429</v>
      </c>
      <c r="O19" s="29">
        <v>0</v>
      </c>
      <c r="P19" s="29">
        <v>218</v>
      </c>
      <c r="Q19" s="29">
        <v>149</v>
      </c>
      <c r="R19" s="29">
        <v>53</v>
      </c>
      <c r="S19" s="29">
        <v>9</v>
      </c>
    </row>
    <row r="20" spans="1:19" ht="21.75" customHeight="1">
      <c r="A20" s="30"/>
      <c r="B20" s="28" t="s">
        <v>26</v>
      </c>
      <c r="C20" s="29">
        <v>368</v>
      </c>
      <c r="D20" s="29">
        <v>449</v>
      </c>
      <c r="E20" s="33">
        <v>1737.91</v>
      </c>
      <c r="F20" s="29">
        <v>368</v>
      </c>
      <c r="G20" s="29">
        <v>366</v>
      </c>
      <c r="H20" s="29">
        <v>2</v>
      </c>
      <c r="I20" s="29">
        <v>1</v>
      </c>
      <c r="J20" s="29">
        <v>0</v>
      </c>
      <c r="K20" s="29">
        <v>0</v>
      </c>
      <c r="L20" s="29">
        <v>1</v>
      </c>
      <c r="M20" s="29">
        <v>0</v>
      </c>
      <c r="N20" s="29">
        <v>368</v>
      </c>
      <c r="O20" s="29">
        <v>2</v>
      </c>
      <c r="P20" s="29">
        <v>106</v>
      </c>
      <c r="Q20" s="29">
        <v>178</v>
      </c>
      <c r="R20" s="29">
        <v>77</v>
      </c>
      <c r="S20" s="29">
        <v>5</v>
      </c>
    </row>
    <row r="21" spans="1:19" ht="21.75" customHeight="1">
      <c r="A21" s="30"/>
      <c r="B21" s="26"/>
      <c r="D21" s="29"/>
      <c r="E21" s="29"/>
      <c r="F21" s="29"/>
      <c r="G21" s="29"/>
      <c r="H21" s="29"/>
      <c r="I21" s="29"/>
      <c r="J21" s="29"/>
      <c r="K21" s="29"/>
      <c r="L21" s="29"/>
      <c r="M21" s="29"/>
      <c r="N21" s="29"/>
      <c r="O21" s="29"/>
      <c r="P21" s="29"/>
      <c r="Q21" s="29"/>
      <c r="R21" s="29"/>
      <c r="S21" s="29"/>
    </row>
    <row r="22" spans="1:19" ht="21.75" customHeight="1">
      <c r="A22" s="30"/>
      <c r="B22" s="28" t="s">
        <v>27</v>
      </c>
      <c r="C22" s="29">
        <v>204</v>
      </c>
      <c r="D22" s="29">
        <v>279</v>
      </c>
      <c r="E22" s="34">
        <v>1641.94</v>
      </c>
      <c r="F22" s="29">
        <v>204</v>
      </c>
      <c r="G22" s="29">
        <v>173</v>
      </c>
      <c r="H22" s="29">
        <v>31</v>
      </c>
      <c r="I22" s="29">
        <v>1</v>
      </c>
      <c r="J22" s="29">
        <v>0</v>
      </c>
      <c r="K22" s="29">
        <v>0</v>
      </c>
      <c r="L22" s="29">
        <v>30</v>
      </c>
      <c r="M22" s="29">
        <v>0</v>
      </c>
      <c r="N22" s="29">
        <v>204</v>
      </c>
      <c r="O22" s="29">
        <v>18</v>
      </c>
      <c r="P22" s="29">
        <v>30</v>
      </c>
      <c r="Q22" s="29">
        <v>106</v>
      </c>
      <c r="R22" s="29">
        <v>49</v>
      </c>
      <c r="S22" s="29">
        <v>1</v>
      </c>
    </row>
    <row r="23" spans="1:19" ht="21.75" customHeight="1">
      <c r="A23" s="30"/>
      <c r="B23" s="28" t="s">
        <v>28</v>
      </c>
      <c r="C23" s="29">
        <v>84</v>
      </c>
      <c r="D23" s="29">
        <v>162</v>
      </c>
      <c r="E23" s="34">
        <v>1162.56</v>
      </c>
      <c r="F23" s="29">
        <v>84</v>
      </c>
      <c r="G23" s="29">
        <v>71</v>
      </c>
      <c r="H23" s="29">
        <v>13</v>
      </c>
      <c r="I23" s="29">
        <v>11</v>
      </c>
      <c r="J23" s="29">
        <v>0</v>
      </c>
      <c r="K23" s="29">
        <v>0</v>
      </c>
      <c r="L23" s="29">
        <v>2</v>
      </c>
      <c r="M23" s="29">
        <v>0</v>
      </c>
      <c r="N23" s="29">
        <v>84</v>
      </c>
      <c r="O23" s="29">
        <v>0</v>
      </c>
      <c r="P23" s="29">
        <v>4</v>
      </c>
      <c r="Q23" s="29">
        <v>34</v>
      </c>
      <c r="R23" s="29">
        <v>46</v>
      </c>
      <c r="S23" s="29">
        <v>0</v>
      </c>
    </row>
    <row r="24" spans="1:19" ht="21.75" customHeight="1">
      <c r="A24" s="30"/>
      <c r="B24" s="28" t="s">
        <v>29</v>
      </c>
      <c r="C24" s="29">
        <v>8</v>
      </c>
      <c r="D24" s="29">
        <v>19</v>
      </c>
      <c r="E24" s="34">
        <v>204.22</v>
      </c>
      <c r="F24" s="29">
        <v>8</v>
      </c>
      <c r="G24" s="29">
        <v>6</v>
      </c>
      <c r="H24" s="29">
        <v>2</v>
      </c>
      <c r="I24" s="29">
        <v>2</v>
      </c>
      <c r="J24" s="29">
        <v>0</v>
      </c>
      <c r="K24" s="29">
        <v>0</v>
      </c>
      <c r="L24" s="29">
        <v>0</v>
      </c>
      <c r="M24" s="29">
        <v>0</v>
      </c>
      <c r="N24" s="29">
        <v>8</v>
      </c>
      <c r="O24" s="29">
        <v>0</v>
      </c>
      <c r="P24" s="29">
        <v>1</v>
      </c>
      <c r="Q24" s="29">
        <v>3</v>
      </c>
      <c r="R24" s="29">
        <v>3</v>
      </c>
      <c r="S24" s="29">
        <v>1</v>
      </c>
    </row>
    <row r="25" spans="1:19" ht="21.75" customHeight="1">
      <c r="A25" s="30"/>
      <c r="B25" s="28" t="s">
        <v>30</v>
      </c>
      <c r="C25" s="29">
        <v>10</v>
      </c>
      <c r="D25" s="29">
        <v>15</v>
      </c>
      <c r="E25" s="34">
        <v>384.65</v>
      </c>
      <c r="F25" s="29">
        <v>10</v>
      </c>
      <c r="G25" s="29" t="s">
        <v>59</v>
      </c>
      <c r="H25" s="29">
        <v>10</v>
      </c>
      <c r="I25" s="29">
        <v>10</v>
      </c>
      <c r="J25" s="29">
        <v>0</v>
      </c>
      <c r="K25" s="29">
        <v>0</v>
      </c>
      <c r="L25" s="29">
        <v>0</v>
      </c>
      <c r="M25" s="29">
        <v>0</v>
      </c>
      <c r="N25" s="29">
        <v>10</v>
      </c>
      <c r="O25" s="29">
        <v>0</v>
      </c>
      <c r="P25" s="29">
        <v>0</v>
      </c>
      <c r="Q25" s="29" t="s">
        <v>59</v>
      </c>
      <c r="R25" s="29">
        <v>7</v>
      </c>
      <c r="S25" s="29">
        <v>3</v>
      </c>
    </row>
    <row r="26" spans="1:19" ht="21.75" customHeight="1">
      <c r="A26" s="30"/>
      <c r="B26" s="28" t="s">
        <v>50</v>
      </c>
      <c r="C26" s="29">
        <v>7</v>
      </c>
      <c r="D26" s="29">
        <v>38</v>
      </c>
      <c r="E26" s="34">
        <v>551.39</v>
      </c>
      <c r="F26" s="29">
        <v>7</v>
      </c>
      <c r="G26" s="29">
        <v>1</v>
      </c>
      <c r="H26" s="29">
        <v>6</v>
      </c>
      <c r="I26" s="29">
        <v>6</v>
      </c>
      <c r="J26" s="29">
        <v>0</v>
      </c>
      <c r="K26" s="29">
        <v>0</v>
      </c>
      <c r="L26" s="29">
        <v>0</v>
      </c>
      <c r="M26" s="29">
        <v>0</v>
      </c>
      <c r="N26" s="29">
        <v>7</v>
      </c>
      <c r="O26" s="29">
        <v>0</v>
      </c>
      <c r="P26" s="29">
        <v>2</v>
      </c>
      <c r="Q26" s="29">
        <v>4</v>
      </c>
      <c r="R26" s="29">
        <v>1</v>
      </c>
      <c r="S26" s="29">
        <v>0</v>
      </c>
    </row>
    <row r="27" spans="1:19" ht="21.75" customHeight="1">
      <c r="A27" s="30"/>
      <c r="B27" s="26"/>
      <c r="D27" s="29"/>
      <c r="E27" s="34"/>
      <c r="F27" s="29"/>
      <c r="G27" s="29"/>
      <c r="H27" s="29"/>
      <c r="I27" s="29"/>
      <c r="J27" s="29"/>
      <c r="K27" s="29"/>
      <c r="L27" s="29"/>
      <c r="M27" s="29"/>
      <c r="N27" s="29"/>
      <c r="O27" s="29"/>
      <c r="P27" s="29"/>
      <c r="Q27" s="29"/>
      <c r="R27" s="29"/>
      <c r="S27" s="29"/>
    </row>
    <row r="28" spans="1:19" ht="21.75" customHeight="1">
      <c r="A28" s="30"/>
      <c r="B28" s="28" t="s">
        <v>31</v>
      </c>
      <c r="C28" s="29">
        <v>10</v>
      </c>
      <c r="D28" s="29">
        <v>11</v>
      </c>
      <c r="E28" s="34">
        <v>1409.6</v>
      </c>
      <c r="F28" s="29">
        <v>10</v>
      </c>
      <c r="G28" s="29">
        <v>5</v>
      </c>
      <c r="H28" s="29">
        <v>5</v>
      </c>
      <c r="I28" s="29">
        <v>3</v>
      </c>
      <c r="J28" s="29">
        <v>0</v>
      </c>
      <c r="K28" s="29">
        <v>1</v>
      </c>
      <c r="L28" s="29">
        <v>0</v>
      </c>
      <c r="M28" s="29">
        <v>1</v>
      </c>
      <c r="N28" s="29">
        <v>10</v>
      </c>
      <c r="O28" s="29">
        <v>0</v>
      </c>
      <c r="P28" s="29">
        <v>1</v>
      </c>
      <c r="Q28" s="29" t="s">
        <v>59</v>
      </c>
      <c r="R28" s="29">
        <v>9</v>
      </c>
      <c r="S28" s="29">
        <v>0</v>
      </c>
    </row>
    <row r="29" spans="1:19" ht="21.75" customHeight="1">
      <c r="A29" s="30"/>
      <c r="B29" s="28" t="s">
        <v>32</v>
      </c>
      <c r="C29" s="29">
        <v>8</v>
      </c>
      <c r="D29" s="29">
        <v>15</v>
      </c>
      <c r="E29" s="34">
        <v>2600</v>
      </c>
      <c r="F29" s="29">
        <v>8</v>
      </c>
      <c r="G29" s="29">
        <v>1</v>
      </c>
      <c r="H29" s="29">
        <v>7</v>
      </c>
      <c r="I29" s="29">
        <v>6</v>
      </c>
      <c r="J29" s="29">
        <v>0</v>
      </c>
      <c r="K29" s="29">
        <v>0</v>
      </c>
      <c r="L29" s="29">
        <v>0</v>
      </c>
      <c r="M29" s="29">
        <v>1</v>
      </c>
      <c r="N29" s="29">
        <v>8</v>
      </c>
      <c r="O29" s="29">
        <v>0</v>
      </c>
      <c r="P29" s="29">
        <v>1</v>
      </c>
      <c r="Q29" s="29">
        <v>0</v>
      </c>
      <c r="R29" s="29">
        <v>7</v>
      </c>
      <c r="S29" s="29">
        <v>0</v>
      </c>
    </row>
    <row r="30" spans="1:19" ht="21.75" customHeight="1">
      <c r="A30" s="30"/>
      <c r="B30" s="28" t="s">
        <v>33</v>
      </c>
      <c r="C30" s="29">
        <v>3</v>
      </c>
      <c r="D30" s="29">
        <v>17</v>
      </c>
      <c r="E30" s="34">
        <v>2305.4</v>
      </c>
      <c r="F30" s="29">
        <v>3</v>
      </c>
      <c r="G30" s="29">
        <v>0</v>
      </c>
      <c r="H30" s="29">
        <v>3</v>
      </c>
      <c r="I30" s="29">
        <v>2</v>
      </c>
      <c r="J30" s="29">
        <v>0</v>
      </c>
      <c r="K30" s="29">
        <v>1</v>
      </c>
      <c r="L30" s="29">
        <v>0</v>
      </c>
      <c r="M30" s="29">
        <v>0</v>
      </c>
      <c r="N30" s="29">
        <v>3</v>
      </c>
      <c r="O30" s="29">
        <v>0</v>
      </c>
      <c r="P30" s="29">
        <v>0</v>
      </c>
      <c r="Q30" s="29">
        <v>0</v>
      </c>
      <c r="R30" s="29">
        <v>3</v>
      </c>
      <c r="S30" s="29" t="s">
        <v>60</v>
      </c>
    </row>
    <row r="31" spans="1:19" ht="21.75" customHeight="1">
      <c r="A31" s="30"/>
      <c r="B31" s="28" t="s">
        <v>34</v>
      </c>
      <c r="C31" s="29">
        <v>0</v>
      </c>
      <c r="D31" s="29">
        <v>0</v>
      </c>
      <c r="E31" s="34">
        <v>0</v>
      </c>
      <c r="F31" s="29">
        <v>0</v>
      </c>
      <c r="G31" s="29">
        <v>0</v>
      </c>
      <c r="H31" s="29">
        <v>0</v>
      </c>
      <c r="I31" s="29">
        <v>0</v>
      </c>
      <c r="J31" s="29">
        <v>0</v>
      </c>
      <c r="K31" s="29">
        <v>0</v>
      </c>
      <c r="L31" s="29">
        <v>0</v>
      </c>
      <c r="M31" s="29">
        <v>0</v>
      </c>
      <c r="N31" s="29">
        <v>0</v>
      </c>
      <c r="O31" s="29">
        <v>0</v>
      </c>
      <c r="P31" s="29">
        <v>0</v>
      </c>
      <c r="Q31" s="29">
        <v>0</v>
      </c>
      <c r="R31" s="29">
        <v>0</v>
      </c>
      <c r="S31" s="29">
        <v>0</v>
      </c>
    </row>
    <row r="32" spans="1:19" ht="21.75" customHeight="1">
      <c r="A32" s="46" t="s">
        <v>35</v>
      </c>
      <c r="B32" s="50"/>
      <c r="C32" s="29">
        <v>35</v>
      </c>
      <c r="D32" s="29">
        <v>97</v>
      </c>
      <c r="E32" s="34">
        <v>1056.19</v>
      </c>
      <c r="F32" s="29">
        <v>35</v>
      </c>
      <c r="G32" s="29">
        <v>8</v>
      </c>
      <c r="H32" s="29">
        <v>27</v>
      </c>
      <c r="I32" s="29">
        <v>14</v>
      </c>
      <c r="J32" s="29">
        <v>0</v>
      </c>
      <c r="K32" s="29">
        <v>1</v>
      </c>
      <c r="L32" s="29">
        <v>12</v>
      </c>
      <c r="M32" s="29">
        <v>0</v>
      </c>
      <c r="N32" s="29">
        <v>35</v>
      </c>
      <c r="O32" s="29">
        <v>0</v>
      </c>
      <c r="P32" s="29">
        <v>2</v>
      </c>
      <c r="Q32" s="29">
        <v>9</v>
      </c>
      <c r="R32" s="29">
        <v>13</v>
      </c>
      <c r="S32" s="29">
        <v>11</v>
      </c>
    </row>
    <row r="33" spans="1:19" ht="21.75" customHeight="1">
      <c r="A33" s="5"/>
      <c r="B33" s="26"/>
      <c r="D33" s="29"/>
      <c r="E33" s="29"/>
      <c r="F33" s="29"/>
      <c r="G33" s="29"/>
      <c r="H33" s="29"/>
      <c r="I33" s="29"/>
      <c r="J33" s="29"/>
      <c r="K33" s="29"/>
      <c r="L33" s="29"/>
      <c r="M33" s="29"/>
      <c r="N33" s="29"/>
      <c r="O33" s="29"/>
      <c r="P33" s="29"/>
      <c r="Q33" s="29"/>
      <c r="R33" s="29"/>
      <c r="S33" s="29"/>
    </row>
    <row r="34" spans="1:19" ht="21.75" customHeight="1">
      <c r="A34" s="46" t="s">
        <v>36</v>
      </c>
      <c r="B34" s="50"/>
      <c r="C34" s="29">
        <v>127</v>
      </c>
      <c r="D34" s="29">
        <v>147</v>
      </c>
      <c r="E34" s="34">
        <v>542.77</v>
      </c>
      <c r="F34" s="29">
        <v>127</v>
      </c>
      <c r="G34" s="29">
        <v>116</v>
      </c>
      <c r="H34" s="29">
        <v>11</v>
      </c>
      <c r="I34" s="29">
        <v>4</v>
      </c>
      <c r="J34" s="29">
        <v>0</v>
      </c>
      <c r="K34" s="29">
        <v>0</v>
      </c>
      <c r="L34" s="29">
        <v>7</v>
      </c>
      <c r="M34" s="29">
        <v>0</v>
      </c>
      <c r="N34" s="29">
        <v>127</v>
      </c>
      <c r="O34" s="29">
        <v>0</v>
      </c>
      <c r="P34" s="29">
        <v>23</v>
      </c>
      <c r="Q34" s="29">
        <v>32</v>
      </c>
      <c r="R34" s="29">
        <v>61</v>
      </c>
      <c r="S34" s="29">
        <v>11</v>
      </c>
    </row>
    <row r="35" spans="1:19" ht="21.75" customHeight="1">
      <c r="A35" s="46" t="s">
        <v>37</v>
      </c>
      <c r="B35" s="50"/>
      <c r="C35" s="29">
        <v>4</v>
      </c>
      <c r="D35" s="29">
        <v>4</v>
      </c>
      <c r="E35" s="34">
        <v>6.34</v>
      </c>
      <c r="F35" s="29">
        <v>4</v>
      </c>
      <c r="G35" s="29">
        <v>4</v>
      </c>
      <c r="H35" s="29">
        <v>0</v>
      </c>
      <c r="I35" s="29">
        <v>0</v>
      </c>
      <c r="J35" s="29">
        <v>0</v>
      </c>
      <c r="K35" s="29">
        <v>0</v>
      </c>
      <c r="L35" s="29">
        <v>0</v>
      </c>
      <c r="M35" s="29">
        <v>0</v>
      </c>
      <c r="N35" s="29">
        <v>4</v>
      </c>
      <c r="O35" s="29">
        <v>0</v>
      </c>
      <c r="P35" s="29">
        <v>4</v>
      </c>
      <c r="Q35" s="29">
        <v>0</v>
      </c>
      <c r="R35" s="29" t="s">
        <v>59</v>
      </c>
      <c r="S35" s="29">
        <v>0</v>
      </c>
    </row>
    <row r="36" spans="1:19" ht="21.75" customHeight="1">
      <c r="A36" s="46" t="s">
        <v>38</v>
      </c>
      <c r="B36" s="50"/>
      <c r="C36" s="29">
        <v>97</v>
      </c>
      <c r="D36" s="29">
        <v>73</v>
      </c>
      <c r="E36" s="34">
        <v>177.49</v>
      </c>
      <c r="F36" s="29">
        <v>97</v>
      </c>
      <c r="G36" s="29">
        <v>89</v>
      </c>
      <c r="H36" s="29">
        <v>8</v>
      </c>
      <c r="I36" s="29">
        <v>6</v>
      </c>
      <c r="J36" s="29">
        <v>0</v>
      </c>
      <c r="K36" s="29">
        <v>0</v>
      </c>
      <c r="L36" s="29">
        <v>0</v>
      </c>
      <c r="M36" s="29">
        <v>2</v>
      </c>
      <c r="N36" s="29">
        <v>97</v>
      </c>
      <c r="O36" s="29">
        <v>1</v>
      </c>
      <c r="P36" s="29">
        <v>18</v>
      </c>
      <c r="Q36" s="29">
        <v>47</v>
      </c>
      <c r="R36" s="29">
        <v>25</v>
      </c>
      <c r="S36" s="29">
        <v>6</v>
      </c>
    </row>
    <row r="37" spans="1:19" ht="21.75" customHeight="1">
      <c r="A37" s="51" t="s">
        <v>39</v>
      </c>
      <c r="B37" s="50"/>
      <c r="C37" s="29">
        <v>2051</v>
      </c>
      <c r="D37" s="29">
        <v>1694</v>
      </c>
      <c r="E37" s="34">
        <v>6245.62</v>
      </c>
      <c r="F37" s="29">
        <v>2051</v>
      </c>
      <c r="G37" s="29">
        <v>1970</v>
      </c>
      <c r="H37" s="29">
        <v>81</v>
      </c>
      <c r="I37" s="29">
        <v>26</v>
      </c>
      <c r="J37" s="29">
        <v>0</v>
      </c>
      <c r="K37" s="29">
        <v>1</v>
      </c>
      <c r="L37" s="29">
        <v>52</v>
      </c>
      <c r="M37" s="29">
        <v>2</v>
      </c>
      <c r="N37" s="29">
        <v>2051</v>
      </c>
      <c r="O37" s="29">
        <v>23</v>
      </c>
      <c r="P37" s="29">
        <v>969</v>
      </c>
      <c r="Q37" s="29">
        <v>687</v>
      </c>
      <c r="R37" s="29">
        <v>327</v>
      </c>
      <c r="S37" s="29">
        <v>45</v>
      </c>
    </row>
    <row r="38" spans="1:19" ht="21.75" customHeight="1">
      <c r="A38" s="48" t="s">
        <v>40</v>
      </c>
      <c r="B38" s="49"/>
      <c r="C38" s="35">
        <v>130</v>
      </c>
      <c r="D38" s="31">
        <v>277</v>
      </c>
      <c r="E38" s="36">
        <v>8617.82</v>
      </c>
      <c r="F38" s="31">
        <v>130</v>
      </c>
      <c r="G38" s="31">
        <v>84</v>
      </c>
      <c r="H38" s="31">
        <v>46</v>
      </c>
      <c r="I38" s="31">
        <v>40</v>
      </c>
      <c r="J38" s="31">
        <v>0</v>
      </c>
      <c r="K38" s="31">
        <v>2</v>
      </c>
      <c r="L38" s="31">
        <v>2</v>
      </c>
      <c r="M38" s="31">
        <v>2</v>
      </c>
      <c r="N38" s="31">
        <v>130</v>
      </c>
      <c r="O38" s="31">
        <v>0</v>
      </c>
      <c r="P38" s="31">
        <v>9</v>
      </c>
      <c r="Q38" s="31">
        <v>41</v>
      </c>
      <c r="R38" s="31">
        <v>76</v>
      </c>
      <c r="S38" s="31">
        <v>4</v>
      </c>
    </row>
    <row r="39" ht="15" customHeight="1">
      <c r="A39" s="2" t="s">
        <v>51</v>
      </c>
    </row>
    <row r="40" ht="15" customHeight="1">
      <c r="A40" s="2" t="s">
        <v>41</v>
      </c>
    </row>
    <row r="41" ht="15" customHeight="1">
      <c r="A41" s="2" t="s">
        <v>42</v>
      </c>
    </row>
    <row r="42" ht="15" customHeight="1">
      <c r="A42" s="2" t="s">
        <v>52</v>
      </c>
    </row>
    <row r="43" spans="1:2" ht="14.25">
      <c r="A43" s="2" t="s">
        <v>54</v>
      </c>
      <c r="B43" s="32"/>
    </row>
    <row r="44" spans="1:2" ht="14.25">
      <c r="A44" s="2" t="s">
        <v>63</v>
      </c>
      <c r="B44" s="32"/>
    </row>
    <row r="45" spans="1:5" s="32" customFormat="1" ht="14.25">
      <c r="A45" s="2" t="s">
        <v>55</v>
      </c>
      <c r="C45" s="2"/>
      <c r="D45" s="2"/>
      <c r="E45" s="2"/>
    </row>
    <row r="46" s="32" customFormat="1" ht="14.25"/>
    <row r="47" s="32" customFormat="1" ht="14.25"/>
    <row r="48" s="32" customFormat="1" ht="14.25"/>
    <row r="49" s="32" customFormat="1" ht="14.25"/>
    <row r="50" s="32" customFormat="1" ht="14.25"/>
    <row r="51" s="32" customFormat="1" ht="14.25"/>
    <row r="52" s="32" customFormat="1" ht="14.25"/>
    <row r="53" s="32" customFormat="1" ht="14.25"/>
    <row r="54" s="32" customFormat="1" ht="14.25"/>
    <row r="55" s="32" customFormat="1" ht="14.25"/>
    <row r="56" s="32" customFormat="1" ht="14.25"/>
    <row r="57" s="32" customFormat="1" ht="14.25"/>
    <row r="58" s="32" customFormat="1" ht="14.25"/>
    <row r="59" s="32" customFormat="1" ht="14.25"/>
    <row r="60" s="32" customFormat="1" ht="14.25"/>
    <row r="61" s="32" customFormat="1" ht="14.25"/>
    <row r="62" s="32" customFormat="1" ht="14.25"/>
    <row r="63" s="32" customFormat="1" ht="14.25"/>
    <row r="64" s="32" customFormat="1" ht="14.25"/>
    <row r="65" s="32" customFormat="1" ht="14.25"/>
    <row r="66" s="32" customFormat="1" ht="14.25"/>
    <row r="67" s="32" customFormat="1" ht="14.25"/>
    <row r="68" s="32" customFormat="1" ht="14.25"/>
  </sheetData>
  <mergeCells count="29">
    <mergeCell ref="R6:R8"/>
    <mergeCell ref="A2:S2"/>
    <mergeCell ref="A3:S3"/>
    <mergeCell ref="H6:M6"/>
    <mergeCell ref="J7:J8"/>
    <mergeCell ref="K7:K8"/>
    <mergeCell ref="L7:L8"/>
    <mergeCell ref="M7:M8"/>
    <mergeCell ref="C6:C8"/>
    <mergeCell ref="H7:H8"/>
    <mergeCell ref="I7:I8"/>
    <mergeCell ref="D7:D8"/>
    <mergeCell ref="E7:E8"/>
    <mergeCell ref="D6:E6"/>
    <mergeCell ref="A10:B10"/>
    <mergeCell ref="A6:B8"/>
    <mergeCell ref="A11:B11"/>
    <mergeCell ref="A12:B12"/>
    <mergeCell ref="A13:B13"/>
    <mergeCell ref="A14:B14"/>
    <mergeCell ref="A16:B16"/>
    <mergeCell ref="A17:B17"/>
    <mergeCell ref="A18:B18"/>
    <mergeCell ref="A38:B38"/>
    <mergeCell ref="A34:B34"/>
    <mergeCell ref="A35:B35"/>
    <mergeCell ref="A36:B36"/>
    <mergeCell ref="A37:B37"/>
    <mergeCell ref="A32:B32"/>
  </mergeCells>
  <conditionalFormatting sqref="R6:R8">
    <cfRule type="cellIs" priority="1" dxfId="0" operator="equal" stopIfTrue="1">
      <formula>"200～249"</formula>
    </cfRule>
  </conditionalFormatting>
  <printOptions/>
  <pageMargins left="1.4960629921259843" right="0.9055118110236221" top="0.5118110236220472" bottom="0.5118110236220472" header="0.5118110236220472" footer="0.5118110236220472"/>
  <pageSetup fitToHeight="1" fitToWidth="1" horizontalDpi="600" verticalDpi="600" orientation="landscape" paperSize="8" scale="89" r:id="rId1"/>
</worksheet>
</file>

<file path=xl/worksheets/sheet10.xml><?xml version="1.0" encoding="utf-8"?>
<worksheet xmlns="http://schemas.openxmlformats.org/spreadsheetml/2006/main" xmlns:r="http://schemas.openxmlformats.org/officeDocument/2006/relationships">
  <dimension ref="A1:R77"/>
  <sheetViews>
    <sheetView zoomScale="75" zoomScaleNormal="75" zoomScaleSheetLayoutView="75" workbookViewId="0" topLeftCell="A1">
      <selection activeCell="A1" sqref="A1"/>
    </sheetView>
  </sheetViews>
  <sheetFormatPr defaultColWidth="10.59765625" defaultRowHeight="15"/>
  <cols>
    <col min="1" max="1" width="16.09765625" style="2" customWidth="1"/>
    <col min="2" max="9" width="13.59765625" style="2" customWidth="1"/>
    <col min="10" max="10" width="14.09765625" style="2" customWidth="1"/>
    <col min="11" max="12" width="2.59765625" style="80" customWidth="1"/>
    <col min="13" max="13" width="25.59765625" style="80" customWidth="1"/>
    <col min="14" max="18" width="17.59765625" style="80" customWidth="1"/>
    <col min="19" max="16384" width="10.59765625" style="2" customWidth="1"/>
  </cols>
  <sheetData>
    <row r="1" spans="1:18" s="142" customFormat="1" ht="19.5" customHeight="1">
      <c r="A1" s="1" t="s">
        <v>518</v>
      </c>
      <c r="K1" s="307"/>
      <c r="L1" s="307"/>
      <c r="M1" s="307"/>
      <c r="N1" s="307"/>
      <c r="O1" s="307"/>
      <c r="P1" s="307"/>
      <c r="Q1" s="307"/>
      <c r="R1" s="308" t="s">
        <v>519</v>
      </c>
    </row>
    <row r="2" spans="1:18" ht="19.5" customHeight="1">
      <c r="A2" s="70" t="s">
        <v>520</v>
      </c>
      <c r="B2" s="70"/>
      <c r="C2" s="70"/>
      <c r="D2" s="70"/>
      <c r="E2" s="70"/>
      <c r="F2" s="70"/>
      <c r="G2" s="70"/>
      <c r="H2" s="70"/>
      <c r="I2" s="70"/>
      <c r="J2" s="191"/>
      <c r="K2" s="82" t="s">
        <v>521</v>
      </c>
      <c r="L2" s="82"/>
      <c r="M2" s="82"/>
      <c r="N2" s="82"/>
      <c r="O2" s="82"/>
      <c r="P2" s="82"/>
      <c r="Q2" s="82"/>
      <c r="R2" s="82"/>
    </row>
    <row r="3" spans="1:18" ht="19.5" customHeight="1">
      <c r="A3" s="191"/>
      <c r="B3" s="191"/>
      <c r="C3" s="191"/>
      <c r="D3" s="191"/>
      <c r="E3" s="191"/>
      <c r="F3" s="191"/>
      <c r="G3" s="191"/>
      <c r="H3" s="191"/>
      <c r="I3" s="191"/>
      <c r="J3" s="191"/>
      <c r="K3" s="83" t="s">
        <v>522</v>
      </c>
      <c r="L3" s="83"/>
      <c r="M3" s="83"/>
      <c r="N3" s="83"/>
      <c r="O3" s="83"/>
      <c r="P3" s="83"/>
      <c r="Q3" s="83"/>
      <c r="R3" s="83"/>
    </row>
    <row r="4" spans="10:18" ht="18" customHeight="1" thickBot="1">
      <c r="J4" s="191"/>
      <c r="M4" s="309"/>
      <c r="N4" s="309"/>
      <c r="O4" s="309"/>
      <c r="P4" s="309"/>
      <c r="Q4" s="309"/>
      <c r="R4" s="311"/>
    </row>
    <row r="5" spans="1:18" ht="15" customHeight="1">
      <c r="A5" s="478" t="s">
        <v>523</v>
      </c>
      <c r="B5" s="479" t="s">
        <v>524</v>
      </c>
      <c r="C5" s="56"/>
      <c r="D5" s="56"/>
      <c r="E5" s="56"/>
      <c r="F5" s="56"/>
      <c r="G5" s="56"/>
      <c r="H5" s="56"/>
      <c r="I5" s="56"/>
      <c r="J5" s="191"/>
      <c r="K5" s="312" t="s">
        <v>525</v>
      </c>
      <c r="L5" s="312"/>
      <c r="M5" s="313"/>
      <c r="N5" s="315" t="s">
        <v>471</v>
      </c>
      <c r="O5" s="315" t="s">
        <v>472</v>
      </c>
      <c r="P5" s="315" t="s">
        <v>499</v>
      </c>
      <c r="Q5" s="315" t="s">
        <v>500</v>
      </c>
      <c r="R5" s="315" t="s">
        <v>421</v>
      </c>
    </row>
    <row r="6" spans="1:18" ht="15" customHeight="1">
      <c r="A6" s="217"/>
      <c r="B6" s="480"/>
      <c r="C6" s="481"/>
      <c r="D6" s="481"/>
      <c r="E6" s="481"/>
      <c r="F6" s="481"/>
      <c r="G6" s="481"/>
      <c r="H6" s="481"/>
      <c r="I6" s="481"/>
      <c r="J6" s="191"/>
      <c r="K6" s="482"/>
      <c r="L6" s="482"/>
      <c r="M6" s="483"/>
      <c r="N6" s="484"/>
      <c r="O6" s="484"/>
      <c r="P6" s="484"/>
      <c r="Q6" s="484"/>
      <c r="R6" s="484"/>
    </row>
    <row r="7" spans="1:18" ht="15" customHeight="1">
      <c r="A7" s="217"/>
      <c r="B7" s="485" t="s">
        <v>526</v>
      </c>
      <c r="C7" s="486"/>
      <c r="D7" s="485" t="s">
        <v>527</v>
      </c>
      <c r="E7" s="486"/>
      <c r="F7" s="485" t="s">
        <v>528</v>
      </c>
      <c r="G7" s="486"/>
      <c r="H7" s="485" t="s">
        <v>529</v>
      </c>
      <c r="I7" s="487"/>
      <c r="J7" s="191"/>
      <c r="K7" s="488" t="s">
        <v>530</v>
      </c>
      <c r="L7" s="488"/>
      <c r="M7" s="489"/>
      <c r="N7" s="490">
        <v>2704</v>
      </c>
      <c r="O7" s="464">
        <v>2418</v>
      </c>
      <c r="P7" s="490">
        <v>2270</v>
      </c>
      <c r="Q7" s="490">
        <v>2152</v>
      </c>
      <c r="R7" s="490">
        <v>1800</v>
      </c>
    </row>
    <row r="8" spans="1:18" ht="15" customHeight="1">
      <c r="A8" s="217"/>
      <c r="B8" s="480"/>
      <c r="C8" s="491"/>
      <c r="D8" s="480"/>
      <c r="E8" s="491"/>
      <c r="F8" s="480"/>
      <c r="G8" s="491"/>
      <c r="H8" s="480"/>
      <c r="I8" s="481"/>
      <c r="J8" s="191"/>
      <c r="K8" s="488"/>
      <c r="L8" s="488"/>
      <c r="M8" s="492"/>
      <c r="N8" s="490"/>
      <c r="O8" s="464"/>
      <c r="P8" s="490"/>
      <c r="Q8" s="490"/>
      <c r="R8" s="490"/>
    </row>
    <row r="9" spans="1:18" ht="15" customHeight="1">
      <c r="A9" s="217"/>
      <c r="B9" s="60" t="s">
        <v>531</v>
      </c>
      <c r="C9" s="60" t="s">
        <v>532</v>
      </c>
      <c r="D9" s="60" t="s">
        <v>531</v>
      </c>
      <c r="E9" s="60" t="s">
        <v>532</v>
      </c>
      <c r="F9" s="60" t="s">
        <v>531</v>
      </c>
      <c r="G9" s="60" t="s">
        <v>532</v>
      </c>
      <c r="H9" s="60" t="s">
        <v>501</v>
      </c>
      <c r="I9" s="485" t="s">
        <v>533</v>
      </c>
      <c r="J9" s="191"/>
      <c r="K9" s="488"/>
      <c r="L9" s="488"/>
      <c r="M9" s="492"/>
      <c r="N9" s="490"/>
      <c r="O9" s="464"/>
      <c r="P9" s="490"/>
      <c r="Q9" s="490"/>
      <c r="R9" s="490"/>
    </row>
    <row r="10" spans="1:18" ht="15" customHeight="1">
      <c r="A10" s="491"/>
      <c r="B10" s="493"/>
      <c r="C10" s="493"/>
      <c r="D10" s="493"/>
      <c r="E10" s="493"/>
      <c r="F10" s="493"/>
      <c r="G10" s="493"/>
      <c r="H10" s="493"/>
      <c r="I10" s="480"/>
      <c r="K10" s="488" t="s">
        <v>534</v>
      </c>
      <c r="L10" s="488"/>
      <c r="M10" s="492"/>
      <c r="N10" s="490">
        <v>139</v>
      </c>
      <c r="O10" s="464">
        <v>135</v>
      </c>
      <c r="P10" s="490" t="s">
        <v>535</v>
      </c>
      <c r="Q10" s="490">
        <v>51</v>
      </c>
      <c r="R10" s="490">
        <v>47</v>
      </c>
    </row>
    <row r="11" spans="1:18" ht="15" customHeight="1">
      <c r="A11" s="494"/>
      <c r="B11" s="495"/>
      <c r="C11" s="496" t="s">
        <v>536</v>
      </c>
      <c r="D11" s="21"/>
      <c r="E11" s="496" t="s">
        <v>536</v>
      </c>
      <c r="F11" s="21"/>
      <c r="G11" s="496" t="s">
        <v>536</v>
      </c>
      <c r="H11" s="496"/>
      <c r="I11" s="496" t="s">
        <v>536</v>
      </c>
      <c r="J11" s="191"/>
      <c r="K11" s="488"/>
      <c r="L11" s="488"/>
      <c r="M11" s="492"/>
      <c r="N11" s="490"/>
      <c r="O11" s="464"/>
      <c r="P11" s="490"/>
      <c r="Q11" s="490"/>
      <c r="R11" s="490"/>
    </row>
    <row r="12" spans="1:18" ht="15" customHeight="1">
      <c r="A12" s="26"/>
      <c r="B12" s="497"/>
      <c r="C12" s="259"/>
      <c r="D12" s="5"/>
      <c r="E12" s="259"/>
      <c r="F12" s="5"/>
      <c r="G12" s="259"/>
      <c r="H12" s="5"/>
      <c r="I12" s="259"/>
      <c r="K12" s="488"/>
      <c r="L12" s="488"/>
      <c r="M12" s="492"/>
      <c r="N12" s="490"/>
      <c r="O12" s="464"/>
      <c r="P12" s="490"/>
      <c r="Q12" s="490"/>
      <c r="R12" s="490"/>
    </row>
    <row r="13" spans="1:18" ht="15" customHeight="1">
      <c r="A13" s="13" t="s">
        <v>537</v>
      </c>
      <c r="B13" s="24" t="s">
        <v>502</v>
      </c>
      <c r="C13" s="24">
        <v>73.9</v>
      </c>
      <c r="D13" s="24" t="s">
        <v>503</v>
      </c>
      <c r="E13" s="24">
        <v>2673</v>
      </c>
      <c r="F13" s="24" t="s">
        <v>504</v>
      </c>
      <c r="G13" s="24">
        <v>15</v>
      </c>
      <c r="H13" s="24">
        <v>3</v>
      </c>
      <c r="I13" s="24">
        <v>6</v>
      </c>
      <c r="J13" s="191"/>
      <c r="K13" s="488" t="s">
        <v>538</v>
      </c>
      <c r="L13" s="488"/>
      <c r="M13" s="492"/>
      <c r="N13" s="490" t="s">
        <v>103</v>
      </c>
      <c r="O13" s="464">
        <v>71</v>
      </c>
      <c r="P13" s="490">
        <v>80</v>
      </c>
      <c r="Q13" s="490">
        <v>64</v>
      </c>
      <c r="R13" s="490">
        <v>64</v>
      </c>
    </row>
    <row r="14" spans="1:18" ht="15" customHeight="1">
      <c r="A14" s="44"/>
      <c r="B14" s="30"/>
      <c r="C14" s="30"/>
      <c r="D14" s="30"/>
      <c r="E14" s="30"/>
      <c r="F14" s="30"/>
      <c r="G14" s="30"/>
      <c r="H14" s="30"/>
      <c r="I14" s="30"/>
      <c r="J14" s="191"/>
      <c r="K14" s="488"/>
      <c r="L14" s="488"/>
      <c r="M14" s="492"/>
      <c r="N14" s="490"/>
      <c r="O14" s="464"/>
      <c r="P14" s="490"/>
      <c r="Q14" s="490"/>
      <c r="R14" s="490"/>
    </row>
    <row r="15" spans="1:18" ht="15" customHeight="1">
      <c r="A15" s="13"/>
      <c r="B15" s="6"/>
      <c r="C15" s="6"/>
      <c r="D15" s="6"/>
      <c r="E15" s="6"/>
      <c r="F15" s="6"/>
      <c r="G15" s="6"/>
      <c r="H15" s="6"/>
      <c r="I15" s="6"/>
      <c r="K15" s="488"/>
      <c r="L15" s="488"/>
      <c r="M15" s="492"/>
      <c r="N15" s="490"/>
      <c r="O15" s="464"/>
      <c r="P15" s="490"/>
      <c r="Q15" s="490"/>
      <c r="R15" s="490"/>
    </row>
    <row r="16" spans="1:18" ht="15" customHeight="1">
      <c r="A16" s="498" t="s">
        <v>539</v>
      </c>
      <c r="B16" s="112" t="s">
        <v>505</v>
      </c>
      <c r="C16" s="24">
        <v>77</v>
      </c>
      <c r="D16" s="24" t="s">
        <v>506</v>
      </c>
      <c r="E16" s="24">
        <v>2713</v>
      </c>
      <c r="F16" s="24" t="s">
        <v>507</v>
      </c>
      <c r="G16" s="24">
        <v>7</v>
      </c>
      <c r="H16" s="24" t="s">
        <v>508</v>
      </c>
      <c r="I16" s="24" t="s">
        <v>120</v>
      </c>
      <c r="K16" s="488" t="s">
        <v>540</v>
      </c>
      <c r="L16" s="488"/>
      <c r="M16" s="492"/>
      <c r="N16" s="490">
        <v>75</v>
      </c>
      <c r="O16" s="464">
        <v>73</v>
      </c>
      <c r="P16" s="490">
        <v>90</v>
      </c>
      <c r="Q16" s="490">
        <v>75</v>
      </c>
      <c r="R16" s="490">
        <v>75</v>
      </c>
    </row>
    <row r="17" spans="1:18" ht="15" customHeight="1">
      <c r="A17" s="44"/>
      <c r="B17" s="30"/>
      <c r="C17" s="30"/>
      <c r="D17" s="30"/>
      <c r="E17" s="30"/>
      <c r="F17" s="30"/>
      <c r="G17" s="30"/>
      <c r="H17" s="30"/>
      <c r="I17" s="30"/>
      <c r="K17" s="488"/>
      <c r="L17" s="488"/>
      <c r="M17" s="492"/>
      <c r="N17" s="490"/>
      <c r="O17" s="464"/>
      <c r="P17" s="490"/>
      <c r="Q17" s="490"/>
      <c r="R17" s="490"/>
    </row>
    <row r="18" spans="1:18" ht="15" customHeight="1">
      <c r="A18" s="13"/>
      <c r="B18" s="6"/>
      <c r="C18" s="6"/>
      <c r="D18" s="6"/>
      <c r="E18" s="6"/>
      <c r="F18" s="6"/>
      <c r="G18" s="6"/>
      <c r="H18" s="6"/>
      <c r="I18" s="6"/>
      <c r="K18" s="488"/>
      <c r="L18" s="488"/>
      <c r="M18" s="492"/>
      <c r="N18" s="490"/>
      <c r="O18" s="464"/>
      <c r="P18" s="490"/>
      <c r="Q18" s="490"/>
      <c r="R18" s="490"/>
    </row>
    <row r="19" spans="1:18" ht="15" customHeight="1">
      <c r="A19" s="498" t="s">
        <v>541</v>
      </c>
      <c r="B19" s="112" t="s">
        <v>542</v>
      </c>
      <c r="C19" s="24" t="s">
        <v>120</v>
      </c>
      <c r="D19" s="24" t="s">
        <v>543</v>
      </c>
      <c r="E19" s="24">
        <v>2497</v>
      </c>
      <c r="F19" s="24" t="s">
        <v>544</v>
      </c>
      <c r="G19" s="24">
        <v>10</v>
      </c>
      <c r="H19" s="24" t="s">
        <v>508</v>
      </c>
      <c r="I19" s="24" t="s">
        <v>120</v>
      </c>
      <c r="K19" s="488" t="s">
        <v>545</v>
      </c>
      <c r="L19" s="488"/>
      <c r="M19" s="492"/>
      <c r="N19" s="490">
        <v>182</v>
      </c>
      <c r="O19" s="464">
        <v>209</v>
      </c>
      <c r="P19" s="490">
        <v>186</v>
      </c>
      <c r="Q19" s="490">
        <v>235</v>
      </c>
      <c r="R19" s="490">
        <v>279</v>
      </c>
    </row>
    <row r="20" spans="1:18" ht="15" customHeight="1">
      <c r="A20" s="44"/>
      <c r="B20" s="30"/>
      <c r="C20" s="30"/>
      <c r="D20" s="30"/>
      <c r="E20" s="30"/>
      <c r="F20" s="30"/>
      <c r="G20" s="30"/>
      <c r="H20" s="30"/>
      <c r="I20" s="30"/>
      <c r="K20" s="488"/>
      <c r="L20" s="488"/>
      <c r="M20" s="492"/>
      <c r="N20" s="490"/>
      <c r="O20" s="464"/>
      <c r="P20" s="490"/>
      <c r="Q20" s="490"/>
      <c r="R20" s="490"/>
    </row>
    <row r="21" spans="1:18" ht="15" customHeight="1">
      <c r="A21" s="13"/>
      <c r="B21" s="6"/>
      <c r="C21" s="6"/>
      <c r="D21" s="6"/>
      <c r="E21" s="6"/>
      <c r="F21" s="6"/>
      <c r="G21" s="6"/>
      <c r="H21" s="6"/>
      <c r="I21" s="6"/>
      <c r="K21" s="488"/>
      <c r="L21" s="488"/>
      <c r="M21" s="492"/>
      <c r="N21" s="490"/>
      <c r="O21" s="464"/>
      <c r="P21" s="490"/>
      <c r="Q21" s="490"/>
      <c r="R21" s="490"/>
    </row>
    <row r="22" spans="1:18" ht="15" customHeight="1">
      <c r="A22" s="498" t="s">
        <v>546</v>
      </c>
      <c r="B22" s="112" t="s">
        <v>547</v>
      </c>
      <c r="C22" s="24" t="s">
        <v>548</v>
      </c>
      <c r="D22" s="24" t="s">
        <v>549</v>
      </c>
      <c r="E22" s="24">
        <v>1958</v>
      </c>
      <c r="F22" s="24" t="s">
        <v>550</v>
      </c>
      <c r="G22" s="24">
        <v>9</v>
      </c>
      <c r="H22" s="24" t="s">
        <v>508</v>
      </c>
      <c r="I22" s="24" t="s">
        <v>120</v>
      </c>
      <c r="K22" s="488" t="s">
        <v>551</v>
      </c>
      <c r="L22" s="488"/>
      <c r="M22" s="492"/>
      <c r="N22" s="490">
        <v>191</v>
      </c>
      <c r="O22" s="464">
        <v>200</v>
      </c>
      <c r="P22" s="490">
        <v>205</v>
      </c>
      <c r="Q22" s="490">
        <v>235</v>
      </c>
      <c r="R22" s="490">
        <v>176</v>
      </c>
    </row>
    <row r="23" spans="1:18" ht="15" customHeight="1">
      <c r="A23" s="42"/>
      <c r="K23" s="488"/>
      <c r="L23" s="488"/>
      <c r="M23" s="492"/>
      <c r="N23" s="490"/>
      <c r="O23" s="464"/>
      <c r="P23" s="490"/>
      <c r="Q23" s="490"/>
      <c r="R23" s="490"/>
    </row>
    <row r="24" spans="1:18" ht="15" customHeight="1">
      <c r="A24" s="42"/>
      <c r="K24" s="488"/>
      <c r="L24" s="488"/>
      <c r="M24" s="492"/>
      <c r="N24" s="490"/>
      <c r="O24" s="464"/>
      <c r="P24" s="490"/>
      <c r="Q24" s="490"/>
      <c r="R24" s="490"/>
    </row>
    <row r="25" spans="1:18" ht="15" customHeight="1">
      <c r="A25" s="499" t="s">
        <v>552</v>
      </c>
      <c r="B25" s="500" t="s">
        <v>553</v>
      </c>
      <c r="C25" s="501" t="s">
        <v>548</v>
      </c>
      <c r="D25" s="501" t="s">
        <v>553</v>
      </c>
      <c r="E25" s="502">
        <v>1920</v>
      </c>
      <c r="F25" s="501" t="s">
        <v>553</v>
      </c>
      <c r="G25" s="501">
        <v>8</v>
      </c>
      <c r="H25" s="501" t="s">
        <v>553</v>
      </c>
      <c r="I25" s="501" t="s">
        <v>548</v>
      </c>
      <c r="K25" s="488" t="s">
        <v>554</v>
      </c>
      <c r="L25" s="488"/>
      <c r="M25" s="492"/>
      <c r="N25" s="490">
        <v>61</v>
      </c>
      <c r="O25" s="464">
        <v>48</v>
      </c>
      <c r="P25" s="490">
        <v>54</v>
      </c>
      <c r="Q25" s="490">
        <v>54</v>
      </c>
      <c r="R25" s="490">
        <v>36</v>
      </c>
    </row>
    <row r="26" spans="1:18" ht="15" customHeight="1">
      <c r="A26" s="503"/>
      <c r="B26" s="361"/>
      <c r="C26" s="504"/>
      <c r="D26" s="504"/>
      <c r="E26" s="504"/>
      <c r="F26" s="504"/>
      <c r="G26" s="504"/>
      <c r="H26" s="505"/>
      <c r="I26" s="332"/>
      <c r="K26" s="488"/>
      <c r="L26" s="488"/>
      <c r="M26" s="492"/>
      <c r="N26" s="490"/>
      <c r="O26" s="464"/>
      <c r="P26" s="490"/>
      <c r="Q26" s="490"/>
      <c r="R26" s="490"/>
    </row>
    <row r="27" spans="1:18" ht="15" customHeight="1">
      <c r="A27" s="123" t="s">
        <v>555</v>
      </c>
      <c r="B27" s="80"/>
      <c r="C27" s="80"/>
      <c r="D27" s="80"/>
      <c r="E27" s="80"/>
      <c r="F27" s="131"/>
      <c r="G27" s="131"/>
      <c r="H27" s="131"/>
      <c r="I27" s="131"/>
      <c r="K27" s="488"/>
      <c r="L27" s="488"/>
      <c r="M27" s="492"/>
      <c r="N27" s="490"/>
      <c r="O27" s="464"/>
      <c r="P27" s="490"/>
      <c r="Q27" s="490"/>
      <c r="R27" s="490"/>
    </row>
    <row r="28" spans="1:18" ht="15" customHeight="1">
      <c r="A28" s="139" t="s">
        <v>556</v>
      </c>
      <c r="B28" s="506"/>
      <c r="C28" s="506"/>
      <c r="D28" s="506"/>
      <c r="E28" s="506"/>
      <c r="F28" s="506"/>
      <c r="G28" s="506"/>
      <c r="H28" s="506"/>
      <c r="I28" s="506"/>
      <c r="J28" s="191"/>
      <c r="K28" s="488" t="s">
        <v>557</v>
      </c>
      <c r="L28" s="488"/>
      <c r="M28" s="492"/>
      <c r="N28" s="490">
        <v>1200</v>
      </c>
      <c r="O28" s="464">
        <v>600</v>
      </c>
      <c r="P28" s="490">
        <v>600</v>
      </c>
      <c r="Q28" s="490">
        <v>600</v>
      </c>
      <c r="R28" s="490">
        <v>600</v>
      </c>
    </row>
    <row r="29" spans="1:18" ht="15" customHeight="1">
      <c r="A29" s="139" t="s">
        <v>558</v>
      </c>
      <c r="B29" s="506"/>
      <c r="C29" s="506"/>
      <c r="D29" s="506"/>
      <c r="E29" s="506"/>
      <c r="F29" s="506"/>
      <c r="G29" s="506"/>
      <c r="H29" s="506"/>
      <c r="I29" s="506"/>
      <c r="J29" s="507"/>
      <c r="K29" s="488"/>
      <c r="L29" s="488"/>
      <c r="M29" s="492"/>
      <c r="N29" s="490"/>
      <c r="O29" s="464"/>
      <c r="P29" s="490"/>
      <c r="Q29" s="490"/>
      <c r="R29" s="490"/>
    </row>
    <row r="30" spans="1:18" ht="15" customHeight="1">
      <c r="A30" s="139" t="s">
        <v>559</v>
      </c>
      <c r="B30" s="80"/>
      <c r="C30" s="80"/>
      <c r="D30" s="80"/>
      <c r="E30" s="80"/>
      <c r="F30" s="80"/>
      <c r="G30" s="80"/>
      <c r="H30" s="80"/>
      <c r="I30" s="80"/>
      <c r="K30" s="488"/>
      <c r="L30" s="488"/>
      <c r="M30" s="492"/>
      <c r="N30" s="490"/>
      <c r="O30" s="464"/>
      <c r="P30" s="490"/>
      <c r="Q30" s="490"/>
      <c r="R30" s="490"/>
    </row>
    <row r="31" spans="1:18" ht="15" customHeight="1">
      <c r="A31" s="139" t="s">
        <v>560</v>
      </c>
      <c r="B31" s="80"/>
      <c r="C31" s="80"/>
      <c r="D31" s="80"/>
      <c r="E31" s="80"/>
      <c r="F31" s="80"/>
      <c r="G31" s="80"/>
      <c r="H31" s="80"/>
      <c r="I31" s="80"/>
      <c r="K31" s="488" t="s">
        <v>561</v>
      </c>
      <c r="L31" s="488"/>
      <c r="M31" s="492"/>
      <c r="N31" s="490">
        <v>90</v>
      </c>
      <c r="O31" s="464">
        <v>92</v>
      </c>
      <c r="P31" s="490">
        <v>83</v>
      </c>
      <c r="Q31" s="490" t="s">
        <v>562</v>
      </c>
      <c r="R31" s="490" t="s">
        <v>562</v>
      </c>
    </row>
    <row r="32" spans="1:18" ht="15" customHeight="1">
      <c r="A32" s="80" t="s">
        <v>563</v>
      </c>
      <c r="B32" s="80"/>
      <c r="C32" s="80"/>
      <c r="D32" s="80"/>
      <c r="E32" s="80"/>
      <c r="F32" s="80"/>
      <c r="G32" s="80"/>
      <c r="H32" s="80"/>
      <c r="I32" s="80"/>
      <c r="K32" s="488"/>
      <c r="L32" s="488"/>
      <c r="M32" s="492"/>
      <c r="N32" s="490"/>
      <c r="O32" s="464"/>
      <c r="P32" s="490"/>
      <c r="Q32" s="490"/>
      <c r="R32" s="490"/>
    </row>
    <row r="33" spans="10:18" ht="15" customHeight="1">
      <c r="J33" s="191"/>
      <c r="K33" s="488"/>
      <c r="L33" s="488"/>
      <c r="M33" s="492"/>
      <c r="N33" s="490"/>
      <c r="O33" s="464"/>
      <c r="P33" s="490"/>
      <c r="Q33" s="490"/>
      <c r="R33" s="490"/>
    </row>
    <row r="34" spans="10:18" ht="15" customHeight="1">
      <c r="J34" s="191"/>
      <c r="K34" s="488" t="s">
        <v>564</v>
      </c>
      <c r="L34" s="488"/>
      <c r="M34" s="492"/>
      <c r="N34" s="490">
        <v>5838</v>
      </c>
      <c r="O34" s="464">
        <v>5486</v>
      </c>
      <c r="P34" s="490">
        <v>5313</v>
      </c>
      <c r="Q34" s="490">
        <v>3871</v>
      </c>
      <c r="R34" s="490">
        <v>3197</v>
      </c>
    </row>
    <row r="35" spans="11:18" ht="15" customHeight="1">
      <c r="K35" s="488"/>
      <c r="L35" s="488"/>
      <c r="M35" s="492"/>
      <c r="N35" s="508"/>
      <c r="P35" s="508"/>
      <c r="Q35" s="508"/>
      <c r="R35" s="508"/>
    </row>
    <row r="36" spans="10:18" ht="15" customHeight="1">
      <c r="J36" s="191"/>
      <c r="K36" s="509"/>
      <c r="L36" s="509"/>
      <c r="M36" s="510"/>
      <c r="N36" s="511"/>
      <c r="O36" s="511"/>
      <c r="P36" s="511"/>
      <c r="Q36" s="511"/>
      <c r="R36" s="511"/>
    </row>
    <row r="37" spans="2:11" ht="15" customHeight="1" thickBot="1">
      <c r="B37" s="191"/>
      <c r="C37" s="191"/>
      <c r="D37" s="191"/>
      <c r="E37" s="191"/>
      <c r="F37" s="191"/>
      <c r="G37" s="191"/>
      <c r="H37" s="191"/>
      <c r="I37" s="191"/>
      <c r="J37" s="191"/>
      <c r="K37" s="80" t="s">
        <v>565</v>
      </c>
    </row>
    <row r="38" spans="1:10" ht="15" customHeight="1">
      <c r="A38" s="478" t="s">
        <v>566</v>
      </c>
      <c r="B38" s="479" t="s">
        <v>567</v>
      </c>
      <c r="C38" s="56"/>
      <c r="D38" s="56"/>
      <c r="E38" s="56"/>
      <c r="F38" s="56"/>
      <c r="G38" s="56"/>
      <c r="H38" s="56"/>
      <c r="I38" s="56"/>
      <c r="J38" s="191"/>
    </row>
    <row r="39" spans="1:9" ht="15" customHeight="1">
      <c r="A39" s="217"/>
      <c r="B39" s="480"/>
      <c r="C39" s="481"/>
      <c r="D39" s="481"/>
      <c r="E39" s="481"/>
      <c r="F39" s="481"/>
      <c r="G39" s="481"/>
      <c r="H39" s="481"/>
      <c r="I39" s="481"/>
    </row>
    <row r="40" spans="1:9" ht="15" customHeight="1">
      <c r="A40" s="217"/>
      <c r="B40" s="60" t="s">
        <v>501</v>
      </c>
      <c r="C40" s="487" t="s">
        <v>568</v>
      </c>
      <c r="D40" s="487"/>
      <c r="E40" s="486"/>
      <c r="F40" s="487" t="s">
        <v>509</v>
      </c>
      <c r="G40" s="487"/>
      <c r="H40" s="487"/>
      <c r="I40" s="487"/>
    </row>
    <row r="41" spans="1:10" ht="15" customHeight="1">
      <c r="A41" s="217"/>
      <c r="B41" s="201"/>
      <c r="C41" s="481"/>
      <c r="D41" s="481"/>
      <c r="E41" s="491"/>
      <c r="F41" s="481"/>
      <c r="G41" s="481"/>
      <c r="H41" s="481"/>
      <c r="I41" s="481"/>
      <c r="J41" s="191"/>
    </row>
    <row r="42" spans="1:10" ht="15" customHeight="1">
      <c r="A42" s="217"/>
      <c r="B42" s="201"/>
      <c r="C42" s="486" t="s">
        <v>510</v>
      </c>
      <c r="D42" s="60" t="s">
        <v>511</v>
      </c>
      <c r="E42" s="60" t="s">
        <v>569</v>
      </c>
      <c r="F42" s="199" t="s">
        <v>570</v>
      </c>
      <c r="G42" s="512"/>
      <c r="H42" s="199" t="s">
        <v>571</v>
      </c>
      <c r="I42" s="513"/>
      <c r="J42" s="191"/>
    </row>
    <row r="43" spans="1:10" ht="15" customHeight="1">
      <c r="A43" s="217"/>
      <c r="B43" s="201"/>
      <c r="C43" s="217"/>
      <c r="D43" s="514"/>
      <c r="E43" s="514"/>
      <c r="F43" s="515"/>
      <c r="G43" s="516"/>
      <c r="H43" s="515"/>
      <c r="I43" s="517"/>
      <c r="J43" s="191"/>
    </row>
    <row r="44" spans="1:18" ht="15" customHeight="1">
      <c r="A44" s="217"/>
      <c r="B44" s="201"/>
      <c r="C44" s="217"/>
      <c r="D44" s="514"/>
      <c r="E44" s="514"/>
      <c r="F44" s="157"/>
      <c r="G44" s="518"/>
      <c r="H44" s="157"/>
      <c r="I44" s="519"/>
      <c r="K44" s="82" t="s">
        <v>572</v>
      </c>
      <c r="L44" s="82"/>
      <c r="M44" s="82"/>
      <c r="N44" s="82"/>
      <c r="O44" s="82"/>
      <c r="P44" s="82"/>
      <c r="Q44" s="82"/>
      <c r="R44" s="82"/>
    </row>
    <row r="45" spans="1:18" ht="15" customHeight="1">
      <c r="A45" s="217"/>
      <c r="B45" s="201"/>
      <c r="C45" s="217"/>
      <c r="D45" s="514"/>
      <c r="E45" s="514"/>
      <c r="F45" s="60" t="s">
        <v>512</v>
      </c>
      <c r="G45" s="60" t="s">
        <v>513</v>
      </c>
      <c r="H45" s="60" t="s">
        <v>512</v>
      </c>
      <c r="I45" s="485" t="s">
        <v>513</v>
      </c>
      <c r="K45" s="309" t="s">
        <v>573</v>
      </c>
      <c r="L45" s="309"/>
      <c r="M45" s="309"/>
      <c r="N45" s="309"/>
      <c r="O45" s="309"/>
      <c r="P45" s="309"/>
      <c r="Q45" s="309"/>
      <c r="R45" s="309"/>
    </row>
    <row r="46" spans="1:18" ht="15" customHeight="1" thickBot="1">
      <c r="A46" s="491"/>
      <c r="B46" s="61"/>
      <c r="C46" s="491"/>
      <c r="D46" s="493"/>
      <c r="E46" s="493"/>
      <c r="F46" s="493"/>
      <c r="G46" s="493"/>
      <c r="H46" s="493"/>
      <c r="I46" s="480"/>
      <c r="M46" s="309"/>
      <c r="N46" s="309"/>
      <c r="O46" s="309"/>
      <c r="P46" s="309"/>
      <c r="Q46" s="309"/>
      <c r="R46" s="311" t="s">
        <v>514</v>
      </c>
    </row>
    <row r="47" spans="1:18" ht="15" customHeight="1">
      <c r="A47" s="211"/>
      <c r="B47" s="212"/>
      <c r="C47" s="21" t="s">
        <v>574</v>
      </c>
      <c r="D47" s="21" t="s">
        <v>575</v>
      </c>
      <c r="E47" s="21" t="s">
        <v>574</v>
      </c>
      <c r="F47" s="21" t="s">
        <v>576</v>
      </c>
      <c r="G47" s="21" t="s">
        <v>576</v>
      </c>
      <c r="H47" s="21" t="s">
        <v>576</v>
      </c>
      <c r="I47" s="21" t="s">
        <v>576</v>
      </c>
      <c r="K47" s="312" t="s">
        <v>577</v>
      </c>
      <c r="L47" s="312"/>
      <c r="M47" s="313"/>
      <c r="N47" s="314" t="s">
        <v>537</v>
      </c>
      <c r="O47" s="315" t="s">
        <v>578</v>
      </c>
      <c r="P47" s="316" t="s">
        <v>579</v>
      </c>
      <c r="Q47" s="455" t="s">
        <v>580</v>
      </c>
      <c r="R47" s="520" t="s">
        <v>581</v>
      </c>
    </row>
    <row r="48" spans="1:18" ht="15" customHeight="1">
      <c r="A48" s="26"/>
      <c r="B48" s="497"/>
      <c r="C48" s="7"/>
      <c r="D48" s="7"/>
      <c r="E48" s="7"/>
      <c r="F48" s="7"/>
      <c r="G48" s="7"/>
      <c r="H48" s="7"/>
      <c r="I48" s="7"/>
      <c r="K48" s="521" t="s">
        <v>582</v>
      </c>
      <c r="L48" s="521"/>
      <c r="M48" s="522"/>
      <c r="N48" s="523">
        <v>57</v>
      </c>
      <c r="O48" s="523">
        <v>42</v>
      </c>
      <c r="P48" s="523">
        <v>46</v>
      </c>
      <c r="Q48" s="523">
        <v>45</v>
      </c>
      <c r="R48" s="524">
        <v>48</v>
      </c>
    </row>
    <row r="49" spans="1:18" ht="15" customHeight="1">
      <c r="A49" s="324" t="s">
        <v>537</v>
      </c>
      <c r="B49" s="338" t="s">
        <v>515</v>
      </c>
      <c r="C49" s="111">
        <v>23</v>
      </c>
      <c r="D49" s="111">
        <v>21.2</v>
      </c>
      <c r="E49" s="111">
        <v>1147</v>
      </c>
      <c r="F49" s="111">
        <v>2670.3</v>
      </c>
      <c r="G49" s="111">
        <v>400.7</v>
      </c>
      <c r="H49" s="111">
        <v>2728.7</v>
      </c>
      <c r="I49" s="111">
        <v>409.4</v>
      </c>
      <c r="K49" s="525"/>
      <c r="L49" s="525"/>
      <c r="M49" s="526"/>
      <c r="N49" s="527"/>
      <c r="O49" s="527"/>
      <c r="P49" s="527"/>
      <c r="Q49" s="527"/>
      <c r="R49" s="453"/>
    </row>
    <row r="50" spans="1:18" ht="15" customHeight="1">
      <c r="A50" s="336"/>
      <c r="B50" s="358"/>
      <c r="C50" s="131"/>
      <c r="D50" s="131"/>
      <c r="E50" s="131"/>
      <c r="F50" s="131"/>
      <c r="G50" s="131"/>
      <c r="H50" s="131"/>
      <c r="I50" s="131"/>
      <c r="K50" s="528"/>
      <c r="L50" s="528"/>
      <c r="M50" s="529" t="s">
        <v>583</v>
      </c>
      <c r="N50" s="139">
        <v>6</v>
      </c>
      <c r="O50" s="139">
        <v>5</v>
      </c>
      <c r="P50" s="139">
        <v>9</v>
      </c>
      <c r="Q50" s="139">
        <v>9</v>
      </c>
      <c r="R50" s="453">
        <v>6</v>
      </c>
    </row>
    <row r="51" spans="1:18" ht="19.5" customHeight="1">
      <c r="A51" s="324"/>
      <c r="B51" s="530"/>
      <c r="C51" s="139"/>
      <c r="D51" s="139"/>
      <c r="E51" s="139"/>
      <c r="F51" s="139"/>
      <c r="G51" s="139"/>
      <c r="H51" s="139"/>
      <c r="I51" s="139"/>
      <c r="K51" s="528"/>
      <c r="L51" s="528"/>
      <c r="M51" s="529" t="s">
        <v>516</v>
      </c>
      <c r="N51" s="139">
        <v>38</v>
      </c>
      <c r="O51" s="139">
        <v>25</v>
      </c>
      <c r="P51" s="139">
        <v>26</v>
      </c>
      <c r="Q51" s="139">
        <v>25</v>
      </c>
      <c r="R51" s="453">
        <v>30</v>
      </c>
    </row>
    <row r="52" spans="1:18" ht="19.5" customHeight="1">
      <c r="A52" s="531" t="s">
        <v>539</v>
      </c>
      <c r="B52" s="338" t="s">
        <v>517</v>
      </c>
      <c r="C52" s="111">
        <v>23</v>
      </c>
      <c r="D52" s="111">
        <v>21</v>
      </c>
      <c r="E52" s="111">
        <v>1356</v>
      </c>
      <c r="F52" s="111">
        <v>2710</v>
      </c>
      <c r="G52" s="111">
        <v>407</v>
      </c>
      <c r="H52" s="111">
        <v>2676</v>
      </c>
      <c r="I52" s="111">
        <v>401</v>
      </c>
      <c r="J52" s="191"/>
      <c r="K52" s="123"/>
      <c r="L52" s="123"/>
      <c r="M52" s="132" t="s">
        <v>584</v>
      </c>
      <c r="N52" s="311" t="s">
        <v>21</v>
      </c>
      <c r="O52" s="311" t="s">
        <v>21</v>
      </c>
      <c r="P52" s="311" t="s">
        <v>548</v>
      </c>
      <c r="Q52" s="311" t="s">
        <v>548</v>
      </c>
      <c r="R52" s="453" t="s">
        <v>548</v>
      </c>
    </row>
    <row r="53" spans="1:18" ht="18" customHeight="1">
      <c r="A53" s="336"/>
      <c r="B53" s="358"/>
      <c r="C53" s="131"/>
      <c r="D53" s="131"/>
      <c r="E53" s="131"/>
      <c r="F53" s="131"/>
      <c r="G53" s="131"/>
      <c r="H53" s="131"/>
      <c r="I53" s="131"/>
      <c r="J53" s="191"/>
      <c r="K53" s="528"/>
      <c r="L53" s="528"/>
      <c r="M53" s="529" t="s">
        <v>585</v>
      </c>
      <c r="N53" s="311" t="s">
        <v>120</v>
      </c>
      <c r="O53" s="311" t="s">
        <v>120</v>
      </c>
      <c r="P53" s="311" t="s">
        <v>548</v>
      </c>
      <c r="Q53" s="311">
        <v>1</v>
      </c>
      <c r="R53" s="453">
        <v>2</v>
      </c>
    </row>
    <row r="54" spans="1:18" ht="15" customHeight="1">
      <c r="A54" s="324"/>
      <c r="B54" s="530"/>
      <c r="C54" s="139"/>
      <c r="D54" s="139"/>
      <c r="E54" s="139"/>
      <c r="F54" s="139"/>
      <c r="G54" s="139"/>
      <c r="H54" s="139"/>
      <c r="I54" s="139"/>
      <c r="J54" s="191"/>
      <c r="K54" s="123"/>
      <c r="L54" s="123"/>
      <c r="M54" s="529" t="s">
        <v>586</v>
      </c>
      <c r="N54" s="311" t="s">
        <v>120</v>
      </c>
      <c r="O54" s="311" t="s">
        <v>120</v>
      </c>
      <c r="P54" s="311" t="s">
        <v>548</v>
      </c>
      <c r="Q54" s="311" t="s">
        <v>548</v>
      </c>
      <c r="R54" s="453" t="s">
        <v>548</v>
      </c>
    </row>
    <row r="55" spans="1:18" ht="15" customHeight="1">
      <c r="A55" s="531" t="s">
        <v>541</v>
      </c>
      <c r="B55" s="338" t="s">
        <v>543</v>
      </c>
      <c r="C55" s="111">
        <v>24</v>
      </c>
      <c r="D55" s="111">
        <v>21</v>
      </c>
      <c r="E55" s="111">
        <v>1358</v>
      </c>
      <c r="F55" s="111">
        <v>2497</v>
      </c>
      <c r="G55" s="111">
        <v>375</v>
      </c>
      <c r="H55" s="111">
        <v>2304</v>
      </c>
      <c r="I55" s="111">
        <v>346</v>
      </c>
      <c r="J55" s="191"/>
      <c r="K55" s="532"/>
      <c r="L55" s="532"/>
      <c r="M55" s="533"/>
      <c r="N55" s="534"/>
      <c r="O55" s="534"/>
      <c r="P55" s="534"/>
      <c r="Q55" s="534"/>
      <c r="R55" s="534"/>
    </row>
    <row r="56" spans="1:18" ht="15" customHeight="1">
      <c r="A56" s="336"/>
      <c r="B56" s="358"/>
      <c r="C56" s="131"/>
      <c r="D56" s="131"/>
      <c r="E56" s="131"/>
      <c r="F56" s="131"/>
      <c r="G56" s="131"/>
      <c r="H56" s="131"/>
      <c r="I56" s="131"/>
      <c r="J56" s="191"/>
      <c r="K56" s="80" t="s">
        <v>587</v>
      </c>
      <c r="N56" s="535"/>
      <c r="O56" s="535"/>
      <c r="P56" s="535"/>
      <c r="Q56" s="535"/>
      <c r="R56" s="535"/>
    </row>
    <row r="57" spans="1:11" ht="15" customHeight="1">
      <c r="A57" s="324"/>
      <c r="B57" s="530"/>
      <c r="C57" s="139"/>
      <c r="D57" s="139"/>
      <c r="E57" s="139"/>
      <c r="F57" s="139"/>
      <c r="G57" s="139"/>
      <c r="H57" s="139"/>
      <c r="I57" s="139"/>
      <c r="J57" s="191"/>
      <c r="K57" s="80" t="s">
        <v>588</v>
      </c>
    </row>
    <row r="58" spans="1:11" ht="15" customHeight="1">
      <c r="A58" s="531" t="s">
        <v>589</v>
      </c>
      <c r="B58" s="338" t="s">
        <v>590</v>
      </c>
      <c r="C58" s="111">
        <v>16</v>
      </c>
      <c r="D58" s="111">
        <v>21</v>
      </c>
      <c r="E58" s="111">
        <v>1639</v>
      </c>
      <c r="F58" s="111">
        <v>1958</v>
      </c>
      <c r="G58" s="111">
        <v>294</v>
      </c>
      <c r="H58" s="111">
        <v>1781</v>
      </c>
      <c r="I58" s="111">
        <v>267</v>
      </c>
      <c r="J58" s="191"/>
      <c r="K58" s="80" t="s">
        <v>591</v>
      </c>
    </row>
    <row r="59" spans="1:18" ht="15" customHeight="1">
      <c r="A59" s="42"/>
      <c r="K59" s="528"/>
      <c r="L59" s="528"/>
      <c r="M59" s="140"/>
      <c r="N59" s="536"/>
      <c r="O59" s="536"/>
      <c r="P59" s="536"/>
      <c r="Q59" s="536"/>
      <c r="R59" s="536"/>
    </row>
    <row r="60" spans="1:18" ht="15" customHeight="1">
      <c r="A60" s="42"/>
      <c r="K60" s="123"/>
      <c r="L60" s="123"/>
      <c r="M60" s="123"/>
      <c r="N60" s="311"/>
      <c r="O60" s="311"/>
      <c r="P60" s="311"/>
      <c r="Q60" s="311"/>
      <c r="R60" s="311"/>
    </row>
    <row r="61" spans="1:18" ht="15" customHeight="1">
      <c r="A61" s="499" t="s">
        <v>592</v>
      </c>
      <c r="B61" s="500" t="s">
        <v>593</v>
      </c>
      <c r="C61" s="501" t="s">
        <v>593</v>
      </c>
      <c r="D61" s="501" t="s">
        <v>593</v>
      </c>
      <c r="E61" s="501" t="s">
        <v>593</v>
      </c>
      <c r="F61" s="502">
        <v>1920</v>
      </c>
      <c r="G61" s="502">
        <v>288</v>
      </c>
      <c r="H61" s="502">
        <v>1962</v>
      </c>
      <c r="I61" s="502">
        <v>294</v>
      </c>
      <c r="J61" s="191"/>
      <c r="K61" s="170"/>
      <c r="L61" s="170"/>
      <c r="M61" s="170"/>
      <c r="N61" s="534"/>
      <c r="O61" s="534"/>
      <c r="P61" s="534"/>
      <c r="Q61" s="534"/>
      <c r="R61" s="534"/>
    </row>
    <row r="62" spans="1:18" ht="15" customHeight="1">
      <c r="A62" s="537"/>
      <c r="B62" s="538"/>
      <c r="C62" s="538"/>
      <c r="D62" s="538"/>
      <c r="E62" s="538"/>
      <c r="F62" s="538"/>
      <c r="G62" s="538"/>
      <c r="H62" s="538"/>
      <c r="I62" s="538"/>
      <c r="K62" s="123"/>
      <c r="L62" s="123"/>
      <c r="M62" s="177"/>
      <c r="N62" s="536"/>
      <c r="O62" s="536"/>
      <c r="P62" s="536"/>
      <c r="Q62" s="536"/>
      <c r="R62" s="536"/>
    </row>
    <row r="63" spans="1:18" ht="15" customHeight="1">
      <c r="A63" s="528" t="s">
        <v>594</v>
      </c>
      <c r="B63" s="80"/>
      <c r="C63" s="80"/>
      <c r="D63" s="80"/>
      <c r="E63" s="80"/>
      <c r="F63" s="80"/>
      <c r="G63" s="80"/>
      <c r="H63" s="80"/>
      <c r="I63" s="80"/>
      <c r="J63" s="191"/>
      <c r="K63" s="123"/>
      <c r="L63" s="123"/>
      <c r="M63" s="177"/>
      <c r="N63" s="536"/>
      <c r="O63" s="536"/>
      <c r="P63" s="536"/>
      <c r="Q63" s="536"/>
      <c r="R63" s="536"/>
    </row>
    <row r="64" spans="1:18" ht="15" customHeight="1">
      <c r="A64" s="80" t="s">
        <v>335</v>
      </c>
      <c r="B64" s="141"/>
      <c r="C64" s="141"/>
      <c r="D64" s="141"/>
      <c r="E64" s="141"/>
      <c r="F64" s="141"/>
      <c r="G64" s="141"/>
      <c r="H64" s="141"/>
      <c r="I64" s="141"/>
      <c r="K64" s="123"/>
      <c r="L64" s="123"/>
      <c r="M64" s="177"/>
      <c r="N64" s="536"/>
      <c r="O64" s="536"/>
      <c r="P64" s="536"/>
      <c r="Q64" s="536"/>
      <c r="R64" s="536"/>
    </row>
    <row r="65" spans="1:18" ht="15" customHeight="1">
      <c r="A65" s="80"/>
      <c r="B65" s="80"/>
      <c r="C65" s="80"/>
      <c r="D65" s="80"/>
      <c r="E65" s="80"/>
      <c r="F65" s="80"/>
      <c r="G65" s="80"/>
      <c r="H65" s="80"/>
      <c r="I65" s="80"/>
      <c r="K65" s="123"/>
      <c r="L65" s="123"/>
      <c r="M65" s="123"/>
      <c r="N65" s="311"/>
      <c r="O65" s="311"/>
      <c r="P65" s="311"/>
      <c r="Q65" s="311"/>
      <c r="R65" s="311"/>
    </row>
    <row r="66" spans="1:18" ht="15" customHeight="1">
      <c r="A66" s="80"/>
      <c r="B66" s="80"/>
      <c r="C66" s="80"/>
      <c r="D66" s="80"/>
      <c r="E66" s="80"/>
      <c r="F66" s="80"/>
      <c r="G66" s="80"/>
      <c r="H66" s="80"/>
      <c r="I66" s="80"/>
      <c r="J66" s="191"/>
      <c r="K66" s="170"/>
      <c r="L66" s="170"/>
      <c r="M66" s="170"/>
      <c r="N66" s="534"/>
      <c r="O66" s="534"/>
      <c r="P66" s="534"/>
      <c r="Q66" s="534"/>
      <c r="R66" s="534"/>
    </row>
    <row r="67" spans="1:18" ht="15" customHeight="1">
      <c r="A67" s="80"/>
      <c r="B67" s="80"/>
      <c r="C67" s="80"/>
      <c r="D67" s="80"/>
      <c r="E67" s="80"/>
      <c r="F67" s="80"/>
      <c r="G67" s="80"/>
      <c r="H67" s="80"/>
      <c r="I67" s="80"/>
      <c r="K67" s="525"/>
      <c r="L67" s="525"/>
      <c r="M67" s="525"/>
      <c r="N67" s="536"/>
      <c r="O67" s="536"/>
      <c r="P67" s="536"/>
      <c r="Q67" s="536"/>
      <c r="R67" s="536"/>
    </row>
    <row r="68" spans="1:18" ht="15" customHeight="1">
      <c r="A68" s="80"/>
      <c r="B68" s="80"/>
      <c r="C68" s="80"/>
      <c r="D68" s="80"/>
      <c r="E68" s="80"/>
      <c r="F68" s="80"/>
      <c r="G68" s="80"/>
      <c r="H68" s="80"/>
      <c r="I68" s="80"/>
      <c r="J68" s="191"/>
      <c r="K68" s="170"/>
      <c r="L68" s="170"/>
      <c r="M68" s="170"/>
      <c r="N68" s="534"/>
      <c r="O68" s="534"/>
      <c r="P68" s="534"/>
      <c r="Q68" s="534"/>
      <c r="R68" s="534"/>
    </row>
    <row r="69" spans="10:18" ht="15" customHeight="1">
      <c r="J69" s="191"/>
      <c r="K69" s="131"/>
      <c r="L69" s="131"/>
      <c r="M69" s="131"/>
      <c r="N69" s="131"/>
      <c r="O69" s="131"/>
      <c r="P69" s="131"/>
      <c r="Q69" s="131"/>
      <c r="R69" s="131"/>
    </row>
    <row r="70" spans="10:18" ht="15" customHeight="1">
      <c r="J70" s="191"/>
      <c r="K70" s="131"/>
      <c r="L70" s="131"/>
      <c r="M70" s="131"/>
      <c r="N70" s="131"/>
      <c r="O70" s="131"/>
      <c r="P70" s="131"/>
      <c r="Q70" s="131"/>
      <c r="R70" s="131"/>
    </row>
    <row r="71" spans="10:18" ht="15" customHeight="1">
      <c r="J71" s="191"/>
      <c r="K71" s="131"/>
      <c r="L71" s="131"/>
      <c r="M71" s="131"/>
      <c r="N71" s="131"/>
      <c r="O71" s="131"/>
      <c r="P71" s="131"/>
      <c r="Q71" s="131"/>
      <c r="R71" s="131"/>
    </row>
    <row r="72" spans="10:18" ht="15" customHeight="1">
      <c r="J72" s="191"/>
      <c r="K72" s="131"/>
      <c r="L72" s="131"/>
      <c r="M72" s="131"/>
      <c r="N72" s="131"/>
      <c r="O72" s="131"/>
      <c r="P72" s="131"/>
      <c r="Q72" s="131"/>
      <c r="R72" s="131"/>
    </row>
    <row r="73" ht="15" customHeight="1">
      <c r="J73" s="191"/>
    </row>
    <row r="74" ht="15" customHeight="1">
      <c r="J74" s="191"/>
    </row>
    <row r="75" ht="15" customHeight="1">
      <c r="J75" s="191"/>
    </row>
    <row r="76" ht="15" customHeight="1">
      <c r="J76" s="191"/>
    </row>
    <row r="77" ht="15" customHeight="1">
      <c r="J77" s="191"/>
    </row>
    <row r="78" ht="15" customHeight="1"/>
    <row r="79" ht="15" customHeight="1"/>
  </sheetData>
  <mergeCells count="69">
    <mergeCell ref="K35:M35"/>
    <mergeCell ref="K29:M29"/>
    <mergeCell ref="K30:M30"/>
    <mergeCell ref="K31:M31"/>
    <mergeCell ref="K32:M32"/>
    <mergeCell ref="K26:M26"/>
    <mergeCell ref="K27:M27"/>
    <mergeCell ref="K28:M28"/>
    <mergeCell ref="K34:M34"/>
    <mergeCell ref="K22:M22"/>
    <mergeCell ref="K23:M23"/>
    <mergeCell ref="K24:M24"/>
    <mergeCell ref="K25:M25"/>
    <mergeCell ref="K18:M18"/>
    <mergeCell ref="K19:M19"/>
    <mergeCell ref="K20:M20"/>
    <mergeCell ref="K21:M21"/>
    <mergeCell ref="K14:M14"/>
    <mergeCell ref="K15:M15"/>
    <mergeCell ref="K16:M16"/>
    <mergeCell ref="K17:M17"/>
    <mergeCell ref="K7:M7"/>
    <mergeCell ref="K9:M9"/>
    <mergeCell ref="K10:M10"/>
    <mergeCell ref="K11:M11"/>
    <mergeCell ref="K68:M68"/>
    <mergeCell ref="K44:R44"/>
    <mergeCell ref="C40:E41"/>
    <mergeCell ref="F40:I41"/>
    <mergeCell ref="H45:H46"/>
    <mergeCell ref="I45:I46"/>
    <mergeCell ref="E42:E46"/>
    <mergeCell ref="F42:G44"/>
    <mergeCell ref="F45:F46"/>
    <mergeCell ref="G45:G46"/>
    <mergeCell ref="A2:I2"/>
    <mergeCell ref="K2:R2"/>
    <mergeCell ref="K3:R3"/>
    <mergeCell ref="A38:A46"/>
    <mergeCell ref="B38:I39"/>
    <mergeCell ref="K5:M5"/>
    <mergeCell ref="K6:M6"/>
    <mergeCell ref="B40:B46"/>
    <mergeCell ref="C42:C46"/>
    <mergeCell ref="D42:D46"/>
    <mergeCell ref="A5:A10"/>
    <mergeCell ref="B5:I6"/>
    <mergeCell ref="B7:C8"/>
    <mergeCell ref="D7:E8"/>
    <mergeCell ref="F7:G8"/>
    <mergeCell ref="F9:F10"/>
    <mergeCell ref="G9:G10"/>
    <mergeCell ref="H9:H10"/>
    <mergeCell ref="B9:B10"/>
    <mergeCell ref="C9:C10"/>
    <mergeCell ref="D9:D10"/>
    <mergeCell ref="E9:E10"/>
    <mergeCell ref="H7:I8"/>
    <mergeCell ref="I9:I10"/>
    <mergeCell ref="K66:M66"/>
    <mergeCell ref="K8:M8"/>
    <mergeCell ref="H42:I44"/>
    <mergeCell ref="K48:M48"/>
    <mergeCell ref="K47:M47"/>
    <mergeCell ref="K33:M33"/>
    <mergeCell ref="K36:M36"/>
    <mergeCell ref="K61:M61"/>
    <mergeCell ref="K12:M12"/>
    <mergeCell ref="K13:M13"/>
  </mergeCells>
  <printOptions/>
  <pageMargins left="1.4960629921259843" right="0.9055118110236221" top="0.74" bottom="0.5118110236220472" header="0.5118110236220472" footer="0.5118110236220472"/>
  <pageSetup horizontalDpi="600" verticalDpi="600" orientation="landscape" paperSize="8" scale="60"/>
  <headerFooter alignWithMargins="0">
    <oddHeader>&amp;R&amp;F</oddHeader>
  </headerFooter>
</worksheet>
</file>

<file path=xl/worksheets/sheet11.xml><?xml version="1.0" encoding="utf-8"?>
<worksheet xmlns="http://schemas.openxmlformats.org/spreadsheetml/2006/main" xmlns:r="http://schemas.openxmlformats.org/officeDocument/2006/relationships">
  <sheetPr codeName="Sheet12"/>
  <dimension ref="A1:T61"/>
  <sheetViews>
    <sheetView zoomScale="75" zoomScaleNormal="75" zoomScaleSheetLayoutView="75" workbookViewId="0" topLeftCell="A1">
      <selection activeCell="A1" sqref="A1"/>
    </sheetView>
  </sheetViews>
  <sheetFormatPr defaultColWidth="10.59765625" defaultRowHeight="15"/>
  <cols>
    <col min="1" max="2" width="2.59765625" style="80" customWidth="1"/>
    <col min="3" max="3" width="23.59765625" style="80" customWidth="1"/>
    <col min="4" max="8" width="16.09765625" style="80" customWidth="1"/>
    <col min="9" max="9" width="7.8984375" style="80" customWidth="1"/>
    <col min="10" max="11" width="2.59765625" style="80" customWidth="1"/>
    <col min="12" max="12" width="20.59765625" style="80" customWidth="1"/>
    <col min="13" max="13" width="5.59765625" style="80" customWidth="1"/>
    <col min="14" max="18" width="16.09765625" style="80" customWidth="1"/>
    <col min="19" max="19" width="13" style="80" customWidth="1"/>
    <col min="20" max="20" width="12.59765625" style="80" customWidth="1"/>
    <col min="21" max="16384" width="10.59765625" style="80" customWidth="1"/>
  </cols>
  <sheetData>
    <row r="1" spans="1:20" s="307" customFormat="1" ht="19.5" customHeight="1">
      <c r="A1" s="306" t="s">
        <v>649</v>
      </c>
      <c r="R1" s="308"/>
      <c r="T1" s="308" t="s">
        <v>650</v>
      </c>
    </row>
    <row r="2" spans="1:19" ht="19.5" customHeight="1">
      <c r="A2" s="82" t="s">
        <v>595</v>
      </c>
      <c r="B2" s="82"/>
      <c r="C2" s="82"/>
      <c r="D2" s="82"/>
      <c r="E2" s="82"/>
      <c r="F2" s="82"/>
      <c r="G2" s="82"/>
      <c r="H2" s="82"/>
      <c r="I2" s="310"/>
      <c r="K2" s="539"/>
      <c r="L2" s="82" t="s">
        <v>651</v>
      </c>
      <c r="M2" s="82"/>
      <c r="N2" s="82"/>
      <c r="O2" s="82"/>
      <c r="P2" s="82"/>
      <c r="Q2" s="82"/>
      <c r="R2" s="82"/>
      <c r="S2" s="540"/>
    </row>
    <row r="3" spans="3:18" ht="18" customHeight="1" thickBot="1">
      <c r="C3" s="309"/>
      <c r="D3" s="309"/>
      <c r="E3" s="309"/>
      <c r="F3" s="309"/>
      <c r="G3" s="309"/>
      <c r="H3" s="311" t="s">
        <v>514</v>
      </c>
      <c r="J3" s="541"/>
      <c r="K3" s="541"/>
      <c r="L3" s="541"/>
      <c r="M3" s="541"/>
      <c r="N3" s="541"/>
      <c r="O3" s="541"/>
      <c r="P3" s="541"/>
      <c r="Q3" s="541"/>
      <c r="R3" s="131"/>
    </row>
    <row r="4" spans="1:20" ht="14.25" customHeight="1">
      <c r="A4" s="312" t="s">
        <v>652</v>
      </c>
      <c r="B4" s="90"/>
      <c r="C4" s="89"/>
      <c r="D4" s="314" t="s">
        <v>537</v>
      </c>
      <c r="E4" s="315" t="s">
        <v>578</v>
      </c>
      <c r="F4" s="316" t="s">
        <v>579</v>
      </c>
      <c r="G4" s="455" t="s">
        <v>653</v>
      </c>
      <c r="H4" s="454" t="s">
        <v>421</v>
      </c>
      <c r="I4" s="310"/>
      <c r="J4" s="85" t="s">
        <v>654</v>
      </c>
      <c r="K4" s="85"/>
      <c r="L4" s="542"/>
      <c r="M4" s="92" t="s">
        <v>655</v>
      </c>
      <c r="N4" s="88" t="s">
        <v>656</v>
      </c>
      <c r="O4" s="312"/>
      <c r="P4" s="312"/>
      <c r="Q4" s="312"/>
      <c r="R4" s="312"/>
      <c r="S4" s="313"/>
      <c r="T4" s="543" t="s">
        <v>657</v>
      </c>
    </row>
    <row r="5" spans="1:20" ht="14.25" customHeight="1">
      <c r="A5" s="544"/>
      <c r="B5" s="545"/>
      <c r="C5" s="546"/>
      <c r="D5" s="527"/>
      <c r="E5" s="527"/>
      <c r="F5" s="527"/>
      <c r="G5" s="527"/>
      <c r="H5" s="131"/>
      <c r="I5" s="310"/>
      <c r="J5" s="351"/>
      <c r="K5" s="351"/>
      <c r="L5" s="547"/>
      <c r="M5" s="329"/>
      <c r="N5" s="548" t="s">
        <v>596</v>
      </c>
      <c r="O5" s="548" t="s">
        <v>658</v>
      </c>
      <c r="P5" s="548" t="s">
        <v>659</v>
      </c>
      <c r="Q5" s="548" t="s">
        <v>660</v>
      </c>
      <c r="R5" s="548" t="s">
        <v>661</v>
      </c>
      <c r="S5" s="548" t="s">
        <v>662</v>
      </c>
      <c r="T5" s="549"/>
    </row>
    <row r="6" spans="1:20" ht="14.25" customHeight="1">
      <c r="A6" s="544"/>
      <c r="B6" s="170" t="s">
        <v>663</v>
      </c>
      <c r="C6" s="462"/>
      <c r="D6" s="119">
        <v>19988</v>
      </c>
      <c r="E6" s="119">
        <v>19975</v>
      </c>
      <c r="F6" s="119">
        <v>20525</v>
      </c>
      <c r="G6" s="120" t="s">
        <v>664</v>
      </c>
      <c r="H6" s="501" t="s">
        <v>664</v>
      </c>
      <c r="I6" s="310"/>
      <c r="J6" s="550" t="s">
        <v>597</v>
      </c>
      <c r="K6" s="550"/>
      <c r="L6" s="551"/>
      <c r="M6" s="552" t="s">
        <v>665</v>
      </c>
      <c r="N6" s="553">
        <v>6.05</v>
      </c>
      <c r="O6" s="554">
        <v>1.21</v>
      </c>
      <c r="P6" s="554">
        <v>4.64</v>
      </c>
      <c r="Q6" s="554">
        <v>8.19</v>
      </c>
      <c r="R6" s="554">
        <v>14.62</v>
      </c>
      <c r="S6" s="554">
        <v>101.75</v>
      </c>
      <c r="T6" s="555">
        <v>4.29</v>
      </c>
    </row>
    <row r="7" spans="1:20" ht="14.25" customHeight="1">
      <c r="A7" s="131"/>
      <c r="B7" s="139"/>
      <c r="C7" s="132" t="s">
        <v>598</v>
      </c>
      <c r="D7" s="490" t="s">
        <v>120</v>
      </c>
      <c r="E7" s="490" t="s">
        <v>120</v>
      </c>
      <c r="F7" s="490" t="s">
        <v>120</v>
      </c>
      <c r="G7" s="490">
        <v>20274</v>
      </c>
      <c r="H7" s="556">
        <v>19962</v>
      </c>
      <c r="I7" s="310"/>
      <c r="J7" s="127" t="s">
        <v>599</v>
      </c>
      <c r="K7" s="127"/>
      <c r="L7" s="128"/>
      <c r="M7" s="125" t="s">
        <v>666</v>
      </c>
      <c r="N7" s="557">
        <v>2</v>
      </c>
      <c r="O7" s="558">
        <v>1.9</v>
      </c>
      <c r="P7" s="558">
        <v>1.7</v>
      </c>
      <c r="Q7" s="558">
        <v>1.8</v>
      </c>
      <c r="R7" s="558">
        <v>4.3</v>
      </c>
      <c r="S7" s="558">
        <v>8.5</v>
      </c>
      <c r="T7" s="559">
        <v>1.9</v>
      </c>
    </row>
    <row r="8" spans="1:20" ht="14.25" customHeight="1">
      <c r="A8" s="131"/>
      <c r="B8" s="131"/>
      <c r="C8" s="529" t="s">
        <v>600</v>
      </c>
      <c r="D8" s="490" t="s">
        <v>120</v>
      </c>
      <c r="E8" s="490" t="s">
        <v>120</v>
      </c>
      <c r="F8" s="490" t="s">
        <v>120</v>
      </c>
      <c r="G8" s="490" t="s">
        <v>120</v>
      </c>
      <c r="H8" s="556" t="s">
        <v>548</v>
      </c>
      <c r="I8" s="310"/>
      <c r="J8" s="127" t="s">
        <v>601</v>
      </c>
      <c r="K8" s="127"/>
      <c r="L8" s="128"/>
      <c r="M8" s="125" t="s">
        <v>602</v>
      </c>
      <c r="N8" s="560">
        <v>156</v>
      </c>
      <c r="O8" s="561">
        <v>162</v>
      </c>
      <c r="P8" s="561">
        <v>150</v>
      </c>
      <c r="Q8" s="561">
        <v>142</v>
      </c>
      <c r="R8" s="561">
        <v>132</v>
      </c>
      <c r="S8" s="561">
        <v>207</v>
      </c>
      <c r="T8" s="562">
        <v>141</v>
      </c>
    </row>
    <row r="9" spans="1:20" ht="14.25" customHeight="1">
      <c r="A9" s="131"/>
      <c r="B9" s="131"/>
      <c r="C9" s="327"/>
      <c r="D9" s="131"/>
      <c r="E9" s="131"/>
      <c r="F9" s="131"/>
      <c r="G9" s="131"/>
      <c r="H9" s="453"/>
      <c r="I9" s="310"/>
      <c r="J9" s="127" t="s">
        <v>603</v>
      </c>
      <c r="K9" s="127"/>
      <c r="L9" s="128"/>
      <c r="M9" s="125" t="s">
        <v>667</v>
      </c>
      <c r="N9" s="563">
        <v>577</v>
      </c>
      <c r="O9" s="564">
        <v>511</v>
      </c>
      <c r="P9" s="564">
        <v>564</v>
      </c>
      <c r="Q9" s="564">
        <v>512</v>
      </c>
      <c r="R9" s="564">
        <v>828</v>
      </c>
      <c r="S9" s="564">
        <v>2170</v>
      </c>
      <c r="T9" s="565">
        <v>603</v>
      </c>
    </row>
    <row r="10" spans="1:20" ht="14.25" customHeight="1">
      <c r="A10" s="131"/>
      <c r="B10" s="170" t="s">
        <v>668</v>
      </c>
      <c r="C10" s="462"/>
      <c r="D10" s="120">
        <v>844</v>
      </c>
      <c r="E10" s="120">
        <v>823</v>
      </c>
      <c r="F10" s="120">
        <v>796</v>
      </c>
      <c r="G10" s="120">
        <v>804</v>
      </c>
      <c r="H10" s="501">
        <v>813</v>
      </c>
      <c r="I10" s="310"/>
      <c r="J10" s="127" t="s">
        <v>604</v>
      </c>
      <c r="K10" s="127"/>
      <c r="L10" s="128"/>
      <c r="M10" s="125" t="s">
        <v>605</v>
      </c>
      <c r="N10" s="566">
        <v>1652</v>
      </c>
      <c r="O10" s="567">
        <v>5181</v>
      </c>
      <c r="P10" s="567">
        <v>9295</v>
      </c>
      <c r="Q10" s="567">
        <v>20070</v>
      </c>
      <c r="R10" s="564">
        <v>71087</v>
      </c>
      <c r="S10" s="565">
        <v>239438</v>
      </c>
      <c r="T10" s="565">
        <v>16977</v>
      </c>
    </row>
    <row r="11" spans="1:20" ht="14.25" customHeight="1">
      <c r="A11" s="131"/>
      <c r="B11" s="131"/>
      <c r="C11" s="529" t="s">
        <v>606</v>
      </c>
      <c r="D11" s="112">
        <v>34</v>
      </c>
      <c r="E11" s="112">
        <v>21</v>
      </c>
      <c r="F11" s="112" t="s">
        <v>669</v>
      </c>
      <c r="G11" s="112" t="s">
        <v>669</v>
      </c>
      <c r="H11" s="453" t="s">
        <v>670</v>
      </c>
      <c r="I11" s="310"/>
      <c r="J11" s="139"/>
      <c r="K11" s="139"/>
      <c r="L11" s="463"/>
      <c r="M11" s="125"/>
      <c r="N11" s="356"/>
      <c r="O11" s="126"/>
      <c r="P11" s="126"/>
      <c r="Q11" s="126"/>
      <c r="R11" s="126"/>
      <c r="S11" s="131"/>
      <c r="T11" s="131"/>
    </row>
    <row r="12" spans="1:20" ht="14.25" customHeight="1">
      <c r="A12" s="131"/>
      <c r="B12" s="139"/>
      <c r="C12" s="132" t="s">
        <v>671</v>
      </c>
      <c r="D12" s="112">
        <v>810</v>
      </c>
      <c r="E12" s="112">
        <v>802</v>
      </c>
      <c r="F12" s="112">
        <v>796</v>
      </c>
      <c r="G12" s="112">
        <v>804</v>
      </c>
      <c r="H12" s="453" t="s">
        <v>670</v>
      </c>
      <c r="I12" s="310"/>
      <c r="J12" s="127" t="s">
        <v>672</v>
      </c>
      <c r="K12" s="127"/>
      <c r="L12" s="128"/>
      <c r="M12" s="125" t="s">
        <v>607</v>
      </c>
      <c r="N12" s="568">
        <v>10239</v>
      </c>
      <c r="O12" s="569">
        <v>3113</v>
      </c>
      <c r="P12" s="569">
        <v>9863</v>
      </c>
      <c r="Q12" s="569">
        <v>13296</v>
      </c>
      <c r="R12" s="564">
        <v>37989</v>
      </c>
      <c r="S12" s="565">
        <v>107006</v>
      </c>
      <c r="T12" s="565">
        <v>11030</v>
      </c>
    </row>
    <row r="13" spans="1:20" ht="14.25" customHeight="1">
      <c r="A13" s="131"/>
      <c r="B13" s="139"/>
      <c r="C13" s="132"/>
      <c r="D13" s="126"/>
      <c r="E13" s="126"/>
      <c r="F13" s="126"/>
      <c r="G13" s="126"/>
      <c r="H13" s="453"/>
      <c r="I13" s="310"/>
      <c r="J13" s="139"/>
      <c r="K13" s="139"/>
      <c r="L13" s="132" t="s">
        <v>673</v>
      </c>
      <c r="M13" s="125" t="s">
        <v>608</v>
      </c>
      <c r="N13" s="568">
        <v>4777</v>
      </c>
      <c r="O13" s="569">
        <v>850</v>
      </c>
      <c r="P13" s="569">
        <v>5446</v>
      </c>
      <c r="Q13" s="569">
        <v>6115</v>
      </c>
      <c r="R13" s="570">
        <v>22462</v>
      </c>
      <c r="S13" s="565">
        <v>45325</v>
      </c>
      <c r="T13" s="565">
        <v>5359</v>
      </c>
    </row>
    <row r="14" spans="1:20" ht="14.25" customHeight="1">
      <c r="A14" s="544"/>
      <c r="B14" s="170" t="s">
        <v>609</v>
      </c>
      <c r="C14" s="462"/>
      <c r="D14" s="120">
        <v>37</v>
      </c>
      <c r="E14" s="120" t="s">
        <v>120</v>
      </c>
      <c r="F14" s="120">
        <v>27</v>
      </c>
      <c r="G14" s="120">
        <v>19</v>
      </c>
      <c r="H14" s="501">
        <v>7</v>
      </c>
      <c r="I14" s="310"/>
      <c r="J14" s="139"/>
      <c r="K14" s="139"/>
      <c r="L14" s="132" t="s">
        <v>674</v>
      </c>
      <c r="M14" s="125" t="s">
        <v>608</v>
      </c>
      <c r="N14" s="568">
        <v>5462</v>
      </c>
      <c r="O14" s="571">
        <v>2263</v>
      </c>
      <c r="P14" s="571">
        <v>4397</v>
      </c>
      <c r="Q14" s="571">
        <v>7141</v>
      </c>
      <c r="R14" s="564">
        <v>15527</v>
      </c>
      <c r="S14" s="565">
        <v>61681</v>
      </c>
      <c r="T14" s="565">
        <v>5671</v>
      </c>
    </row>
    <row r="15" spans="1:20" ht="14.25" customHeight="1">
      <c r="A15" s="131"/>
      <c r="B15" s="139"/>
      <c r="C15" s="132" t="s">
        <v>675</v>
      </c>
      <c r="D15" s="112">
        <v>34</v>
      </c>
      <c r="E15" s="112" t="s">
        <v>120</v>
      </c>
      <c r="F15" s="112" t="s">
        <v>120</v>
      </c>
      <c r="G15" s="112">
        <v>16</v>
      </c>
      <c r="H15" s="453" t="s">
        <v>676</v>
      </c>
      <c r="I15" s="310"/>
      <c r="J15" s="139"/>
      <c r="K15" s="139"/>
      <c r="L15" s="132"/>
      <c r="M15" s="125"/>
      <c r="N15" s="572"/>
      <c r="O15" s="573"/>
      <c r="P15" s="573"/>
      <c r="Q15" s="573"/>
      <c r="R15" s="574"/>
      <c r="S15" s="575"/>
      <c r="T15" s="131"/>
    </row>
    <row r="16" spans="1:20" ht="14.25" customHeight="1">
      <c r="A16" s="131"/>
      <c r="B16" s="139"/>
      <c r="C16" s="463"/>
      <c r="D16" s="126"/>
      <c r="E16" s="126"/>
      <c r="F16" s="126"/>
      <c r="G16" s="126"/>
      <c r="H16" s="453"/>
      <c r="I16" s="310"/>
      <c r="J16" s="127" t="s">
        <v>677</v>
      </c>
      <c r="K16" s="127"/>
      <c r="L16" s="128"/>
      <c r="M16" s="125" t="s">
        <v>608</v>
      </c>
      <c r="N16" s="568">
        <v>11118</v>
      </c>
      <c r="O16" s="576">
        <v>4172</v>
      </c>
      <c r="P16" s="576">
        <v>7282</v>
      </c>
      <c r="Q16" s="576">
        <v>15956</v>
      </c>
      <c r="R16" s="564">
        <v>42219</v>
      </c>
      <c r="S16" s="565">
        <v>129223</v>
      </c>
      <c r="T16" s="565">
        <v>11961</v>
      </c>
    </row>
    <row r="17" spans="1:20" ht="14.25" customHeight="1">
      <c r="A17" s="131"/>
      <c r="B17" s="170" t="s">
        <v>678</v>
      </c>
      <c r="C17" s="462"/>
      <c r="D17" s="120">
        <v>1043</v>
      </c>
      <c r="E17" s="120">
        <v>516</v>
      </c>
      <c r="F17" s="120">
        <v>496</v>
      </c>
      <c r="G17" s="120">
        <v>460</v>
      </c>
      <c r="H17" s="501">
        <v>386</v>
      </c>
      <c r="I17" s="310"/>
      <c r="J17" s="177"/>
      <c r="K17" s="177"/>
      <c r="L17" s="132" t="s">
        <v>679</v>
      </c>
      <c r="M17" s="125" t="s">
        <v>608</v>
      </c>
      <c r="N17" s="568">
        <v>11118</v>
      </c>
      <c r="O17" s="576">
        <v>4172</v>
      </c>
      <c r="P17" s="576">
        <v>7282</v>
      </c>
      <c r="Q17" s="576">
        <v>15956</v>
      </c>
      <c r="R17" s="564">
        <v>42219</v>
      </c>
      <c r="S17" s="565">
        <v>129223</v>
      </c>
      <c r="T17" s="565">
        <v>11961</v>
      </c>
    </row>
    <row r="18" spans="1:20" ht="14.25" customHeight="1">
      <c r="A18" s="131"/>
      <c r="B18" s="139"/>
      <c r="C18" s="132" t="s">
        <v>610</v>
      </c>
      <c r="D18" s="112">
        <v>13</v>
      </c>
      <c r="E18" s="112">
        <v>12</v>
      </c>
      <c r="F18" s="112" t="s">
        <v>120</v>
      </c>
      <c r="G18" s="112">
        <v>7</v>
      </c>
      <c r="H18" s="453">
        <v>7</v>
      </c>
      <c r="I18" s="310"/>
      <c r="J18" s="177"/>
      <c r="K18" s="177"/>
      <c r="L18" s="132"/>
      <c r="M18" s="125"/>
      <c r="N18" s="568"/>
      <c r="O18" s="576"/>
      <c r="P18" s="576"/>
      <c r="Q18" s="576"/>
      <c r="R18" s="564"/>
      <c r="S18" s="565"/>
      <c r="T18" s="565"/>
    </row>
    <row r="19" spans="1:20" ht="14.25" customHeight="1">
      <c r="A19" s="131"/>
      <c r="B19" s="139"/>
      <c r="C19" s="132" t="s">
        <v>611</v>
      </c>
      <c r="D19" s="112">
        <v>78</v>
      </c>
      <c r="E19" s="112">
        <v>48</v>
      </c>
      <c r="F19" s="112">
        <v>37</v>
      </c>
      <c r="G19" s="112">
        <v>73</v>
      </c>
      <c r="H19" s="453">
        <v>35</v>
      </c>
      <c r="I19" s="310"/>
      <c r="J19" s="127" t="s">
        <v>680</v>
      </c>
      <c r="K19" s="127"/>
      <c r="L19" s="128"/>
      <c r="M19" s="125" t="s">
        <v>608</v>
      </c>
      <c r="N19" s="568">
        <v>7565</v>
      </c>
      <c r="O19" s="576">
        <v>1593</v>
      </c>
      <c r="P19" s="576">
        <v>4850</v>
      </c>
      <c r="Q19" s="576">
        <v>9038</v>
      </c>
      <c r="R19" s="564">
        <v>29322</v>
      </c>
      <c r="S19" s="565">
        <v>125685</v>
      </c>
      <c r="T19" s="565">
        <v>6222</v>
      </c>
    </row>
    <row r="20" spans="1:20" ht="14.25" customHeight="1">
      <c r="A20" s="131"/>
      <c r="B20" s="139"/>
      <c r="C20" s="132" t="s">
        <v>612</v>
      </c>
      <c r="D20" s="112">
        <v>3</v>
      </c>
      <c r="E20" s="112">
        <v>3</v>
      </c>
      <c r="F20" s="112">
        <v>3</v>
      </c>
      <c r="G20" s="112">
        <v>3</v>
      </c>
      <c r="H20" s="453">
        <v>2</v>
      </c>
      <c r="I20" s="310"/>
      <c r="J20" s="139"/>
      <c r="K20" s="139"/>
      <c r="L20" s="132" t="s">
        <v>681</v>
      </c>
      <c r="M20" s="125" t="s">
        <v>608</v>
      </c>
      <c r="N20" s="568">
        <v>1592</v>
      </c>
      <c r="O20" s="576">
        <v>56</v>
      </c>
      <c r="P20" s="576">
        <v>51</v>
      </c>
      <c r="Q20" s="576">
        <v>153</v>
      </c>
      <c r="R20" s="564">
        <v>8516</v>
      </c>
      <c r="S20" s="565">
        <v>50020</v>
      </c>
      <c r="T20" s="565">
        <v>466</v>
      </c>
    </row>
    <row r="21" spans="1:20" ht="14.25" customHeight="1">
      <c r="A21" s="131"/>
      <c r="B21" s="139"/>
      <c r="C21" s="132" t="s">
        <v>613</v>
      </c>
      <c r="D21" s="112">
        <v>162</v>
      </c>
      <c r="E21" s="112">
        <v>155</v>
      </c>
      <c r="F21" s="112">
        <v>154</v>
      </c>
      <c r="G21" s="112">
        <v>183</v>
      </c>
      <c r="H21" s="453">
        <v>179</v>
      </c>
      <c r="I21" s="310"/>
      <c r="J21" s="139"/>
      <c r="K21" s="139"/>
      <c r="L21" s="132" t="s">
        <v>682</v>
      </c>
      <c r="M21" s="125" t="s">
        <v>608</v>
      </c>
      <c r="N21" s="568">
        <v>531</v>
      </c>
      <c r="O21" s="576">
        <v>114</v>
      </c>
      <c r="P21" s="576">
        <v>429</v>
      </c>
      <c r="Q21" s="576">
        <v>1090</v>
      </c>
      <c r="R21" s="564">
        <v>1445</v>
      </c>
      <c r="S21" s="565">
        <v>6169</v>
      </c>
      <c r="T21" s="565">
        <v>799</v>
      </c>
    </row>
    <row r="22" spans="1:20" ht="14.25" customHeight="1">
      <c r="A22" s="131"/>
      <c r="B22" s="139"/>
      <c r="C22" s="132" t="s">
        <v>614</v>
      </c>
      <c r="D22" s="112">
        <v>71</v>
      </c>
      <c r="E22" s="112">
        <v>33</v>
      </c>
      <c r="F22" s="112">
        <v>29</v>
      </c>
      <c r="G22" s="112">
        <v>32</v>
      </c>
      <c r="H22" s="453">
        <v>29</v>
      </c>
      <c r="I22" s="310"/>
      <c r="J22" s="139"/>
      <c r="K22" s="139"/>
      <c r="L22" s="132" t="s">
        <v>683</v>
      </c>
      <c r="M22" s="125" t="s">
        <v>608</v>
      </c>
      <c r="N22" s="568">
        <v>1690</v>
      </c>
      <c r="O22" s="576">
        <v>374</v>
      </c>
      <c r="P22" s="576">
        <v>1233</v>
      </c>
      <c r="Q22" s="576">
        <v>2364</v>
      </c>
      <c r="R22" s="564">
        <v>5816</v>
      </c>
      <c r="S22" s="565">
        <v>25130</v>
      </c>
      <c r="T22" s="565">
        <v>1792</v>
      </c>
    </row>
    <row r="23" spans="1:20" ht="14.25" customHeight="1">
      <c r="A23" s="131"/>
      <c r="B23" s="139"/>
      <c r="C23" s="132" t="s">
        <v>615</v>
      </c>
      <c r="D23" s="112">
        <v>173</v>
      </c>
      <c r="E23" s="112">
        <v>36</v>
      </c>
      <c r="F23" s="112">
        <v>35</v>
      </c>
      <c r="G23" s="112">
        <v>37</v>
      </c>
      <c r="H23" s="453">
        <v>38</v>
      </c>
      <c r="I23" s="310"/>
      <c r="J23" s="177"/>
      <c r="K23" s="139"/>
      <c r="L23" s="132" t="s">
        <v>684</v>
      </c>
      <c r="M23" s="125" t="s">
        <v>608</v>
      </c>
      <c r="N23" s="568">
        <v>18</v>
      </c>
      <c r="O23" s="576">
        <v>16</v>
      </c>
      <c r="P23" s="576">
        <v>34</v>
      </c>
      <c r="Q23" s="577" t="s">
        <v>685</v>
      </c>
      <c r="R23" s="577" t="s">
        <v>685</v>
      </c>
      <c r="S23" s="577" t="s">
        <v>685</v>
      </c>
      <c r="T23" s="577" t="s">
        <v>685</v>
      </c>
    </row>
    <row r="24" spans="1:20" ht="14.25" customHeight="1">
      <c r="A24" s="131"/>
      <c r="B24" s="139"/>
      <c r="C24" s="327"/>
      <c r="D24" s="126"/>
      <c r="E24" s="126"/>
      <c r="F24" s="126"/>
      <c r="G24" s="126"/>
      <c r="H24" s="453"/>
      <c r="I24" s="310"/>
      <c r="J24" s="139"/>
      <c r="K24" s="139"/>
      <c r="L24" s="132" t="s">
        <v>616</v>
      </c>
      <c r="M24" s="125" t="s">
        <v>608</v>
      </c>
      <c r="N24" s="578" t="s">
        <v>686</v>
      </c>
      <c r="O24" s="577" t="s">
        <v>686</v>
      </c>
      <c r="P24" s="577" t="s">
        <v>686</v>
      </c>
      <c r="Q24" s="577" t="s">
        <v>686</v>
      </c>
      <c r="R24" s="577" t="s">
        <v>686</v>
      </c>
      <c r="S24" s="577" t="s">
        <v>686</v>
      </c>
      <c r="T24" s="577" t="s">
        <v>686</v>
      </c>
    </row>
    <row r="25" spans="1:20" ht="14.25" customHeight="1">
      <c r="A25" s="131"/>
      <c r="B25" s="170" t="s">
        <v>687</v>
      </c>
      <c r="C25" s="579"/>
      <c r="D25" s="120">
        <v>77</v>
      </c>
      <c r="E25" s="120" t="s">
        <v>120</v>
      </c>
      <c r="F25" s="120">
        <v>20</v>
      </c>
      <c r="G25" s="120">
        <v>57</v>
      </c>
      <c r="H25" s="501">
        <v>20</v>
      </c>
      <c r="I25" s="310"/>
      <c r="J25" s="131"/>
      <c r="K25" s="131"/>
      <c r="L25" s="132" t="s">
        <v>617</v>
      </c>
      <c r="M25" s="125" t="s">
        <v>608</v>
      </c>
      <c r="N25" s="578" t="s">
        <v>688</v>
      </c>
      <c r="O25" s="577" t="s">
        <v>688</v>
      </c>
      <c r="P25" s="577" t="s">
        <v>688</v>
      </c>
      <c r="Q25" s="577" t="s">
        <v>688</v>
      </c>
      <c r="R25" s="577" t="s">
        <v>688</v>
      </c>
      <c r="S25" s="577" t="s">
        <v>688</v>
      </c>
      <c r="T25" s="577" t="s">
        <v>688</v>
      </c>
    </row>
    <row r="26" spans="1:20" ht="14.25" customHeight="1">
      <c r="A26" s="131"/>
      <c r="B26" s="139"/>
      <c r="C26" s="132" t="s">
        <v>618</v>
      </c>
      <c r="D26" s="112">
        <v>4</v>
      </c>
      <c r="E26" s="112">
        <v>1</v>
      </c>
      <c r="F26" s="112">
        <v>1</v>
      </c>
      <c r="G26" s="112" t="s">
        <v>689</v>
      </c>
      <c r="H26" s="453" t="s">
        <v>689</v>
      </c>
      <c r="I26" s="310"/>
      <c r="J26" s="177"/>
      <c r="K26" s="139"/>
      <c r="L26" s="132" t="s">
        <v>619</v>
      </c>
      <c r="M26" s="125" t="s">
        <v>608</v>
      </c>
      <c r="N26" s="568">
        <v>641</v>
      </c>
      <c r="O26" s="576">
        <v>65</v>
      </c>
      <c r="P26" s="576">
        <v>439</v>
      </c>
      <c r="Q26" s="576">
        <v>768</v>
      </c>
      <c r="R26" s="564">
        <v>1764</v>
      </c>
      <c r="S26" s="565">
        <v>12986</v>
      </c>
      <c r="T26" s="565">
        <v>402</v>
      </c>
    </row>
    <row r="27" spans="1:20" ht="14.25" customHeight="1">
      <c r="A27" s="131"/>
      <c r="B27" s="139"/>
      <c r="C27" s="463"/>
      <c r="D27" s="126"/>
      <c r="E27" s="126"/>
      <c r="F27" s="126"/>
      <c r="G27" s="126"/>
      <c r="H27" s="453"/>
      <c r="I27" s="310"/>
      <c r="J27" s="139"/>
      <c r="K27" s="139"/>
      <c r="L27" s="132" t="s">
        <v>620</v>
      </c>
      <c r="M27" s="125" t="s">
        <v>608</v>
      </c>
      <c r="N27" s="568">
        <v>645</v>
      </c>
      <c r="O27" s="576">
        <v>273</v>
      </c>
      <c r="P27" s="576">
        <v>505</v>
      </c>
      <c r="Q27" s="576">
        <v>691</v>
      </c>
      <c r="R27" s="564">
        <v>2139</v>
      </c>
      <c r="S27" s="565">
        <v>7708</v>
      </c>
      <c r="T27" s="565">
        <v>570</v>
      </c>
    </row>
    <row r="28" spans="1:20" ht="14.25" customHeight="1">
      <c r="A28" s="131"/>
      <c r="B28" s="170" t="s">
        <v>690</v>
      </c>
      <c r="C28" s="579"/>
      <c r="D28" s="120">
        <v>15</v>
      </c>
      <c r="E28" s="120">
        <v>15</v>
      </c>
      <c r="F28" s="120">
        <v>11</v>
      </c>
      <c r="G28" s="120">
        <v>17</v>
      </c>
      <c r="H28" s="501">
        <v>23</v>
      </c>
      <c r="I28" s="310"/>
      <c r="J28" s="139"/>
      <c r="K28" s="139"/>
      <c r="L28" s="132" t="s">
        <v>621</v>
      </c>
      <c r="M28" s="125" t="s">
        <v>608</v>
      </c>
      <c r="N28" s="568">
        <v>28</v>
      </c>
      <c r="O28" s="576">
        <v>5</v>
      </c>
      <c r="P28" s="577" t="s">
        <v>686</v>
      </c>
      <c r="Q28" s="576">
        <v>8</v>
      </c>
      <c r="R28" s="564">
        <v>444</v>
      </c>
      <c r="S28" s="565">
        <v>311</v>
      </c>
      <c r="T28" s="565">
        <v>3</v>
      </c>
    </row>
    <row r="29" spans="1:20" ht="14.25" customHeight="1">
      <c r="A29" s="131"/>
      <c r="B29" s="139"/>
      <c r="C29" s="132" t="s">
        <v>622</v>
      </c>
      <c r="D29" s="112">
        <v>1</v>
      </c>
      <c r="E29" s="112">
        <v>2</v>
      </c>
      <c r="F29" s="112">
        <v>1</v>
      </c>
      <c r="G29" s="112">
        <v>7</v>
      </c>
      <c r="H29" s="453" t="s">
        <v>664</v>
      </c>
      <c r="I29" s="310"/>
      <c r="J29" s="139"/>
      <c r="K29" s="139"/>
      <c r="L29" s="132" t="s">
        <v>623</v>
      </c>
      <c r="M29" s="125" t="s">
        <v>608</v>
      </c>
      <c r="N29" s="568">
        <v>275</v>
      </c>
      <c r="O29" s="576">
        <v>79</v>
      </c>
      <c r="P29" s="576">
        <v>150</v>
      </c>
      <c r="Q29" s="576">
        <v>547</v>
      </c>
      <c r="R29" s="564">
        <v>1305</v>
      </c>
      <c r="S29" s="565">
        <v>2786</v>
      </c>
      <c r="T29" s="565">
        <v>380</v>
      </c>
    </row>
    <row r="30" spans="1:20" ht="14.25" customHeight="1">
      <c r="A30" s="131"/>
      <c r="B30" s="139"/>
      <c r="C30" s="463"/>
      <c r="D30" s="126"/>
      <c r="E30" s="126"/>
      <c r="F30" s="126"/>
      <c r="G30" s="126"/>
      <c r="H30" s="453"/>
      <c r="I30" s="310"/>
      <c r="J30" s="139"/>
      <c r="K30" s="139"/>
      <c r="L30" s="132" t="s">
        <v>624</v>
      </c>
      <c r="M30" s="125" t="s">
        <v>608</v>
      </c>
      <c r="N30" s="568">
        <v>1405</v>
      </c>
      <c r="O30" s="576">
        <v>460</v>
      </c>
      <c r="P30" s="576">
        <v>1137</v>
      </c>
      <c r="Q30" s="576">
        <v>2688</v>
      </c>
      <c r="R30" s="564">
        <v>4852</v>
      </c>
      <c r="S30" s="565">
        <v>12235</v>
      </c>
      <c r="T30" s="565">
        <v>1199</v>
      </c>
    </row>
    <row r="31" spans="1:20" ht="14.25" customHeight="1">
      <c r="A31" s="131"/>
      <c r="B31" s="170" t="s">
        <v>691</v>
      </c>
      <c r="C31" s="579"/>
      <c r="D31" s="120" t="s">
        <v>120</v>
      </c>
      <c r="E31" s="120">
        <v>32</v>
      </c>
      <c r="F31" s="120">
        <v>33</v>
      </c>
      <c r="G31" s="120">
        <v>34</v>
      </c>
      <c r="H31" s="501">
        <v>35</v>
      </c>
      <c r="I31" s="310"/>
      <c r="J31" s="139"/>
      <c r="K31" s="139"/>
      <c r="L31" s="132" t="s">
        <v>625</v>
      </c>
      <c r="M31" s="125" t="s">
        <v>608</v>
      </c>
      <c r="N31" s="568">
        <v>740</v>
      </c>
      <c r="O31" s="576">
        <v>151</v>
      </c>
      <c r="P31" s="576">
        <v>872</v>
      </c>
      <c r="Q31" s="576">
        <v>729</v>
      </c>
      <c r="R31" s="564">
        <v>3041</v>
      </c>
      <c r="S31" s="565">
        <v>8340</v>
      </c>
      <c r="T31" s="565">
        <v>611</v>
      </c>
    </row>
    <row r="32" spans="1:20" ht="14.25" customHeight="1">
      <c r="A32" s="131"/>
      <c r="B32" s="580"/>
      <c r="C32" s="581"/>
      <c r="D32" s="527"/>
      <c r="E32" s="527"/>
      <c r="F32" s="527"/>
      <c r="G32" s="527"/>
      <c r="H32" s="453"/>
      <c r="I32" s="310"/>
      <c r="J32" s="127" t="s">
        <v>626</v>
      </c>
      <c r="K32" s="127"/>
      <c r="L32" s="128"/>
      <c r="M32" s="125" t="s">
        <v>608</v>
      </c>
      <c r="N32" s="568">
        <v>3674</v>
      </c>
      <c r="O32" s="576">
        <v>2733</v>
      </c>
      <c r="P32" s="576">
        <v>2473</v>
      </c>
      <c r="Q32" s="576">
        <v>6918</v>
      </c>
      <c r="R32" s="564">
        <v>12904</v>
      </c>
      <c r="S32" s="565">
        <v>4792</v>
      </c>
      <c r="T32" s="565">
        <v>5885</v>
      </c>
    </row>
    <row r="33" spans="1:20" ht="14.25" customHeight="1">
      <c r="A33" s="131"/>
      <c r="B33" s="170" t="s">
        <v>692</v>
      </c>
      <c r="C33" s="579"/>
      <c r="D33" s="120" t="s">
        <v>120</v>
      </c>
      <c r="E33" s="120">
        <v>245</v>
      </c>
      <c r="F33" s="120">
        <v>243</v>
      </c>
      <c r="G33" s="120">
        <v>263</v>
      </c>
      <c r="H33" s="501">
        <v>273</v>
      </c>
      <c r="I33" s="310"/>
      <c r="J33" s="127" t="s">
        <v>627</v>
      </c>
      <c r="K33" s="127"/>
      <c r="L33" s="128"/>
      <c r="M33" s="125" t="s">
        <v>608</v>
      </c>
      <c r="N33" s="568">
        <v>3553</v>
      </c>
      <c r="O33" s="576">
        <v>2579</v>
      </c>
      <c r="P33" s="576">
        <v>2432</v>
      </c>
      <c r="Q33" s="576">
        <v>6918</v>
      </c>
      <c r="R33" s="564">
        <v>12897</v>
      </c>
      <c r="S33" s="565">
        <v>3538</v>
      </c>
      <c r="T33" s="565">
        <v>5739</v>
      </c>
    </row>
    <row r="34" spans="1:20" ht="14.25" customHeight="1">
      <c r="A34" s="131"/>
      <c r="B34" s="131"/>
      <c r="C34" s="132" t="s">
        <v>693</v>
      </c>
      <c r="D34" s="112" t="s">
        <v>120</v>
      </c>
      <c r="E34" s="112">
        <v>243</v>
      </c>
      <c r="F34" s="112" t="s">
        <v>120</v>
      </c>
      <c r="G34" s="112" t="s">
        <v>694</v>
      </c>
      <c r="H34" s="453" t="s">
        <v>694</v>
      </c>
      <c r="I34" s="310"/>
      <c r="J34" s="127" t="s">
        <v>628</v>
      </c>
      <c r="K34" s="127"/>
      <c r="L34" s="128"/>
      <c r="M34" s="125" t="s">
        <v>608</v>
      </c>
      <c r="N34" s="568">
        <v>121</v>
      </c>
      <c r="O34" s="576">
        <v>154</v>
      </c>
      <c r="P34" s="576">
        <v>41</v>
      </c>
      <c r="Q34" s="577" t="s">
        <v>695</v>
      </c>
      <c r="R34" s="564">
        <v>7</v>
      </c>
      <c r="S34" s="565">
        <v>1254</v>
      </c>
      <c r="T34" s="565">
        <v>146</v>
      </c>
    </row>
    <row r="35" spans="1:20" ht="14.25" customHeight="1">
      <c r="A35" s="131"/>
      <c r="B35" s="139"/>
      <c r="C35" s="463"/>
      <c r="D35" s="126"/>
      <c r="E35" s="126"/>
      <c r="F35" s="126"/>
      <c r="G35" s="126"/>
      <c r="H35" s="453"/>
      <c r="I35" s="310"/>
      <c r="J35" s="127" t="s">
        <v>629</v>
      </c>
      <c r="K35" s="127"/>
      <c r="L35" s="128"/>
      <c r="M35" s="125" t="s">
        <v>608</v>
      </c>
      <c r="N35" s="568">
        <v>179</v>
      </c>
      <c r="O35" s="576">
        <v>199</v>
      </c>
      <c r="P35" s="576">
        <v>163</v>
      </c>
      <c r="Q35" s="577" t="s">
        <v>695</v>
      </c>
      <c r="R35" s="564">
        <v>7</v>
      </c>
      <c r="S35" s="565">
        <v>1254</v>
      </c>
      <c r="T35" s="565">
        <v>146</v>
      </c>
    </row>
    <row r="36" spans="1:20" ht="14.25" customHeight="1">
      <c r="A36" s="131"/>
      <c r="B36" s="170" t="s">
        <v>630</v>
      </c>
      <c r="C36" s="579"/>
      <c r="D36" s="120">
        <v>2328</v>
      </c>
      <c r="E36" s="120">
        <v>2210</v>
      </c>
      <c r="F36" s="120">
        <v>2129</v>
      </c>
      <c r="G36" s="120">
        <v>2146</v>
      </c>
      <c r="H36" s="502">
        <v>2121</v>
      </c>
      <c r="I36" s="310"/>
      <c r="J36" s="127" t="s">
        <v>631</v>
      </c>
      <c r="K36" s="127"/>
      <c r="L36" s="128"/>
      <c r="M36" s="125" t="s">
        <v>608</v>
      </c>
      <c r="N36" s="568">
        <v>58</v>
      </c>
      <c r="O36" s="576">
        <v>45</v>
      </c>
      <c r="P36" s="576">
        <v>122</v>
      </c>
      <c r="Q36" s="577" t="s">
        <v>695</v>
      </c>
      <c r="R36" s="577" t="s">
        <v>695</v>
      </c>
      <c r="S36" s="577" t="s">
        <v>695</v>
      </c>
      <c r="T36" s="577" t="s">
        <v>695</v>
      </c>
    </row>
    <row r="37" spans="1:20" ht="14.25" customHeight="1">
      <c r="A37" s="131"/>
      <c r="B37" s="131"/>
      <c r="C37" s="132" t="s">
        <v>696</v>
      </c>
      <c r="D37" s="112" t="s">
        <v>120</v>
      </c>
      <c r="E37" s="112" t="s">
        <v>120</v>
      </c>
      <c r="F37" s="112" t="s">
        <v>120</v>
      </c>
      <c r="G37" s="112" t="s">
        <v>697</v>
      </c>
      <c r="H37" s="453" t="s">
        <v>697</v>
      </c>
      <c r="I37" s="310"/>
      <c r="J37" s="127" t="s">
        <v>632</v>
      </c>
      <c r="K37" s="127"/>
      <c r="L37" s="128"/>
      <c r="M37" s="125" t="s">
        <v>608</v>
      </c>
      <c r="N37" s="568">
        <v>4099</v>
      </c>
      <c r="O37" s="576">
        <v>3083</v>
      </c>
      <c r="P37" s="576">
        <v>4816</v>
      </c>
      <c r="Q37" s="576">
        <v>5972</v>
      </c>
      <c r="R37" s="564">
        <v>4772</v>
      </c>
      <c r="S37" s="565">
        <v>6016</v>
      </c>
      <c r="T37" s="565">
        <v>5731</v>
      </c>
    </row>
    <row r="38" spans="1:20" ht="14.25" customHeight="1">
      <c r="A38" s="131"/>
      <c r="B38" s="131"/>
      <c r="C38" s="132" t="s">
        <v>698</v>
      </c>
      <c r="D38" s="112">
        <v>590</v>
      </c>
      <c r="E38" s="112">
        <v>586</v>
      </c>
      <c r="F38" s="112">
        <v>590</v>
      </c>
      <c r="G38" s="112">
        <v>634</v>
      </c>
      <c r="H38" s="556">
        <v>611</v>
      </c>
      <c r="I38" s="310"/>
      <c r="J38" s="127" t="s">
        <v>633</v>
      </c>
      <c r="K38" s="127"/>
      <c r="L38" s="128"/>
      <c r="M38" s="125" t="s">
        <v>608</v>
      </c>
      <c r="N38" s="582">
        <v>-546</v>
      </c>
      <c r="O38" s="583">
        <v>-504</v>
      </c>
      <c r="P38" s="583">
        <v>-2384</v>
      </c>
      <c r="Q38" s="576">
        <v>946</v>
      </c>
      <c r="R38" s="584">
        <v>8125</v>
      </c>
      <c r="S38" s="583">
        <v>-2478</v>
      </c>
      <c r="T38" s="565">
        <v>8</v>
      </c>
    </row>
    <row r="39" spans="1:20" ht="14.25" customHeight="1">
      <c r="A39" s="131"/>
      <c r="B39" s="131"/>
      <c r="C39" s="132" t="s">
        <v>634</v>
      </c>
      <c r="D39" s="112" t="s">
        <v>548</v>
      </c>
      <c r="E39" s="112" t="s">
        <v>120</v>
      </c>
      <c r="F39" s="112">
        <v>1344</v>
      </c>
      <c r="G39" s="112">
        <v>1321</v>
      </c>
      <c r="H39" s="556">
        <v>1309</v>
      </c>
      <c r="I39" s="310"/>
      <c r="J39" s="127" t="s">
        <v>635</v>
      </c>
      <c r="K39" s="127"/>
      <c r="L39" s="128"/>
      <c r="M39" s="125" t="s">
        <v>699</v>
      </c>
      <c r="N39" s="585">
        <v>32</v>
      </c>
      <c r="O39" s="586">
        <v>61.8</v>
      </c>
      <c r="P39" s="586">
        <v>33.4</v>
      </c>
      <c r="Q39" s="586">
        <v>43.4</v>
      </c>
      <c r="R39" s="587">
        <v>30.5</v>
      </c>
      <c r="S39" s="588">
        <v>2.7</v>
      </c>
      <c r="T39" s="588">
        <v>48</v>
      </c>
    </row>
    <row r="40" spans="1:20" ht="14.25" customHeight="1">
      <c r="A40" s="131"/>
      <c r="B40" s="131"/>
      <c r="C40" s="132" t="s">
        <v>700</v>
      </c>
      <c r="D40" s="112">
        <v>86</v>
      </c>
      <c r="E40" s="112">
        <v>75</v>
      </c>
      <c r="F40" s="112" t="s">
        <v>120</v>
      </c>
      <c r="G40" s="112" t="s">
        <v>694</v>
      </c>
      <c r="H40" s="453" t="s">
        <v>694</v>
      </c>
      <c r="I40" s="310"/>
      <c r="J40" s="127" t="s">
        <v>636</v>
      </c>
      <c r="K40" s="127"/>
      <c r="L40" s="128"/>
      <c r="M40" s="125" t="s">
        <v>701</v>
      </c>
      <c r="N40" s="589">
        <v>2389</v>
      </c>
      <c r="O40" s="590">
        <v>447</v>
      </c>
      <c r="P40" s="590">
        <v>3215</v>
      </c>
      <c r="Q40" s="590">
        <v>3419</v>
      </c>
      <c r="R40" s="591">
        <v>5224</v>
      </c>
      <c r="S40" s="592">
        <v>5332</v>
      </c>
      <c r="T40" s="592">
        <v>2821</v>
      </c>
    </row>
    <row r="41" spans="1:20" ht="14.25" customHeight="1">
      <c r="A41" s="131"/>
      <c r="B41" s="131"/>
      <c r="C41" s="132" t="s">
        <v>702</v>
      </c>
      <c r="D41" s="112" t="s">
        <v>120</v>
      </c>
      <c r="E41" s="112" t="s">
        <v>120</v>
      </c>
      <c r="F41" s="112" t="s">
        <v>120</v>
      </c>
      <c r="G41" s="112" t="s">
        <v>689</v>
      </c>
      <c r="H41" s="453" t="s">
        <v>689</v>
      </c>
      <c r="I41" s="310"/>
      <c r="J41" s="593" t="s">
        <v>637</v>
      </c>
      <c r="K41" s="593"/>
      <c r="L41" s="593"/>
      <c r="M41" s="593"/>
      <c r="N41" s="131"/>
      <c r="O41" s="131"/>
      <c r="P41" s="131"/>
      <c r="Q41" s="131"/>
      <c r="R41" s="131"/>
      <c r="S41" s="131"/>
      <c r="T41" s="131"/>
    </row>
    <row r="42" spans="1:20" ht="14.25" customHeight="1">
      <c r="A42" s="131"/>
      <c r="B42" s="139"/>
      <c r="C42" s="463"/>
      <c r="D42" s="126"/>
      <c r="E42" s="126"/>
      <c r="F42" s="126"/>
      <c r="G42" s="126"/>
      <c r="H42" s="453"/>
      <c r="I42" s="310"/>
      <c r="J42" s="131" t="s">
        <v>638</v>
      </c>
      <c r="K42" s="131"/>
      <c r="L42" s="131"/>
      <c r="M42" s="131"/>
      <c r="N42" s="131"/>
      <c r="O42" s="131"/>
      <c r="P42" s="131"/>
      <c r="Q42" s="131"/>
      <c r="R42" s="131"/>
      <c r="S42" s="131"/>
      <c r="T42" s="131"/>
    </row>
    <row r="43" spans="3:20" ht="14.25" customHeight="1">
      <c r="C43" s="327"/>
      <c r="D43" s="131"/>
      <c r="E43" s="131"/>
      <c r="F43" s="131"/>
      <c r="G43" s="131"/>
      <c r="H43" s="453"/>
      <c r="I43" s="310"/>
      <c r="J43" s="131" t="s">
        <v>703</v>
      </c>
      <c r="K43" s="131"/>
      <c r="L43" s="131"/>
      <c r="M43" s="131"/>
      <c r="N43" s="131"/>
      <c r="S43" s="131"/>
      <c r="T43" s="131"/>
    </row>
    <row r="44" spans="1:14" ht="14.25" customHeight="1">
      <c r="A44" s="170" t="s">
        <v>639</v>
      </c>
      <c r="B44" s="594"/>
      <c r="C44" s="579"/>
      <c r="D44" s="120">
        <v>5031</v>
      </c>
      <c r="E44" s="120">
        <v>6264</v>
      </c>
      <c r="F44" s="120">
        <v>7406</v>
      </c>
      <c r="G44" s="120">
        <v>7465</v>
      </c>
      <c r="H44" s="502">
        <v>7109</v>
      </c>
      <c r="I44" s="310"/>
      <c r="K44" s="131"/>
      <c r="L44" s="131"/>
      <c r="M44" s="131"/>
      <c r="N44" s="131"/>
    </row>
    <row r="45" spans="1:9" ht="14.25" customHeight="1">
      <c r="A45" s="131"/>
      <c r="B45" s="131"/>
      <c r="C45" s="132" t="s">
        <v>640</v>
      </c>
      <c r="D45" s="112">
        <v>440</v>
      </c>
      <c r="E45" s="112">
        <v>770</v>
      </c>
      <c r="F45" s="112">
        <v>1443</v>
      </c>
      <c r="G45" s="112" t="s">
        <v>548</v>
      </c>
      <c r="H45" s="556" t="s">
        <v>548</v>
      </c>
      <c r="I45" s="310"/>
    </row>
    <row r="46" spans="1:9" ht="14.25" customHeight="1">
      <c r="A46" s="131"/>
      <c r="B46" s="131"/>
      <c r="C46" s="132" t="s">
        <v>704</v>
      </c>
      <c r="D46" s="112">
        <v>15</v>
      </c>
      <c r="E46" s="112">
        <v>15</v>
      </c>
      <c r="F46" s="112">
        <v>12</v>
      </c>
      <c r="G46" s="112" t="s">
        <v>664</v>
      </c>
      <c r="H46" s="556" t="s">
        <v>664</v>
      </c>
      <c r="I46" s="310"/>
    </row>
    <row r="47" spans="1:9" ht="14.25" customHeight="1">
      <c r="A47" s="131"/>
      <c r="B47" s="131"/>
      <c r="C47" s="132" t="s">
        <v>641</v>
      </c>
      <c r="D47" s="112">
        <v>334</v>
      </c>
      <c r="E47" s="112">
        <v>952</v>
      </c>
      <c r="F47" s="112">
        <v>2023</v>
      </c>
      <c r="G47" s="112" t="s">
        <v>664</v>
      </c>
      <c r="H47" s="556" t="s">
        <v>664</v>
      </c>
      <c r="I47" s="310"/>
    </row>
    <row r="48" spans="1:9" ht="14.25" customHeight="1">
      <c r="A48" s="131"/>
      <c r="B48" s="131"/>
      <c r="C48" s="132" t="s">
        <v>642</v>
      </c>
      <c r="D48" s="112">
        <v>2381</v>
      </c>
      <c r="E48" s="112">
        <v>2716</v>
      </c>
      <c r="F48" s="112">
        <v>1459</v>
      </c>
      <c r="G48" s="112">
        <v>1064</v>
      </c>
      <c r="H48" s="556">
        <v>1584</v>
      </c>
      <c r="I48" s="310"/>
    </row>
    <row r="49" spans="1:9" ht="14.25" customHeight="1">
      <c r="A49" s="131"/>
      <c r="B49" s="131"/>
      <c r="C49" s="132" t="s">
        <v>643</v>
      </c>
      <c r="D49" s="112">
        <v>869</v>
      </c>
      <c r="E49" s="112">
        <v>906</v>
      </c>
      <c r="F49" s="112">
        <v>1886</v>
      </c>
      <c r="G49" s="112">
        <v>941</v>
      </c>
      <c r="H49" s="556">
        <v>589</v>
      </c>
      <c r="I49" s="310"/>
    </row>
    <row r="50" spans="1:9" ht="14.25" customHeight="1">
      <c r="A50" s="131"/>
      <c r="B50" s="131"/>
      <c r="C50" s="529" t="s">
        <v>644</v>
      </c>
      <c r="D50" s="112">
        <v>15</v>
      </c>
      <c r="E50" s="112">
        <v>15</v>
      </c>
      <c r="F50" s="112">
        <v>10</v>
      </c>
      <c r="G50" s="112" t="s">
        <v>664</v>
      </c>
      <c r="H50" s="556" t="s">
        <v>664</v>
      </c>
      <c r="I50" s="310"/>
    </row>
    <row r="51" spans="1:9" ht="14.25" customHeight="1">
      <c r="A51" s="131"/>
      <c r="B51" s="131"/>
      <c r="C51" s="132" t="s">
        <v>645</v>
      </c>
      <c r="D51" s="112">
        <v>83</v>
      </c>
      <c r="E51" s="112">
        <v>110</v>
      </c>
      <c r="F51" s="112">
        <v>50</v>
      </c>
      <c r="G51" s="112">
        <v>30</v>
      </c>
      <c r="H51" s="556">
        <v>40</v>
      </c>
      <c r="I51" s="310"/>
    </row>
    <row r="52" spans="1:9" ht="14.25" customHeight="1">
      <c r="A52" s="131"/>
      <c r="B52" s="131"/>
      <c r="C52" s="132" t="s">
        <v>705</v>
      </c>
      <c r="D52" s="112">
        <v>63</v>
      </c>
      <c r="E52" s="112">
        <v>65</v>
      </c>
      <c r="F52" s="112">
        <v>39</v>
      </c>
      <c r="G52" s="112">
        <v>61</v>
      </c>
      <c r="H52" s="556">
        <v>39</v>
      </c>
      <c r="I52" s="310"/>
    </row>
    <row r="53" spans="1:9" ht="14.25" customHeight="1">
      <c r="A53" s="538"/>
      <c r="B53" s="538"/>
      <c r="C53" s="595" t="s">
        <v>706</v>
      </c>
      <c r="D53" s="361">
        <v>72</v>
      </c>
      <c r="E53" s="361">
        <v>49</v>
      </c>
      <c r="F53" s="361">
        <v>42</v>
      </c>
      <c r="G53" s="361">
        <v>41</v>
      </c>
      <c r="H53" s="596">
        <v>36</v>
      </c>
      <c r="I53" s="310"/>
    </row>
    <row r="54" spans="1:9" ht="14.25" customHeight="1">
      <c r="A54" s="597" t="s">
        <v>646</v>
      </c>
      <c r="H54" s="131"/>
      <c r="I54" s="310"/>
    </row>
    <row r="55" spans="1:9" ht="14.25" customHeight="1">
      <c r="A55" s="131" t="s">
        <v>647</v>
      </c>
      <c r="I55" s="310"/>
    </row>
    <row r="56" spans="1:9" ht="14.25" customHeight="1">
      <c r="A56" s="131" t="s">
        <v>707</v>
      </c>
      <c r="I56" s="310"/>
    </row>
    <row r="57" spans="1:9" ht="14.25" customHeight="1">
      <c r="A57" s="131" t="s">
        <v>708</v>
      </c>
      <c r="I57" s="310"/>
    </row>
    <row r="58" spans="1:9" ht="14.25" customHeight="1">
      <c r="A58" s="131" t="s">
        <v>709</v>
      </c>
      <c r="I58" s="310"/>
    </row>
    <row r="59" spans="1:9" ht="14.25" customHeight="1">
      <c r="A59" s="131" t="s">
        <v>710</v>
      </c>
      <c r="I59" s="310"/>
    </row>
    <row r="60" spans="1:9" ht="14.25" customHeight="1">
      <c r="A60" s="131"/>
      <c r="I60" s="310"/>
    </row>
    <row r="61" spans="1:9" ht="14.25" customHeight="1">
      <c r="A61" s="139" t="s">
        <v>648</v>
      </c>
      <c r="B61" s="131"/>
      <c r="C61" s="131"/>
      <c r="D61" s="131"/>
      <c r="E61" s="131"/>
      <c r="F61" s="131"/>
      <c r="I61" s="310"/>
    </row>
    <row r="62" ht="14.25" customHeight="1"/>
  </sheetData>
  <mergeCells count="35">
    <mergeCell ref="B36:C36"/>
    <mergeCell ref="A44:C44"/>
    <mergeCell ref="B14:C14"/>
    <mergeCell ref="J16:L16"/>
    <mergeCell ref="J19:L19"/>
    <mergeCell ref="B25:C25"/>
    <mergeCell ref="B33:C33"/>
    <mergeCell ref="J32:L32"/>
    <mergeCell ref="J33:L33"/>
    <mergeCell ref="J34:L34"/>
    <mergeCell ref="T4:T5"/>
    <mergeCell ref="B5:C5"/>
    <mergeCell ref="B10:C10"/>
    <mergeCell ref="J10:L10"/>
    <mergeCell ref="B6:C6"/>
    <mergeCell ref="J6:L6"/>
    <mergeCell ref="J7:L7"/>
    <mergeCell ref="J8:L8"/>
    <mergeCell ref="J9:L9"/>
    <mergeCell ref="A2:H2"/>
    <mergeCell ref="A4:C4"/>
    <mergeCell ref="L2:R2"/>
    <mergeCell ref="J4:L5"/>
    <mergeCell ref="M4:M5"/>
    <mergeCell ref="N4:S4"/>
    <mergeCell ref="J12:L12"/>
    <mergeCell ref="B17:C17"/>
    <mergeCell ref="B28:C28"/>
    <mergeCell ref="B31:C31"/>
    <mergeCell ref="J39:L39"/>
    <mergeCell ref="J40:L40"/>
    <mergeCell ref="J35:L35"/>
    <mergeCell ref="J36:L36"/>
    <mergeCell ref="J37:L37"/>
    <mergeCell ref="J38:L38"/>
  </mergeCells>
  <printOptions/>
  <pageMargins left="1.4960629921259843" right="0.9055118110236221" top="0.9055118110236221" bottom="0.5118110236220472" header="0.5118110236220472" footer="0.5118110236220472"/>
  <pageSetup horizontalDpi="600" verticalDpi="600" orientation="landscape" paperSize="8" scale="66" r:id="rId1"/>
</worksheet>
</file>

<file path=xl/worksheets/sheet2.xml><?xml version="1.0" encoding="utf-8"?>
<worksheet xmlns="http://schemas.openxmlformats.org/spreadsheetml/2006/main" xmlns:r="http://schemas.openxmlformats.org/officeDocument/2006/relationships">
  <sheetPr>
    <pageSetUpPr fitToPage="1"/>
  </sheetPr>
  <dimension ref="A1:AB139"/>
  <sheetViews>
    <sheetView zoomScale="75" zoomScaleNormal="75" workbookViewId="0" topLeftCell="A1">
      <selection activeCell="A1" sqref="A1"/>
    </sheetView>
  </sheetViews>
  <sheetFormatPr defaultColWidth="10.59765625" defaultRowHeight="15"/>
  <cols>
    <col min="1" max="1" width="2.59765625" style="80" customWidth="1"/>
    <col min="2" max="2" width="11.59765625" style="80" customWidth="1"/>
    <col min="3" max="27" width="7.09765625" style="80" customWidth="1"/>
    <col min="28" max="16384" width="10.59765625" style="80" customWidth="1"/>
  </cols>
  <sheetData>
    <row r="1" spans="1:27" ht="19.5" customHeight="1">
      <c r="A1" s="79" t="s">
        <v>65</v>
      </c>
      <c r="AA1" s="81" t="s">
        <v>66</v>
      </c>
    </row>
    <row r="2" spans="1:27" ht="19.5" customHeight="1">
      <c r="A2" s="82" t="s">
        <v>75</v>
      </c>
      <c r="B2" s="82"/>
      <c r="C2" s="82"/>
      <c r="D2" s="82"/>
      <c r="E2" s="82"/>
      <c r="F2" s="82"/>
      <c r="G2" s="82"/>
      <c r="H2" s="82"/>
      <c r="I2" s="82"/>
      <c r="J2" s="82"/>
      <c r="K2" s="82"/>
      <c r="L2" s="82"/>
      <c r="M2" s="82"/>
      <c r="N2" s="82"/>
      <c r="O2" s="82"/>
      <c r="P2" s="82"/>
      <c r="Q2" s="82"/>
      <c r="R2" s="82"/>
      <c r="S2" s="82"/>
      <c r="T2" s="82"/>
      <c r="U2" s="82"/>
      <c r="V2" s="82"/>
      <c r="W2" s="82"/>
      <c r="X2" s="82"/>
      <c r="Y2" s="82"/>
      <c r="Z2" s="82"/>
      <c r="AA2" s="82"/>
    </row>
    <row r="3" spans="1:27" ht="19.5" customHeight="1">
      <c r="A3" s="83" t="s">
        <v>76</v>
      </c>
      <c r="B3" s="83"/>
      <c r="C3" s="83"/>
      <c r="D3" s="83"/>
      <c r="E3" s="83"/>
      <c r="F3" s="83"/>
      <c r="G3" s="83"/>
      <c r="H3" s="83"/>
      <c r="I3" s="83"/>
      <c r="J3" s="83"/>
      <c r="K3" s="83"/>
      <c r="L3" s="83"/>
      <c r="M3" s="83"/>
      <c r="N3" s="83"/>
      <c r="O3" s="83"/>
      <c r="P3" s="83"/>
      <c r="Q3" s="83"/>
      <c r="R3" s="83"/>
      <c r="S3" s="83"/>
      <c r="T3" s="83"/>
      <c r="U3" s="83"/>
      <c r="V3" s="83"/>
      <c r="W3" s="83"/>
      <c r="X3" s="83"/>
      <c r="Y3" s="83"/>
      <c r="Z3" s="83"/>
      <c r="AA3" s="83"/>
    </row>
    <row r="4" ht="18" customHeight="1" thickBot="1">
      <c r="AA4" s="84" t="s">
        <v>2</v>
      </c>
    </row>
    <row r="5" spans="1:27" ht="22.5" customHeight="1">
      <c r="A5" s="85" t="s">
        <v>77</v>
      </c>
      <c r="B5" s="86"/>
      <c r="C5" s="87"/>
      <c r="D5" s="88" t="s">
        <v>78</v>
      </c>
      <c r="E5" s="89"/>
      <c r="F5" s="88" t="s">
        <v>79</v>
      </c>
      <c r="G5" s="89"/>
      <c r="H5" s="88" t="s">
        <v>80</v>
      </c>
      <c r="I5" s="89"/>
      <c r="J5" s="88" t="s">
        <v>67</v>
      </c>
      <c r="K5" s="90"/>
      <c r="L5" s="89"/>
      <c r="M5" s="88" t="s">
        <v>81</v>
      </c>
      <c r="N5" s="89"/>
      <c r="O5" s="88" t="s">
        <v>82</v>
      </c>
      <c r="P5" s="90"/>
      <c r="Q5" s="89"/>
      <c r="R5" s="88" t="s">
        <v>68</v>
      </c>
      <c r="S5" s="90"/>
      <c r="T5" s="89"/>
      <c r="U5" s="91" t="s">
        <v>83</v>
      </c>
      <c r="V5" s="91" t="s">
        <v>84</v>
      </c>
      <c r="W5" s="91" t="s">
        <v>85</v>
      </c>
      <c r="X5" s="92" t="s">
        <v>69</v>
      </c>
      <c r="Y5" s="92" t="s">
        <v>70</v>
      </c>
      <c r="Z5" s="91" t="s">
        <v>86</v>
      </c>
      <c r="AA5" s="93" t="s">
        <v>87</v>
      </c>
    </row>
    <row r="6" spans="1:27" ht="22.5" customHeight="1">
      <c r="A6" s="94"/>
      <c r="B6" s="95"/>
      <c r="C6" s="96" t="s">
        <v>11</v>
      </c>
      <c r="D6" s="97" t="s">
        <v>88</v>
      </c>
      <c r="E6" s="97" t="s">
        <v>89</v>
      </c>
      <c r="F6" s="97" t="s">
        <v>90</v>
      </c>
      <c r="G6" s="97" t="s">
        <v>91</v>
      </c>
      <c r="H6" s="97" t="s">
        <v>92</v>
      </c>
      <c r="I6" s="97" t="s">
        <v>93</v>
      </c>
      <c r="J6" s="97" t="s">
        <v>94</v>
      </c>
      <c r="K6" s="97" t="s">
        <v>95</v>
      </c>
      <c r="L6" s="97" t="s">
        <v>96</v>
      </c>
      <c r="M6" s="97" t="s">
        <v>97</v>
      </c>
      <c r="N6" s="97" t="s">
        <v>98</v>
      </c>
      <c r="O6" s="98" t="s">
        <v>71</v>
      </c>
      <c r="P6" s="97" t="s">
        <v>99</v>
      </c>
      <c r="Q6" s="98" t="s">
        <v>72</v>
      </c>
      <c r="R6" s="98" t="s">
        <v>73</v>
      </c>
      <c r="S6" s="98" t="s">
        <v>74</v>
      </c>
      <c r="T6" s="97" t="s">
        <v>100</v>
      </c>
      <c r="U6" s="99"/>
      <c r="V6" s="99"/>
      <c r="W6" s="99"/>
      <c r="X6" s="100"/>
      <c r="Y6" s="100"/>
      <c r="Z6" s="99"/>
      <c r="AA6" s="101"/>
    </row>
    <row r="7" spans="1:27" ht="22.5" customHeight="1">
      <c r="A7" s="94"/>
      <c r="B7" s="95"/>
      <c r="C7" s="100"/>
      <c r="D7" s="99"/>
      <c r="E7" s="99"/>
      <c r="F7" s="99"/>
      <c r="G7" s="99"/>
      <c r="H7" s="99"/>
      <c r="I7" s="99"/>
      <c r="J7" s="99"/>
      <c r="K7" s="99"/>
      <c r="L7" s="99"/>
      <c r="M7" s="99"/>
      <c r="N7" s="99"/>
      <c r="O7" s="100"/>
      <c r="P7" s="99"/>
      <c r="Q7" s="100"/>
      <c r="R7" s="100"/>
      <c r="S7" s="100"/>
      <c r="T7" s="99"/>
      <c r="U7" s="99"/>
      <c r="V7" s="99"/>
      <c r="W7" s="99"/>
      <c r="X7" s="100"/>
      <c r="Y7" s="100"/>
      <c r="Z7" s="99"/>
      <c r="AA7" s="101"/>
    </row>
    <row r="8" spans="1:27" ht="22.5" customHeight="1">
      <c r="A8" s="102"/>
      <c r="B8" s="103"/>
      <c r="C8" s="104"/>
      <c r="D8" s="105"/>
      <c r="E8" s="105"/>
      <c r="F8" s="105"/>
      <c r="G8" s="105"/>
      <c r="H8" s="105"/>
      <c r="I8" s="105"/>
      <c r="J8" s="105"/>
      <c r="K8" s="105"/>
      <c r="L8" s="105"/>
      <c r="M8" s="105"/>
      <c r="N8" s="105"/>
      <c r="O8" s="106"/>
      <c r="P8" s="105"/>
      <c r="Q8" s="106"/>
      <c r="R8" s="106"/>
      <c r="S8" s="106"/>
      <c r="T8" s="105"/>
      <c r="U8" s="105"/>
      <c r="V8" s="105"/>
      <c r="W8" s="105"/>
      <c r="X8" s="106"/>
      <c r="Y8" s="106"/>
      <c r="Z8" s="105"/>
      <c r="AA8" s="107"/>
    </row>
    <row r="9" spans="1:27" ht="22.5" customHeight="1">
      <c r="A9" s="108" t="s">
        <v>101</v>
      </c>
      <c r="B9" s="109"/>
      <c r="C9" s="110">
        <v>2439</v>
      </c>
      <c r="D9" s="111">
        <v>23</v>
      </c>
      <c r="E9" s="111">
        <v>239</v>
      </c>
      <c r="F9" s="111">
        <v>41</v>
      </c>
      <c r="G9" s="111">
        <v>19</v>
      </c>
      <c r="H9" s="111">
        <v>2</v>
      </c>
      <c r="I9" s="111">
        <v>9</v>
      </c>
      <c r="J9" s="112" t="s">
        <v>21</v>
      </c>
      <c r="K9" s="112" t="s">
        <v>21</v>
      </c>
      <c r="L9" s="111">
        <v>835</v>
      </c>
      <c r="M9" s="112" t="s">
        <v>21</v>
      </c>
      <c r="N9" s="112" t="s">
        <v>21</v>
      </c>
      <c r="O9" s="111">
        <v>1</v>
      </c>
      <c r="P9" s="112" t="s">
        <v>21</v>
      </c>
      <c r="Q9" s="111">
        <v>63</v>
      </c>
      <c r="R9" s="111">
        <v>112</v>
      </c>
      <c r="S9" s="112" t="s">
        <v>21</v>
      </c>
      <c r="T9" s="111">
        <v>263</v>
      </c>
      <c r="U9" s="111">
        <v>4</v>
      </c>
      <c r="V9" s="111">
        <v>40</v>
      </c>
      <c r="W9" s="111">
        <v>151</v>
      </c>
      <c r="X9" s="111">
        <v>312</v>
      </c>
      <c r="Y9" s="111">
        <v>92</v>
      </c>
      <c r="Z9" s="111">
        <v>127</v>
      </c>
      <c r="AA9" s="111">
        <v>106</v>
      </c>
    </row>
    <row r="10" spans="1:27" ht="22.5" customHeight="1">
      <c r="A10" s="113" t="s">
        <v>102</v>
      </c>
      <c r="B10" s="114"/>
      <c r="C10" s="110">
        <v>2442</v>
      </c>
      <c r="D10" s="111">
        <v>20</v>
      </c>
      <c r="E10" s="111">
        <v>236</v>
      </c>
      <c r="F10" s="111">
        <v>37</v>
      </c>
      <c r="G10" s="111">
        <v>10</v>
      </c>
      <c r="H10" s="111">
        <v>2</v>
      </c>
      <c r="I10" s="111">
        <v>8</v>
      </c>
      <c r="J10" s="112" t="s">
        <v>103</v>
      </c>
      <c r="K10" s="112" t="s">
        <v>21</v>
      </c>
      <c r="L10" s="111">
        <v>815</v>
      </c>
      <c r="M10" s="112" t="s">
        <v>21</v>
      </c>
      <c r="N10" s="112" t="s">
        <v>21</v>
      </c>
      <c r="O10" s="111">
        <v>1</v>
      </c>
      <c r="P10" s="112" t="s">
        <v>21</v>
      </c>
      <c r="Q10" s="111">
        <v>47</v>
      </c>
      <c r="R10" s="111">
        <v>109</v>
      </c>
      <c r="S10" s="112" t="s">
        <v>21</v>
      </c>
      <c r="T10" s="111">
        <v>253</v>
      </c>
      <c r="U10" s="111">
        <v>9</v>
      </c>
      <c r="V10" s="111">
        <v>41</v>
      </c>
      <c r="W10" s="111">
        <v>145</v>
      </c>
      <c r="X10" s="111">
        <v>388</v>
      </c>
      <c r="Y10" s="111">
        <v>104</v>
      </c>
      <c r="Z10" s="111">
        <v>124</v>
      </c>
      <c r="AA10" s="111">
        <v>93</v>
      </c>
    </row>
    <row r="11" spans="1:27" ht="22.5" customHeight="1">
      <c r="A11" s="113" t="s">
        <v>104</v>
      </c>
      <c r="B11" s="114"/>
      <c r="C11" s="110">
        <v>2388</v>
      </c>
      <c r="D11" s="111">
        <v>21</v>
      </c>
      <c r="E11" s="111">
        <v>224</v>
      </c>
      <c r="F11" s="111">
        <v>43</v>
      </c>
      <c r="G11" s="111">
        <v>9</v>
      </c>
      <c r="H11" s="111">
        <v>2</v>
      </c>
      <c r="I11" s="111">
        <v>9</v>
      </c>
      <c r="J11" s="112" t="s">
        <v>21</v>
      </c>
      <c r="K11" s="112" t="s">
        <v>21</v>
      </c>
      <c r="L11" s="111">
        <v>789</v>
      </c>
      <c r="M11" s="112" t="s">
        <v>21</v>
      </c>
      <c r="N11" s="112" t="s">
        <v>21</v>
      </c>
      <c r="O11" s="111">
        <v>1</v>
      </c>
      <c r="P11" s="112" t="s">
        <v>21</v>
      </c>
      <c r="Q11" s="111">
        <v>52</v>
      </c>
      <c r="R11" s="111">
        <v>89</v>
      </c>
      <c r="S11" s="112" t="s">
        <v>21</v>
      </c>
      <c r="T11" s="111">
        <v>256</v>
      </c>
      <c r="U11" s="111">
        <v>8</v>
      </c>
      <c r="V11" s="111">
        <v>40</v>
      </c>
      <c r="W11" s="111">
        <v>151</v>
      </c>
      <c r="X11" s="111">
        <v>358</v>
      </c>
      <c r="Y11" s="111">
        <v>112</v>
      </c>
      <c r="Z11" s="111">
        <v>130</v>
      </c>
      <c r="AA11" s="111">
        <v>94</v>
      </c>
    </row>
    <row r="12" spans="1:27" ht="22.5" customHeight="1">
      <c r="A12" s="113" t="s">
        <v>105</v>
      </c>
      <c r="B12" s="114"/>
      <c r="C12" s="110">
        <v>2255</v>
      </c>
      <c r="D12" s="111">
        <v>20</v>
      </c>
      <c r="E12" s="111">
        <v>231</v>
      </c>
      <c r="F12" s="111">
        <v>35</v>
      </c>
      <c r="G12" s="111">
        <v>7</v>
      </c>
      <c r="H12" s="111">
        <v>2</v>
      </c>
      <c r="I12" s="111">
        <v>9</v>
      </c>
      <c r="J12" s="112" t="s">
        <v>21</v>
      </c>
      <c r="K12" s="112" t="s">
        <v>21</v>
      </c>
      <c r="L12" s="111">
        <v>722</v>
      </c>
      <c r="M12" s="112" t="s">
        <v>21</v>
      </c>
      <c r="N12" s="112" t="s">
        <v>21</v>
      </c>
      <c r="O12" s="111">
        <v>1</v>
      </c>
      <c r="P12" s="112" t="s">
        <v>21</v>
      </c>
      <c r="Q12" s="111">
        <v>57</v>
      </c>
      <c r="R12" s="111">
        <v>88</v>
      </c>
      <c r="S12" s="112" t="s">
        <v>21</v>
      </c>
      <c r="T12" s="111">
        <v>238</v>
      </c>
      <c r="U12" s="111">
        <v>6</v>
      </c>
      <c r="V12" s="111">
        <v>39</v>
      </c>
      <c r="W12" s="111">
        <v>145</v>
      </c>
      <c r="X12" s="115">
        <v>320</v>
      </c>
      <c r="Y12" s="111">
        <v>113</v>
      </c>
      <c r="Z12" s="111">
        <v>126</v>
      </c>
      <c r="AA12" s="111">
        <v>96</v>
      </c>
    </row>
    <row r="13" spans="1:28" s="122" customFormat="1" ht="22.5" customHeight="1">
      <c r="A13" s="116" t="s">
        <v>106</v>
      </c>
      <c r="B13" s="117"/>
      <c r="C13" s="118">
        <v>2181</v>
      </c>
      <c r="D13" s="119">
        <v>19</v>
      </c>
      <c r="E13" s="119">
        <v>223</v>
      </c>
      <c r="F13" s="119">
        <v>27</v>
      </c>
      <c r="G13" s="119">
        <v>13</v>
      </c>
      <c r="H13" s="119">
        <v>2</v>
      </c>
      <c r="I13" s="119">
        <v>9</v>
      </c>
      <c r="J13" s="120" t="s">
        <v>21</v>
      </c>
      <c r="K13" s="120" t="s">
        <v>21</v>
      </c>
      <c r="L13" s="119">
        <v>691</v>
      </c>
      <c r="M13" s="120" t="s">
        <v>21</v>
      </c>
      <c r="N13" s="120" t="s">
        <v>21</v>
      </c>
      <c r="O13" s="119">
        <v>1</v>
      </c>
      <c r="P13" s="120" t="s">
        <v>21</v>
      </c>
      <c r="Q13" s="119">
        <v>58</v>
      </c>
      <c r="R13" s="119">
        <v>89</v>
      </c>
      <c r="S13" s="120" t="s">
        <v>21</v>
      </c>
      <c r="T13" s="119">
        <v>240</v>
      </c>
      <c r="U13" s="119">
        <v>4</v>
      </c>
      <c r="V13" s="119">
        <v>35</v>
      </c>
      <c r="W13" s="119">
        <v>127</v>
      </c>
      <c r="X13" s="119">
        <v>353</v>
      </c>
      <c r="Y13" s="119">
        <v>73</v>
      </c>
      <c r="Z13" s="119">
        <v>120</v>
      </c>
      <c r="AA13" s="119">
        <v>97</v>
      </c>
      <c r="AB13" s="121"/>
    </row>
    <row r="14" spans="1:27" ht="22.5" customHeight="1">
      <c r="A14" s="123"/>
      <c r="B14" s="124"/>
      <c r="C14" s="125"/>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row>
    <row r="15" spans="1:27" ht="22.5" customHeight="1">
      <c r="A15" s="127" t="s">
        <v>22</v>
      </c>
      <c r="B15" s="128"/>
      <c r="C15" s="129">
        <v>9</v>
      </c>
      <c r="D15" s="130">
        <v>0</v>
      </c>
      <c r="E15" s="130">
        <v>0</v>
      </c>
      <c r="F15" s="130">
        <v>0</v>
      </c>
      <c r="G15" s="130">
        <v>0</v>
      </c>
      <c r="H15" s="130">
        <v>0</v>
      </c>
      <c r="I15" s="130">
        <v>0</v>
      </c>
      <c r="J15" s="130">
        <v>0</v>
      </c>
      <c r="K15" s="130">
        <v>0</v>
      </c>
      <c r="L15" s="130">
        <v>0</v>
      </c>
      <c r="M15" s="130">
        <v>0</v>
      </c>
      <c r="N15" s="130">
        <v>0</v>
      </c>
      <c r="O15" s="130">
        <v>0</v>
      </c>
      <c r="P15" s="130" t="s">
        <v>21</v>
      </c>
      <c r="Q15" s="130">
        <v>0</v>
      </c>
      <c r="R15" s="130">
        <v>0</v>
      </c>
      <c r="S15" s="130" t="s">
        <v>21</v>
      </c>
      <c r="T15" s="130">
        <v>0</v>
      </c>
      <c r="U15" s="130">
        <v>0</v>
      </c>
      <c r="V15" s="130">
        <v>0</v>
      </c>
      <c r="W15" s="130">
        <v>0</v>
      </c>
      <c r="X15" s="130">
        <v>2</v>
      </c>
      <c r="Y15" s="130">
        <v>7</v>
      </c>
      <c r="Z15" s="130">
        <v>0</v>
      </c>
      <c r="AA15" s="130">
        <v>0</v>
      </c>
    </row>
    <row r="16" spans="1:27" ht="22.5" customHeight="1">
      <c r="A16" s="127" t="s">
        <v>23</v>
      </c>
      <c r="B16" s="128"/>
      <c r="C16" s="129">
        <v>1</v>
      </c>
      <c r="D16" s="130">
        <v>0</v>
      </c>
      <c r="E16" s="130">
        <v>0</v>
      </c>
      <c r="F16" s="130">
        <v>0</v>
      </c>
      <c r="G16" s="130">
        <v>0</v>
      </c>
      <c r="H16" s="130">
        <v>0</v>
      </c>
      <c r="I16" s="130">
        <v>0</v>
      </c>
      <c r="J16" s="130">
        <v>0</v>
      </c>
      <c r="K16" s="130">
        <v>0</v>
      </c>
      <c r="L16" s="130">
        <v>0</v>
      </c>
      <c r="M16" s="130">
        <v>0</v>
      </c>
      <c r="N16" s="130">
        <v>0</v>
      </c>
      <c r="O16" s="130">
        <v>0</v>
      </c>
      <c r="P16" s="130" t="s">
        <v>21</v>
      </c>
      <c r="Q16" s="130">
        <v>0</v>
      </c>
      <c r="R16" s="130">
        <v>0</v>
      </c>
      <c r="S16" s="130" t="s">
        <v>21</v>
      </c>
      <c r="T16" s="130">
        <v>0</v>
      </c>
      <c r="U16" s="130">
        <v>0</v>
      </c>
      <c r="V16" s="130">
        <v>0</v>
      </c>
      <c r="W16" s="130">
        <v>0</v>
      </c>
      <c r="X16" s="130">
        <v>0</v>
      </c>
      <c r="Y16" s="130" t="s">
        <v>103</v>
      </c>
      <c r="Z16" s="130">
        <v>1</v>
      </c>
      <c r="AA16" s="130">
        <v>0</v>
      </c>
    </row>
    <row r="17" spans="1:27" ht="22.5" customHeight="1">
      <c r="A17" s="127" t="s">
        <v>24</v>
      </c>
      <c r="B17" s="128"/>
      <c r="C17" s="129">
        <v>777</v>
      </c>
      <c r="D17" s="130">
        <v>0</v>
      </c>
      <c r="E17" s="130">
        <v>4</v>
      </c>
      <c r="F17" s="130">
        <v>0</v>
      </c>
      <c r="G17" s="130">
        <v>0</v>
      </c>
      <c r="H17" s="130">
        <v>0</v>
      </c>
      <c r="I17" s="130">
        <v>0</v>
      </c>
      <c r="J17" s="130">
        <v>0</v>
      </c>
      <c r="K17" s="130">
        <v>0</v>
      </c>
      <c r="L17" s="130">
        <v>277</v>
      </c>
      <c r="M17" s="130">
        <v>0</v>
      </c>
      <c r="N17" s="130">
        <v>0</v>
      </c>
      <c r="O17" s="130">
        <v>0</v>
      </c>
      <c r="P17" s="130" t="s">
        <v>21</v>
      </c>
      <c r="Q17" s="130">
        <v>2</v>
      </c>
      <c r="R17" s="130">
        <v>11</v>
      </c>
      <c r="S17" s="130" t="s">
        <v>21</v>
      </c>
      <c r="T17" s="130">
        <v>110</v>
      </c>
      <c r="U17" s="130">
        <v>0</v>
      </c>
      <c r="V17" s="130">
        <v>0</v>
      </c>
      <c r="W17" s="130">
        <v>0</v>
      </c>
      <c r="X17" s="130">
        <v>273</v>
      </c>
      <c r="Y17" s="130">
        <v>55</v>
      </c>
      <c r="Z17" s="130">
        <v>45</v>
      </c>
      <c r="AA17" s="130">
        <v>0</v>
      </c>
    </row>
    <row r="18" spans="1:27" ht="22.5" customHeight="1">
      <c r="A18" s="131"/>
      <c r="B18" s="132" t="s">
        <v>25</v>
      </c>
      <c r="C18" s="129">
        <v>429</v>
      </c>
      <c r="D18" s="130">
        <v>0</v>
      </c>
      <c r="E18" s="130">
        <v>65</v>
      </c>
      <c r="F18" s="130">
        <v>0</v>
      </c>
      <c r="G18" s="130">
        <v>0</v>
      </c>
      <c r="H18" s="130">
        <v>0</v>
      </c>
      <c r="I18" s="130">
        <v>0</v>
      </c>
      <c r="J18" s="130">
        <v>0</v>
      </c>
      <c r="K18" s="130">
        <v>0</v>
      </c>
      <c r="L18" s="130">
        <v>160</v>
      </c>
      <c r="M18" s="130">
        <v>0</v>
      </c>
      <c r="N18" s="130">
        <v>0</v>
      </c>
      <c r="O18" s="130">
        <v>0</v>
      </c>
      <c r="P18" s="130" t="s">
        <v>21</v>
      </c>
      <c r="Q18" s="130">
        <v>11</v>
      </c>
      <c r="R18" s="130">
        <v>14</v>
      </c>
      <c r="S18" s="130" t="s">
        <v>21</v>
      </c>
      <c r="T18" s="130">
        <v>76</v>
      </c>
      <c r="U18" s="130">
        <v>0</v>
      </c>
      <c r="V18" s="130">
        <v>0</v>
      </c>
      <c r="W18" s="130">
        <v>0</v>
      </c>
      <c r="X18" s="130">
        <v>57</v>
      </c>
      <c r="Y18" s="130">
        <v>8</v>
      </c>
      <c r="Z18" s="130">
        <v>38</v>
      </c>
      <c r="AA18" s="130">
        <v>0</v>
      </c>
    </row>
    <row r="19" spans="1:27" ht="22.5" customHeight="1">
      <c r="A19" s="131"/>
      <c r="B19" s="132" t="s">
        <v>26</v>
      </c>
      <c r="C19" s="129">
        <v>368</v>
      </c>
      <c r="D19" s="130">
        <v>0</v>
      </c>
      <c r="E19" s="130">
        <v>57</v>
      </c>
      <c r="F19" s="130">
        <v>0</v>
      </c>
      <c r="G19" s="130">
        <v>4</v>
      </c>
      <c r="H19" s="130">
        <v>0</v>
      </c>
      <c r="I19" s="130">
        <v>0</v>
      </c>
      <c r="J19" s="130">
        <v>0</v>
      </c>
      <c r="K19" s="130">
        <v>0</v>
      </c>
      <c r="L19" s="130">
        <v>162</v>
      </c>
      <c r="M19" s="130">
        <v>0</v>
      </c>
      <c r="N19" s="130">
        <v>0</v>
      </c>
      <c r="O19" s="130">
        <v>0</v>
      </c>
      <c r="P19" s="130" t="s">
        <v>21</v>
      </c>
      <c r="Q19" s="130">
        <v>29</v>
      </c>
      <c r="R19" s="130">
        <v>28</v>
      </c>
      <c r="S19" s="130" t="s">
        <v>21</v>
      </c>
      <c r="T19" s="130">
        <v>49</v>
      </c>
      <c r="U19" s="130">
        <v>0</v>
      </c>
      <c r="V19" s="130">
        <v>0</v>
      </c>
      <c r="W19" s="130">
        <v>0</v>
      </c>
      <c r="X19" s="130">
        <v>20</v>
      </c>
      <c r="Y19" s="130">
        <v>3</v>
      </c>
      <c r="Z19" s="130">
        <v>16</v>
      </c>
      <c r="AA19" s="130">
        <v>0</v>
      </c>
    </row>
    <row r="20" spans="1:27" ht="22.5" customHeight="1">
      <c r="A20" s="131"/>
      <c r="B20" s="124"/>
      <c r="C20" s="129"/>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row>
    <row r="21" spans="1:27" ht="22.5" customHeight="1">
      <c r="A21" s="131"/>
      <c r="B21" s="132" t="s">
        <v>27</v>
      </c>
      <c r="C21" s="129">
        <v>204</v>
      </c>
      <c r="D21" s="130">
        <v>0</v>
      </c>
      <c r="E21" s="130">
        <v>66</v>
      </c>
      <c r="F21" s="130">
        <v>27</v>
      </c>
      <c r="G21" s="130">
        <v>8</v>
      </c>
      <c r="H21" s="130">
        <v>0</v>
      </c>
      <c r="I21" s="130">
        <v>1</v>
      </c>
      <c r="J21" s="130">
        <v>0</v>
      </c>
      <c r="K21" s="130">
        <v>0</v>
      </c>
      <c r="L21" s="130">
        <v>65</v>
      </c>
      <c r="M21" s="130">
        <v>0</v>
      </c>
      <c r="N21" s="130">
        <v>0</v>
      </c>
      <c r="O21" s="130">
        <v>0</v>
      </c>
      <c r="P21" s="130" t="s">
        <v>21</v>
      </c>
      <c r="Q21" s="130">
        <v>14</v>
      </c>
      <c r="R21" s="130">
        <v>8</v>
      </c>
      <c r="S21" s="130" t="s">
        <v>21</v>
      </c>
      <c r="T21" s="130">
        <v>1</v>
      </c>
      <c r="U21" s="130">
        <v>0</v>
      </c>
      <c r="V21" s="130">
        <v>0</v>
      </c>
      <c r="W21" s="130">
        <v>0</v>
      </c>
      <c r="X21" s="130">
        <v>1</v>
      </c>
      <c r="Y21" s="130" t="s">
        <v>103</v>
      </c>
      <c r="Z21" s="130">
        <v>13</v>
      </c>
      <c r="AA21" s="130">
        <v>0</v>
      </c>
    </row>
    <row r="22" spans="1:27" ht="22.5" customHeight="1">
      <c r="A22" s="131"/>
      <c r="B22" s="132" t="s">
        <v>28</v>
      </c>
      <c r="C22" s="129">
        <v>84</v>
      </c>
      <c r="D22" s="130">
        <v>7</v>
      </c>
      <c r="E22" s="130">
        <v>31</v>
      </c>
      <c r="F22" s="130">
        <v>0</v>
      </c>
      <c r="G22" s="130">
        <v>1</v>
      </c>
      <c r="H22" s="130">
        <v>0</v>
      </c>
      <c r="I22" s="130">
        <v>2</v>
      </c>
      <c r="J22" s="130">
        <v>0</v>
      </c>
      <c r="K22" s="130">
        <v>0</v>
      </c>
      <c r="L22" s="130">
        <v>26</v>
      </c>
      <c r="M22" s="130">
        <v>0</v>
      </c>
      <c r="N22" s="130">
        <v>0</v>
      </c>
      <c r="O22" s="130">
        <v>0</v>
      </c>
      <c r="P22" s="130" t="s">
        <v>21</v>
      </c>
      <c r="Q22" s="130">
        <v>2</v>
      </c>
      <c r="R22" s="130">
        <v>7</v>
      </c>
      <c r="S22" s="130" t="s">
        <v>21</v>
      </c>
      <c r="T22" s="130">
        <v>4</v>
      </c>
      <c r="U22" s="130">
        <v>0</v>
      </c>
      <c r="V22" s="130">
        <v>0</v>
      </c>
      <c r="W22" s="130">
        <v>0</v>
      </c>
      <c r="X22" s="130">
        <v>0</v>
      </c>
      <c r="Y22" s="130">
        <v>0</v>
      </c>
      <c r="Z22" s="130">
        <v>4</v>
      </c>
      <c r="AA22" s="130">
        <v>0</v>
      </c>
    </row>
    <row r="23" spans="1:27" ht="22.5" customHeight="1">
      <c r="A23" s="131"/>
      <c r="B23" s="132" t="s">
        <v>29</v>
      </c>
      <c r="C23" s="129">
        <v>8</v>
      </c>
      <c r="D23" s="130">
        <v>2</v>
      </c>
      <c r="E23" s="130">
        <v>0</v>
      </c>
      <c r="F23" s="130">
        <v>0</v>
      </c>
      <c r="G23" s="130">
        <v>0</v>
      </c>
      <c r="H23" s="130">
        <v>0</v>
      </c>
      <c r="I23" s="130">
        <v>0</v>
      </c>
      <c r="J23" s="130">
        <v>0</v>
      </c>
      <c r="K23" s="130">
        <v>0</v>
      </c>
      <c r="L23" s="130">
        <v>1</v>
      </c>
      <c r="M23" s="130">
        <v>0</v>
      </c>
      <c r="N23" s="130">
        <v>0</v>
      </c>
      <c r="O23" s="130">
        <v>0</v>
      </c>
      <c r="P23" s="130" t="s">
        <v>21</v>
      </c>
      <c r="Q23" s="130">
        <v>0</v>
      </c>
      <c r="R23" s="130">
        <v>3</v>
      </c>
      <c r="S23" s="130" t="s">
        <v>21</v>
      </c>
      <c r="T23" s="130">
        <v>0</v>
      </c>
      <c r="U23" s="130">
        <v>0</v>
      </c>
      <c r="V23" s="130">
        <v>0</v>
      </c>
      <c r="W23" s="130">
        <v>0</v>
      </c>
      <c r="X23" s="130">
        <v>0</v>
      </c>
      <c r="Y23" s="130">
        <v>0</v>
      </c>
      <c r="Z23" s="130">
        <v>2</v>
      </c>
      <c r="AA23" s="130">
        <v>0</v>
      </c>
    </row>
    <row r="24" spans="1:27" ht="22.5" customHeight="1">
      <c r="A24" s="131"/>
      <c r="B24" s="132" t="s">
        <v>30</v>
      </c>
      <c r="C24" s="129">
        <v>10</v>
      </c>
      <c r="D24" s="130">
        <v>10</v>
      </c>
      <c r="E24" s="130">
        <v>0</v>
      </c>
      <c r="F24" s="130">
        <v>0</v>
      </c>
      <c r="G24" s="130">
        <v>0</v>
      </c>
      <c r="H24" s="130">
        <v>0</v>
      </c>
      <c r="I24" s="130">
        <v>0</v>
      </c>
      <c r="J24" s="130">
        <v>0</v>
      </c>
      <c r="K24" s="130">
        <v>0</v>
      </c>
      <c r="L24" s="130" t="s">
        <v>103</v>
      </c>
      <c r="M24" s="130">
        <v>0</v>
      </c>
      <c r="N24" s="130">
        <v>0</v>
      </c>
      <c r="O24" s="130">
        <v>0</v>
      </c>
      <c r="P24" s="130" t="s">
        <v>21</v>
      </c>
      <c r="Q24" s="130">
        <v>0</v>
      </c>
      <c r="R24" s="130">
        <v>0</v>
      </c>
      <c r="S24" s="130" t="s">
        <v>21</v>
      </c>
      <c r="T24" s="130">
        <v>0</v>
      </c>
      <c r="U24" s="130">
        <v>0</v>
      </c>
      <c r="V24" s="130">
        <v>0</v>
      </c>
      <c r="W24" s="130">
        <v>0</v>
      </c>
      <c r="X24" s="130">
        <v>0</v>
      </c>
      <c r="Y24" s="130">
        <v>0</v>
      </c>
      <c r="Z24" s="130">
        <v>0</v>
      </c>
      <c r="AA24" s="130">
        <v>0</v>
      </c>
    </row>
    <row r="25" spans="1:27" ht="22.5" customHeight="1">
      <c r="A25" s="131"/>
      <c r="B25" s="132" t="s">
        <v>50</v>
      </c>
      <c r="C25" s="129">
        <v>7</v>
      </c>
      <c r="D25" s="130">
        <v>0</v>
      </c>
      <c r="E25" s="130">
        <v>0</v>
      </c>
      <c r="F25" s="130">
        <v>0</v>
      </c>
      <c r="G25" s="130">
        <v>0</v>
      </c>
      <c r="H25" s="130">
        <v>0</v>
      </c>
      <c r="I25" s="130">
        <v>6</v>
      </c>
      <c r="J25" s="130">
        <v>0</v>
      </c>
      <c r="K25" s="130">
        <v>0</v>
      </c>
      <c r="L25" s="130">
        <v>0</v>
      </c>
      <c r="M25" s="130">
        <v>0</v>
      </c>
      <c r="N25" s="130">
        <v>0</v>
      </c>
      <c r="O25" s="130">
        <v>0</v>
      </c>
      <c r="P25" s="130" t="s">
        <v>21</v>
      </c>
      <c r="Q25" s="130">
        <v>0</v>
      </c>
      <c r="R25" s="130">
        <v>0</v>
      </c>
      <c r="S25" s="130" t="s">
        <v>21</v>
      </c>
      <c r="T25" s="130">
        <v>0</v>
      </c>
      <c r="U25" s="130">
        <v>0</v>
      </c>
      <c r="V25" s="130">
        <v>0</v>
      </c>
      <c r="W25" s="130">
        <v>0</v>
      </c>
      <c r="X25" s="130">
        <v>0</v>
      </c>
      <c r="Y25" s="130">
        <v>0</v>
      </c>
      <c r="Z25" s="130">
        <v>1</v>
      </c>
      <c r="AA25" s="130">
        <v>0</v>
      </c>
    </row>
    <row r="26" spans="1:27" ht="22.5" customHeight="1">
      <c r="A26" s="131"/>
      <c r="B26" s="124"/>
      <c r="C26" s="129"/>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row>
    <row r="27" spans="1:27" ht="22.5" customHeight="1">
      <c r="A27" s="131"/>
      <c r="B27" s="132" t="s">
        <v>31</v>
      </c>
      <c r="C27" s="129">
        <v>10</v>
      </c>
      <c r="D27" s="130">
        <v>0</v>
      </c>
      <c r="E27" s="130">
        <v>0</v>
      </c>
      <c r="F27" s="130">
        <v>0</v>
      </c>
      <c r="G27" s="130">
        <v>0</v>
      </c>
      <c r="H27" s="130">
        <v>0</v>
      </c>
      <c r="I27" s="130">
        <v>0</v>
      </c>
      <c r="J27" s="130">
        <v>0</v>
      </c>
      <c r="K27" s="130">
        <v>0</v>
      </c>
      <c r="L27" s="130">
        <v>0</v>
      </c>
      <c r="M27" s="130">
        <v>0</v>
      </c>
      <c r="N27" s="130">
        <v>0</v>
      </c>
      <c r="O27" s="130">
        <v>0</v>
      </c>
      <c r="P27" s="130" t="s">
        <v>21</v>
      </c>
      <c r="Q27" s="130">
        <v>0</v>
      </c>
      <c r="R27" s="130">
        <v>10</v>
      </c>
      <c r="S27" s="130" t="s">
        <v>21</v>
      </c>
      <c r="T27" s="130">
        <v>0</v>
      </c>
      <c r="U27" s="130">
        <v>0</v>
      </c>
      <c r="V27" s="130">
        <v>0</v>
      </c>
      <c r="W27" s="130">
        <v>0</v>
      </c>
      <c r="X27" s="130">
        <v>0</v>
      </c>
      <c r="Y27" s="130">
        <v>0</v>
      </c>
      <c r="Z27" s="130">
        <v>0</v>
      </c>
      <c r="AA27" s="130">
        <v>0</v>
      </c>
    </row>
    <row r="28" spans="1:27" ht="22.5" customHeight="1">
      <c r="A28" s="131"/>
      <c r="B28" s="132" t="s">
        <v>32</v>
      </c>
      <c r="C28" s="129">
        <v>8</v>
      </c>
      <c r="D28" s="130">
        <v>0</v>
      </c>
      <c r="E28" s="130">
        <v>0</v>
      </c>
      <c r="F28" s="130">
        <v>0</v>
      </c>
      <c r="G28" s="130">
        <v>0</v>
      </c>
      <c r="H28" s="130">
        <v>0</v>
      </c>
      <c r="I28" s="130">
        <v>0</v>
      </c>
      <c r="J28" s="130">
        <v>0</v>
      </c>
      <c r="K28" s="130">
        <v>0</v>
      </c>
      <c r="L28" s="130">
        <v>0</v>
      </c>
      <c r="M28" s="130">
        <v>0</v>
      </c>
      <c r="N28" s="130">
        <v>0</v>
      </c>
      <c r="O28" s="130">
        <v>1</v>
      </c>
      <c r="P28" s="130" t="s">
        <v>21</v>
      </c>
      <c r="Q28" s="130">
        <v>0</v>
      </c>
      <c r="R28" s="130">
        <v>7</v>
      </c>
      <c r="S28" s="130" t="s">
        <v>21</v>
      </c>
      <c r="T28" s="130">
        <v>0</v>
      </c>
      <c r="U28" s="130">
        <v>0</v>
      </c>
      <c r="V28" s="130">
        <v>0</v>
      </c>
      <c r="W28" s="130">
        <v>0</v>
      </c>
      <c r="X28" s="130">
        <v>0</v>
      </c>
      <c r="Y28" s="130">
        <v>0</v>
      </c>
      <c r="Z28" s="130">
        <v>0</v>
      </c>
      <c r="AA28" s="130">
        <v>0</v>
      </c>
    </row>
    <row r="29" spans="1:27" ht="22.5" customHeight="1">
      <c r="A29" s="131"/>
      <c r="B29" s="132" t="s">
        <v>33</v>
      </c>
      <c r="C29" s="129">
        <v>3</v>
      </c>
      <c r="D29" s="130">
        <v>0</v>
      </c>
      <c r="E29" s="130">
        <v>0</v>
      </c>
      <c r="F29" s="130">
        <v>0</v>
      </c>
      <c r="G29" s="130">
        <v>0</v>
      </c>
      <c r="H29" s="130">
        <v>2</v>
      </c>
      <c r="I29" s="130">
        <v>0</v>
      </c>
      <c r="J29" s="130">
        <v>0</v>
      </c>
      <c r="K29" s="130">
        <v>0</v>
      </c>
      <c r="L29" s="130">
        <v>0</v>
      </c>
      <c r="M29" s="130">
        <v>0</v>
      </c>
      <c r="N29" s="130">
        <v>0</v>
      </c>
      <c r="O29" s="130">
        <v>0</v>
      </c>
      <c r="P29" s="130" t="s">
        <v>21</v>
      </c>
      <c r="Q29" s="130">
        <v>0</v>
      </c>
      <c r="R29" s="130">
        <v>1</v>
      </c>
      <c r="S29" s="130" t="s">
        <v>21</v>
      </c>
      <c r="T29" s="130">
        <v>0</v>
      </c>
      <c r="U29" s="130">
        <v>0</v>
      </c>
      <c r="V29" s="130">
        <v>0</v>
      </c>
      <c r="W29" s="130">
        <v>0</v>
      </c>
      <c r="X29" s="130">
        <v>0</v>
      </c>
      <c r="Y29" s="130">
        <v>0</v>
      </c>
      <c r="Z29" s="130">
        <v>0</v>
      </c>
      <c r="AA29" s="130">
        <v>0</v>
      </c>
    </row>
    <row r="30" spans="1:27" ht="22.5" customHeight="1">
      <c r="A30" s="131"/>
      <c r="B30" s="132" t="s">
        <v>34</v>
      </c>
      <c r="C30" s="129">
        <v>0</v>
      </c>
      <c r="D30" s="130">
        <v>0</v>
      </c>
      <c r="E30" s="130">
        <v>0</v>
      </c>
      <c r="F30" s="130">
        <v>0</v>
      </c>
      <c r="G30" s="130">
        <v>0</v>
      </c>
      <c r="H30" s="130">
        <v>0</v>
      </c>
      <c r="I30" s="130">
        <v>0</v>
      </c>
      <c r="J30" s="130">
        <v>0</v>
      </c>
      <c r="K30" s="130">
        <v>0</v>
      </c>
      <c r="L30" s="130">
        <v>0</v>
      </c>
      <c r="M30" s="130">
        <v>0</v>
      </c>
      <c r="N30" s="130">
        <v>0</v>
      </c>
      <c r="O30" s="130">
        <v>0</v>
      </c>
      <c r="P30" s="130" t="s">
        <v>21</v>
      </c>
      <c r="Q30" s="130">
        <v>0</v>
      </c>
      <c r="R30" s="130">
        <v>0</v>
      </c>
      <c r="S30" s="130" t="s">
        <v>21</v>
      </c>
      <c r="T30" s="130">
        <v>0</v>
      </c>
      <c r="U30" s="130">
        <v>0</v>
      </c>
      <c r="V30" s="130">
        <v>0</v>
      </c>
      <c r="W30" s="130">
        <v>0</v>
      </c>
      <c r="X30" s="130">
        <v>0</v>
      </c>
      <c r="Y30" s="130">
        <v>0</v>
      </c>
      <c r="Z30" s="130">
        <v>0</v>
      </c>
      <c r="AA30" s="130">
        <v>0</v>
      </c>
    </row>
    <row r="31" spans="1:27" ht="22.5" customHeight="1">
      <c r="A31" s="127" t="s">
        <v>35</v>
      </c>
      <c r="B31" s="133"/>
      <c r="C31" s="129">
        <v>35</v>
      </c>
      <c r="D31" s="130">
        <v>0</v>
      </c>
      <c r="E31" s="130">
        <v>0</v>
      </c>
      <c r="F31" s="130">
        <v>0</v>
      </c>
      <c r="G31" s="130">
        <v>0</v>
      </c>
      <c r="H31" s="130">
        <v>0</v>
      </c>
      <c r="I31" s="130">
        <v>0</v>
      </c>
      <c r="J31" s="130">
        <v>0</v>
      </c>
      <c r="K31" s="130">
        <v>0</v>
      </c>
      <c r="L31" s="130">
        <v>0</v>
      </c>
      <c r="M31" s="130">
        <v>0</v>
      </c>
      <c r="N31" s="130">
        <v>0</v>
      </c>
      <c r="O31" s="130">
        <v>0</v>
      </c>
      <c r="P31" s="130" t="s">
        <v>21</v>
      </c>
      <c r="Q31" s="130">
        <v>0</v>
      </c>
      <c r="R31" s="130">
        <v>0</v>
      </c>
      <c r="S31" s="130" t="s">
        <v>21</v>
      </c>
      <c r="T31" s="130">
        <v>0</v>
      </c>
      <c r="U31" s="130">
        <v>0</v>
      </c>
      <c r="V31" s="130">
        <v>35</v>
      </c>
      <c r="W31" s="130">
        <v>0</v>
      </c>
      <c r="X31" s="130">
        <v>0</v>
      </c>
      <c r="Y31" s="130">
        <v>0</v>
      </c>
      <c r="Z31" s="130">
        <v>0</v>
      </c>
      <c r="AA31" s="130">
        <v>0</v>
      </c>
    </row>
    <row r="32" spans="1:27" ht="22.5" customHeight="1">
      <c r="A32" s="123"/>
      <c r="B32" s="124"/>
      <c r="C32" s="129"/>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row>
    <row r="33" spans="1:27" ht="22.5" customHeight="1">
      <c r="A33" s="127" t="s">
        <v>36</v>
      </c>
      <c r="B33" s="133"/>
      <c r="C33" s="129">
        <v>127</v>
      </c>
      <c r="D33" s="130">
        <v>0</v>
      </c>
      <c r="E33" s="130">
        <v>0</v>
      </c>
      <c r="F33" s="130">
        <v>0</v>
      </c>
      <c r="G33" s="130">
        <v>0</v>
      </c>
      <c r="H33" s="130">
        <v>0</v>
      </c>
      <c r="I33" s="130">
        <v>0</v>
      </c>
      <c r="J33" s="130">
        <v>0</v>
      </c>
      <c r="K33" s="130">
        <v>0</v>
      </c>
      <c r="L33" s="130">
        <v>0</v>
      </c>
      <c r="M33" s="130">
        <v>0</v>
      </c>
      <c r="N33" s="130">
        <v>0</v>
      </c>
      <c r="O33" s="130">
        <v>0</v>
      </c>
      <c r="P33" s="130" t="s">
        <v>21</v>
      </c>
      <c r="Q33" s="130">
        <v>0</v>
      </c>
      <c r="R33" s="130">
        <v>0</v>
      </c>
      <c r="S33" s="130" t="s">
        <v>21</v>
      </c>
      <c r="T33" s="130">
        <v>0</v>
      </c>
      <c r="U33" s="130">
        <v>0</v>
      </c>
      <c r="V33" s="130">
        <v>0</v>
      </c>
      <c r="W33" s="130">
        <v>127</v>
      </c>
      <c r="X33" s="130">
        <v>0</v>
      </c>
      <c r="Y33" s="130">
        <v>0</v>
      </c>
      <c r="Z33" s="130">
        <v>0</v>
      </c>
      <c r="AA33" s="130">
        <v>0</v>
      </c>
    </row>
    <row r="34" spans="1:27" ht="22.5" customHeight="1">
      <c r="A34" s="127" t="s">
        <v>37</v>
      </c>
      <c r="B34" s="133"/>
      <c r="C34" s="129">
        <v>4</v>
      </c>
      <c r="D34" s="130">
        <v>0</v>
      </c>
      <c r="E34" s="130">
        <v>0</v>
      </c>
      <c r="F34" s="130">
        <v>0</v>
      </c>
      <c r="G34" s="130">
        <v>0</v>
      </c>
      <c r="H34" s="130">
        <v>0</v>
      </c>
      <c r="I34" s="130">
        <v>0</v>
      </c>
      <c r="J34" s="130">
        <v>0</v>
      </c>
      <c r="K34" s="130">
        <v>0</v>
      </c>
      <c r="L34" s="130">
        <v>0</v>
      </c>
      <c r="M34" s="130">
        <v>0</v>
      </c>
      <c r="N34" s="130">
        <v>0</v>
      </c>
      <c r="O34" s="130">
        <v>0</v>
      </c>
      <c r="P34" s="130" t="s">
        <v>21</v>
      </c>
      <c r="Q34" s="130">
        <v>0</v>
      </c>
      <c r="R34" s="130">
        <v>0</v>
      </c>
      <c r="S34" s="130" t="s">
        <v>21</v>
      </c>
      <c r="T34" s="130">
        <v>0</v>
      </c>
      <c r="U34" s="130">
        <v>4</v>
      </c>
      <c r="V34" s="130">
        <v>0</v>
      </c>
      <c r="W34" s="130">
        <v>0</v>
      </c>
      <c r="X34" s="130">
        <v>0</v>
      </c>
      <c r="Y34" s="130">
        <v>0</v>
      </c>
      <c r="Z34" s="130">
        <v>0</v>
      </c>
      <c r="AA34" s="130">
        <v>0</v>
      </c>
    </row>
    <row r="35" spans="1:27" ht="22.5" customHeight="1">
      <c r="A35" s="127" t="s">
        <v>38</v>
      </c>
      <c r="B35" s="133"/>
      <c r="C35" s="129">
        <v>97</v>
      </c>
      <c r="D35" s="130">
        <v>0</v>
      </c>
      <c r="E35" s="130">
        <v>0</v>
      </c>
      <c r="F35" s="130">
        <v>0</v>
      </c>
      <c r="G35" s="130">
        <v>0</v>
      </c>
      <c r="H35" s="130">
        <v>0</v>
      </c>
      <c r="I35" s="130">
        <v>0</v>
      </c>
      <c r="J35" s="130">
        <v>0</v>
      </c>
      <c r="K35" s="130">
        <v>0</v>
      </c>
      <c r="L35" s="130">
        <v>0</v>
      </c>
      <c r="M35" s="130">
        <v>0</v>
      </c>
      <c r="N35" s="130">
        <v>0</v>
      </c>
      <c r="O35" s="130">
        <v>0</v>
      </c>
      <c r="P35" s="130" t="s">
        <v>21</v>
      </c>
      <c r="Q35" s="130">
        <v>0</v>
      </c>
      <c r="R35" s="130">
        <v>0</v>
      </c>
      <c r="S35" s="130" t="s">
        <v>21</v>
      </c>
      <c r="T35" s="130">
        <v>0</v>
      </c>
      <c r="U35" s="130">
        <v>0</v>
      </c>
      <c r="V35" s="130">
        <v>0</v>
      </c>
      <c r="W35" s="130">
        <v>0</v>
      </c>
      <c r="X35" s="130">
        <v>0</v>
      </c>
      <c r="Y35" s="130">
        <v>0</v>
      </c>
      <c r="Z35" s="130">
        <v>0</v>
      </c>
      <c r="AA35" s="130">
        <v>97</v>
      </c>
    </row>
    <row r="36" spans="1:27" ht="22.5" customHeight="1">
      <c r="A36" s="134" t="s">
        <v>39</v>
      </c>
      <c r="B36" s="133"/>
      <c r="C36" s="129">
        <v>2051</v>
      </c>
      <c r="D36" s="130">
        <v>0</v>
      </c>
      <c r="E36" s="130">
        <v>192</v>
      </c>
      <c r="F36" s="130">
        <v>27</v>
      </c>
      <c r="G36" s="130">
        <v>12</v>
      </c>
      <c r="H36" s="130">
        <v>0</v>
      </c>
      <c r="I36" s="130">
        <v>1</v>
      </c>
      <c r="J36" s="130">
        <v>0</v>
      </c>
      <c r="K36" s="130">
        <v>0</v>
      </c>
      <c r="L36" s="130">
        <v>664</v>
      </c>
      <c r="M36" s="130">
        <v>0</v>
      </c>
      <c r="N36" s="130">
        <v>0</v>
      </c>
      <c r="O36" s="130">
        <v>0</v>
      </c>
      <c r="P36" s="130">
        <v>0</v>
      </c>
      <c r="Q36" s="130">
        <v>56</v>
      </c>
      <c r="R36" s="130">
        <v>61</v>
      </c>
      <c r="S36" s="130" t="s">
        <v>21</v>
      </c>
      <c r="T36" s="130">
        <v>236</v>
      </c>
      <c r="U36" s="130">
        <v>4</v>
      </c>
      <c r="V36" s="130">
        <v>35</v>
      </c>
      <c r="W36" s="130">
        <v>127</v>
      </c>
      <c r="X36" s="130">
        <v>353</v>
      </c>
      <c r="Y36" s="130">
        <v>73</v>
      </c>
      <c r="Z36" s="130">
        <v>113</v>
      </c>
      <c r="AA36" s="130">
        <v>97</v>
      </c>
    </row>
    <row r="37" spans="1:27" ht="22.5" customHeight="1">
      <c r="A37" s="135" t="s">
        <v>40</v>
      </c>
      <c r="B37" s="136"/>
      <c r="C37" s="137">
        <v>130</v>
      </c>
      <c r="D37" s="138">
        <v>19</v>
      </c>
      <c r="E37" s="138">
        <v>31</v>
      </c>
      <c r="F37" s="138">
        <v>0</v>
      </c>
      <c r="G37" s="138">
        <v>1</v>
      </c>
      <c r="H37" s="138">
        <v>2</v>
      </c>
      <c r="I37" s="138">
        <v>8</v>
      </c>
      <c r="J37" s="138">
        <v>0</v>
      </c>
      <c r="K37" s="138">
        <v>0</v>
      </c>
      <c r="L37" s="138">
        <v>27</v>
      </c>
      <c r="M37" s="138">
        <v>0</v>
      </c>
      <c r="N37" s="138">
        <v>0</v>
      </c>
      <c r="O37" s="138">
        <v>1</v>
      </c>
      <c r="P37" s="138">
        <v>0</v>
      </c>
      <c r="Q37" s="138">
        <v>2</v>
      </c>
      <c r="R37" s="138">
        <v>28</v>
      </c>
      <c r="S37" s="138">
        <v>0</v>
      </c>
      <c r="T37" s="138">
        <v>4</v>
      </c>
      <c r="U37" s="138">
        <v>0</v>
      </c>
      <c r="V37" s="138">
        <v>0</v>
      </c>
      <c r="W37" s="138">
        <v>0</v>
      </c>
      <c r="X37" s="138">
        <v>0</v>
      </c>
      <c r="Y37" s="138">
        <v>0</v>
      </c>
      <c r="Z37" s="138">
        <v>7</v>
      </c>
      <c r="AA37" s="138">
        <v>0</v>
      </c>
    </row>
    <row r="38" spans="1:27" ht="15" customHeight="1">
      <c r="A38" s="139" t="s">
        <v>107</v>
      </c>
      <c r="B38" s="14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row>
    <row r="39" ht="15" customHeight="1">
      <c r="A39" s="141" t="s">
        <v>108</v>
      </c>
    </row>
    <row r="40" spans="1:2" ht="14.25">
      <c r="A40" s="141"/>
      <c r="B40" s="141"/>
    </row>
    <row r="41" spans="1:2" ht="14.25">
      <c r="A41" s="141"/>
      <c r="B41" s="141"/>
    </row>
    <row r="42" spans="1:2" ht="14.25">
      <c r="A42" s="141"/>
      <c r="B42" s="141"/>
    </row>
    <row r="43" spans="1:2" ht="14.25">
      <c r="A43" s="141"/>
      <c r="B43" s="141"/>
    </row>
    <row r="44" spans="1:2" ht="14.25">
      <c r="A44" s="141"/>
      <c r="B44" s="141"/>
    </row>
    <row r="45" spans="1:2" ht="14.25">
      <c r="A45" s="141"/>
      <c r="B45" s="141"/>
    </row>
    <row r="46" spans="1:2" ht="14.25">
      <c r="A46" s="141"/>
      <c r="B46" s="141"/>
    </row>
    <row r="47" spans="1:2" ht="14.25">
      <c r="A47" s="141"/>
      <c r="B47" s="141"/>
    </row>
    <row r="48" spans="1:2" ht="14.25">
      <c r="A48" s="141"/>
      <c r="B48" s="141"/>
    </row>
    <row r="49" spans="1:2" ht="14.25">
      <c r="A49" s="141"/>
      <c r="B49" s="141"/>
    </row>
    <row r="50" spans="1:2" ht="14.25">
      <c r="A50" s="141"/>
      <c r="B50" s="141"/>
    </row>
    <row r="51" spans="1:2" ht="14.25">
      <c r="A51" s="141"/>
      <c r="B51" s="141"/>
    </row>
    <row r="52" spans="1:2" ht="14.25">
      <c r="A52" s="141"/>
      <c r="B52" s="141"/>
    </row>
    <row r="53" spans="1:2" ht="14.25">
      <c r="A53" s="141"/>
      <c r="B53" s="141"/>
    </row>
    <row r="54" spans="1:2" ht="14.25">
      <c r="A54" s="141"/>
      <c r="B54" s="141"/>
    </row>
    <row r="55" spans="1:2" ht="14.25">
      <c r="A55" s="141"/>
      <c r="B55" s="141"/>
    </row>
    <row r="56" spans="1:2" ht="14.25">
      <c r="A56" s="141"/>
      <c r="B56" s="141"/>
    </row>
    <row r="57" spans="1:2" ht="14.25">
      <c r="A57" s="141"/>
      <c r="B57" s="141"/>
    </row>
    <row r="58" spans="1:2" ht="14.25">
      <c r="A58" s="141"/>
      <c r="B58" s="141"/>
    </row>
    <row r="59" spans="1:2" ht="14.25">
      <c r="A59" s="141"/>
      <c r="B59" s="141"/>
    </row>
    <row r="60" spans="1:2" ht="14.25">
      <c r="A60" s="141"/>
      <c r="B60" s="141"/>
    </row>
    <row r="61" spans="1:2" ht="14.25">
      <c r="A61" s="141"/>
      <c r="B61" s="141"/>
    </row>
    <row r="62" spans="1:2" ht="14.25">
      <c r="A62" s="141"/>
      <c r="B62" s="141"/>
    </row>
    <row r="63" spans="1:2" ht="14.25">
      <c r="A63" s="141"/>
      <c r="B63" s="141"/>
    </row>
    <row r="64" spans="1:2" ht="14.25">
      <c r="A64" s="141"/>
      <c r="B64" s="141"/>
    </row>
    <row r="65" spans="1:2" ht="14.25">
      <c r="A65" s="141"/>
      <c r="B65" s="141"/>
    </row>
    <row r="66" spans="1:2" ht="14.25">
      <c r="A66" s="141"/>
      <c r="B66" s="141"/>
    </row>
    <row r="67" spans="1:2" ht="14.25">
      <c r="A67" s="141"/>
      <c r="B67" s="141"/>
    </row>
    <row r="68" spans="1:2" ht="14.25">
      <c r="A68" s="141"/>
      <c r="B68" s="141"/>
    </row>
    <row r="69" spans="1:2" ht="14.25">
      <c r="A69" s="141"/>
      <c r="B69" s="141"/>
    </row>
    <row r="70" spans="1:2" ht="14.25">
      <c r="A70" s="141"/>
      <c r="B70" s="141"/>
    </row>
    <row r="71" spans="1:2" ht="14.25">
      <c r="A71" s="141"/>
      <c r="B71" s="141"/>
    </row>
    <row r="72" spans="1:2" ht="14.25">
      <c r="A72" s="141"/>
      <c r="B72" s="141"/>
    </row>
    <row r="73" spans="1:2" ht="14.25">
      <c r="A73" s="141"/>
      <c r="B73" s="141"/>
    </row>
    <row r="74" spans="1:2" ht="14.25">
      <c r="A74" s="141"/>
      <c r="B74" s="141"/>
    </row>
    <row r="75" spans="1:2" ht="14.25">
      <c r="A75" s="141"/>
      <c r="B75" s="141"/>
    </row>
    <row r="76" spans="1:2" ht="14.25">
      <c r="A76" s="141"/>
      <c r="B76" s="141"/>
    </row>
    <row r="77" spans="1:2" ht="14.25">
      <c r="A77" s="141"/>
      <c r="B77" s="141"/>
    </row>
    <row r="78" spans="1:2" ht="14.25">
      <c r="A78" s="141"/>
      <c r="B78" s="141"/>
    </row>
    <row r="79" spans="1:2" ht="14.25">
      <c r="A79" s="141"/>
      <c r="B79" s="141"/>
    </row>
    <row r="80" spans="1:2" ht="14.25">
      <c r="A80" s="141"/>
      <c r="B80" s="141"/>
    </row>
    <row r="81" spans="1:2" ht="14.25">
      <c r="A81" s="141"/>
      <c r="B81" s="141"/>
    </row>
    <row r="82" spans="1:2" ht="14.25">
      <c r="A82" s="141"/>
      <c r="B82" s="141"/>
    </row>
    <row r="83" spans="1:2" ht="14.25">
      <c r="A83" s="141"/>
      <c r="B83" s="141"/>
    </row>
    <row r="84" spans="1:2" ht="14.25">
      <c r="A84" s="141"/>
      <c r="B84" s="141"/>
    </row>
    <row r="85" spans="1:2" ht="14.25">
      <c r="A85" s="141"/>
      <c r="B85" s="141"/>
    </row>
    <row r="86" spans="1:2" ht="14.25">
      <c r="A86" s="141"/>
      <c r="B86" s="141"/>
    </row>
    <row r="87" spans="1:2" ht="14.25">
      <c r="A87" s="141"/>
      <c r="B87" s="141"/>
    </row>
    <row r="88" spans="1:2" ht="14.25">
      <c r="A88" s="141"/>
      <c r="B88" s="141"/>
    </row>
    <row r="89" spans="1:2" ht="14.25">
      <c r="A89" s="141"/>
      <c r="B89" s="141"/>
    </row>
    <row r="90" spans="1:2" ht="14.25">
      <c r="A90" s="141"/>
      <c r="B90" s="141"/>
    </row>
    <row r="91" spans="1:2" ht="14.25">
      <c r="A91" s="141"/>
      <c r="B91" s="141"/>
    </row>
    <row r="92" spans="1:2" ht="14.25">
      <c r="A92" s="141"/>
      <c r="B92" s="141"/>
    </row>
    <row r="93" spans="1:2" ht="14.25">
      <c r="A93" s="141"/>
      <c r="B93" s="141"/>
    </row>
    <row r="94" spans="1:2" ht="14.25">
      <c r="A94" s="141"/>
      <c r="B94" s="141"/>
    </row>
    <row r="95" spans="1:2" ht="14.25">
      <c r="A95" s="141"/>
      <c r="B95" s="141"/>
    </row>
    <row r="96" spans="1:2" ht="14.25">
      <c r="A96" s="141"/>
      <c r="B96" s="141"/>
    </row>
    <row r="97" spans="1:2" ht="14.25">
      <c r="A97" s="141"/>
      <c r="B97" s="141"/>
    </row>
    <row r="98" spans="1:2" ht="14.25">
      <c r="A98" s="141"/>
      <c r="B98" s="141"/>
    </row>
    <row r="99" spans="1:2" ht="14.25">
      <c r="A99" s="141"/>
      <c r="B99" s="141"/>
    </row>
    <row r="100" spans="1:2" ht="14.25">
      <c r="A100" s="141"/>
      <c r="B100" s="141"/>
    </row>
    <row r="101" spans="1:2" ht="14.25">
      <c r="A101" s="141"/>
      <c r="B101" s="141"/>
    </row>
    <row r="102" spans="1:2" ht="14.25">
      <c r="A102" s="141"/>
      <c r="B102" s="141"/>
    </row>
    <row r="103" spans="1:2" ht="14.25">
      <c r="A103" s="141"/>
      <c r="B103" s="141"/>
    </row>
    <row r="104" spans="1:2" ht="14.25">
      <c r="A104" s="141"/>
      <c r="B104" s="141"/>
    </row>
    <row r="105" spans="1:2" ht="14.25">
      <c r="A105" s="141"/>
      <c r="B105" s="141"/>
    </row>
    <row r="106" spans="1:2" ht="14.25">
      <c r="A106" s="141"/>
      <c r="B106" s="141"/>
    </row>
    <row r="107" spans="1:2" ht="14.25">
      <c r="A107" s="141"/>
      <c r="B107" s="141"/>
    </row>
    <row r="108" spans="1:2" ht="14.25">
      <c r="A108" s="141"/>
      <c r="B108" s="141"/>
    </row>
    <row r="109" spans="1:2" ht="14.25">
      <c r="A109" s="141"/>
      <c r="B109" s="141"/>
    </row>
    <row r="110" spans="1:2" ht="14.25">
      <c r="A110" s="141"/>
      <c r="B110" s="141"/>
    </row>
    <row r="111" spans="1:2" ht="14.25">
      <c r="A111" s="141"/>
      <c r="B111" s="141"/>
    </row>
    <row r="112" spans="1:2" ht="14.25">
      <c r="A112" s="141"/>
      <c r="B112" s="141"/>
    </row>
    <row r="113" spans="1:2" ht="14.25">
      <c r="A113" s="141"/>
      <c r="B113" s="141"/>
    </row>
    <row r="114" spans="1:2" ht="14.25">
      <c r="A114" s="141"/>
      <c r="B114" s="141"/>
    </row>
    <row r="115" spans="1:2" ht="14.25">
      <c r="A115" s="141"/>
      <c r="B115" s="141"/>
    </row>
    <row r="116" spans="1:2" ht="14.25">
      <c r="A116" s="141"/>
      <c r="B116" s="141"/>
    </row>
    <row r="117" spans="1:2" ht="14.25">
      <c r="A117" s="141"/>
      <c r="B117" s="141"/>
    </row>
    <row r="118" spans="1:2" ht="14.25">
      <c r="A118" s="141"/>
      <c r="B118" s="141"/>
    </row>
    <row r="119" spans="1:2" ht="14.25">
      <c r="A119" s="141"/>
      <c r="B119" s="141"/>
    </row>
    <row r="120" spans="1:2" ht="14.25">
      <c r="A120" s="141"/>
      <c r="B120" s="141"/>
    </row>
    <row r="121" spans="1:2" ht="14.25">
      <c r="A121" s="141"/>
      <c r="B121" s="141"/>
    </row>
    <row r="122" spans="1:2" ht="14.25">
      <c r="A122" s="141"/>
      <c r="B122" s="141"/>
    </row>
    <row r="123" spans="1:2" ht="14.25">
      <c r="A123" s="141"/>
      <c r="B123" s="141"/>
    </row>
    <row r="124" spans="1:2" ht="14.25">
      <c r="A124" s="141"/>
      <c r="B124" s="141"/>
    </row>
    <row r="125" spans="1:2" ht="14.25">
      <c r="A125" s="141"/>
      <c r="B125" s="141"/>
    </row>
    <row r="126" spans="1:2" ht="14.25">
      <c r="A126" s="141"/>
      <c r="B126" s="141"/>
    </row>
    <row r="127" spans="1:2" ht="14.25">
      <c r="A127" s="141"/>
      <c r="B127" s="141"/>
    </row>
    <row r="128" spans="1:2" ht="14.25">
      <c r="A128" s="141"/>
      <c r="B128" s="141"/>
    </row>
    <row r="129" spans="1:2" ht="14.25">
      <c r="A129" s="141"/>
      <c r="B129" s="141"/>
    </row>
    <row r="130" spans="1:2" ht="14.25">
      <c r="A130" s="141"/>
      <c r="B130" s="141"/>
    </row>
    <row r="131" spans="1:2" ht="14.25">
      <c r="A131" s="141"/>
      <c r="B131" s="141"/>
    </row>
    <row r="132" spans="1:2" ht="14.25">
      <c r="A132" s="141"/>
      <c r="B132" s="141"/>
    </row>
    <row r="133" spans="1:2" ht="14.25">
      <c r="A133" s="141"/>
      <c r="B133" s="141"/>
    </row>
    <row r="134" spans="1:2" ht="14.25">
      <c r="A134" s="141"/>
      <c r="B134" s="141"/>
    </row>
    <row r="135" spans="1:2" ht="14.25">
      <c r="A135" s="141"/>
      <c r="B135" s="141"/>
    </row>
    <row r="136" spans="1:2" ht="14.25">
      <c r="A136" s="141"/>
      <c r="B136" s="141"/>
    </row>
    <row r="137" spans="1:2" ht="14.25">
      <c r="A137" s="141"/>
      <c r="B137" s="141"/>
    </row>
    <row r="138" ht="14.25">
      <c r="A138" s="141"/>
    </row>
    <row r="139" ht="14.25">
      <c r="A139" s="141"/>
    </row>
  </sheetData>
  <mergeCells count="49">
    <mergeCell ref="A37:B37"/>
    <mergeCell ref="A33:B33"/>
    <mergeCell ref="A34:B34"/>
    <mergeCell ref="A35:B35"/>
    <mergeCell ref="A36:B36"/>
    <mergeCell ref="A15:B15"/>
    <mergeCell ref="A16:B16"/>
    <mergeCell ref="A17:B17"/>
    <mergeCell ref="A31:B31"/>
    <mergeCell ref="A10:B10"/>
    <mergeCell ref="A11:B11"/>
    <mergeCell ref="A12:B12"/>
    <mergeCell ref="A13:B13"/>
    <mergeCell ref="A9:B9"/>
    <mergeCell ref="N6:N8"/>
    <mergeCell ref="O6:O8"/>
    <mergeCell ref="P6:P8"/>
    <mergeCell ref="J6:J8"/>
    <mergeCell ref="K6:K8"/>
    <mergeCell ref="L6:L8"/>
    <mergeCell ref="M6:M8"/>
    <mergeCell ref="Y5:Y8"/>
    <mergeCell ref="Z5:Z8"/>
    <mergeCell ref="W5:W8"/>
    <mergeCell ref="X5:X8"/>
    <mergeCell ref="R6:R8"/>
    <mergeCell ref="S6:S8"/>
    <mergeCell ref="T6:T8"/>
    <mergeCell ref="Q6:Q8"/>
    <mergeCell ref="AA5:AA8"/>
    <mergeCell ref="C6:C7"/>
    <mergeCell ref="D6:D8"/>
    <mergeCell ref="E6:E8"/>
    <mergeCell ref="F6:F8"/>
    <mergeCell ref="G6:G8"/>
    <mergeCell ref="H6:H8"/>
    <mergeCell ref="I6:I8"/>
    <mergeCell ref="U5:U8"/>
    <mergeCell ref="V5:V8"/>
    <mergeCell ref="A2:AA2"/>
    <mergeCell ref="A3:AA3"/>
    <mergeCell ref="A5:B8"/>
    <mergeCell ref="D5:E5"/>
    <mergeCell ref="F5:G5"/>
    <mergeCell ref="H5:I5"/>
    <mergeCell ref="J5:L5"/>
    <mergeCell ref="M5:N5"/>
    <mergeCell ref="O5:Q5"/>
    <mergeCell ref="R5:T5"/>
  </mergeCells>
  <printOptions/>
  <pageMargins left="1.4960629921259843" right="0.9055118110236221" top="0.5118110236220472" bottom="0.5118110236220472" header="0.5118110236220472" footer="0.5118110236220472"/>
  <pageSetup fitToHeight="1" fitToWidth="1" horizontalDpi="600" verticalDpi="600" orientation="landscape" paperSize="8" scale="88"/>
</worksheet>
</file>

<file path=xl/worksheets/sheet3.xml><?xml version="1.0" encoding="utf-8"?>
<worksheet xmlns="http://schemas.openxmlformats.org/spreadsheetml/2006/main" xmlns:r="http://schemas.openxmlformats.org/officeDocument/2006/relationships">
  <sheetPr>
    <pageSetUpPr fitToPage="1"/>
  </sheetPr>
  <dimension ref="A1:AB43"/>
  <sheetViews>
    <sheetView zoomScale="75" zoomScaleNormal="75" workbookViewId="0" topLeftCell="A1">
      <selection activeCell="A1" sqref="A1"/>
    </sheetView>
  </sheetViews>
  <sheetFormatPr defaultColWidth="10.59765625" defaultRowHeight="15"/>
  <cols>
    <col min="1" max="1" width="4.09765625" style="2" customWidth="1"/>
    <col min="2" max="2" width="1.59765625" style="2" customWidth="1"/>
    <col min="3" max="3" width="13.09765625" style="2" customWidth="1"/>
    <col min="4" max="16" width="9.8984375" style="2" customWidth="1"/>
    <col min="17" max="17" width="10.3984375" style="2" customWidth="1"/>
    <col min="18" max="18" width="10.8984375" style="2" customWidth="1"/>
    <col min="19" max="22" width="9.8984375" style="2" customWidth="1"/>
    <col min="23" max="16384" width="10.59765625" style="2" customWidth="1"/>
  </cols>
  <sheetData>
    <row r="1" spans="1:22" s="142" customFormat="1" ht="19.5" customHeight="1">
      <c r="A1" s="1" t="s">
        <v>109</v>
      </c>
      <c r="V1" s="4" t="s">
        <v>110</v>
      </c>
    </row>
    <row r="2" spans="1:27" ht="19.5" customHeight="1">
      <c r="A2" s="70" t="s">
        <v>131</v>
      </c>
      <c r="B2" s="70"/>
      <c r="C2" s="70"/>
      <c r="D2" s="70"/>
      <c r="E2" s="70"/>
      <c r="F2" s="70"/>
      <c r="G2" s="70"/>
      <c r="H2" s="70"/>
      <c r="I2" s="70"/>
      <c r="J2" s="70"/>
      <c r="K2" s="70"/>
      <c r="L2" s="70"/>
      <c r="M2" s="70"/>
      <c r="N2" s="70"/>
      <c r="O2" s="70"/>
      <c r="P2" s="70"/>
      <c r="Q2" s="70"/>
      <c r="R2" s="70"/>
      <c r="S2" s="70"/>
      <c r="T2" s="70"/>
      <c r="U2" s="70"/>
      <c r="V2" s="70"/>
      <c r="W2" s="143"/>
      <c r="X2" s="143"/>
      <c r="Y2" s="143"/>
      <c r="Z2" s="143"/>
      <c r="AA2" s="143"/>
    </row>
    <row r="3" spans="2:22" ht="19.5" customHeight="1">
      <c r="B3" s="5"/>
      <c r="C3" s="5"/>
      <c r="D3" s="5"/>
      <c r="E3" s="5"/>
      <c r="F3" s="5"/>
      <c r="G3" s="5"/>
      <c r="H3" s="5"/>
      <c r="I3" s="5"/>
      <c r="J3" s="5" t="s">
        <v>132</v>
      </c>
      <c r="K3" s="5"/>
      <c r="L3" s="5"/>
      <c r="M3" s="5"/>
      <c r="N3" s="5"/>
      <c r="O3" s="5"/>
      <c r="P3" s="5"/>
      <c r="Q3" s="5"/>
      <c r="R3" s="5"/>
      <c r="S3" s="5"/>
      <c r="T3" s="5"/>
      <c r="U3" s="5"/>
      <c r="V3" s="5"/>
    </row>
    <row r="4" spans="1:22" ht="19.5" customHeight="1">
      <c r="A4" s="144" t="s">
        <v>133</v>
      </c>
      <c r="B4" s="144"/>
      <c r="C4" s="144"/>
      <c r="D4" s="144"/>
      <c r="E4" s="144"/>
      <c r="F4" s="144"/>
      <c r="G4" s="144"/>
      <c r="H4" s="144"/>
      <c r="I4" s="144"/>
      <c r="J4" s="144"/>
      <c r="K4" s="144"/>
      <c r="L4" s="144"/>
      <c r="M4" s="144"/>
      <c r="N4" s="144"/>
      <c r="O4" s="144"/>
      <c r="P4" s="144"/>
      <c r="Q4" s="144"/>
      <c r="R4" s="144"/>
      <c r="S4" s="144"/>
      <c r="T4" s="144"/>
      <c r="U4" s="144"/>
      <c r="V4" s="144"/>
    </row>
    <row r="5" ht="18" customHeight="1" thickBot="1">
      <c r="V5" s="145" t="s">
        <v>2</v>
      </c>
    </row>
    <row r="6" spans="1:22" ht="24" customHeight="1">
      <c r="A6" s="146" t="s">
        <v>134</v>
      </c>
      <c r="B6" s="146"/>
      <c r="C6" s="147"/>
      <c r="D6" s="148" t="s">
        <v>11</v>
      </c>
      <c r="E6" s="149" t="s">
        <v>135</v>
      </c>
      <c r="F6" s="148" t="s">
        <v>111</v>
      </c>
      <c r="G6" s="150" t="s">
        <v>112</v>
      </c>
      <c r="H6" s="151"/>
      <c r="I6" s="151"/>
      <c r="J6" s="151"/>
      <c r="K6" s="151"/>
      <c r="L6" s="151"/>
      <c r="M6" s="151"/>
      <c r="N6" s="151"/>
      <c r="O6" s="151"/>
      <c r="P6" s="151"/>
      <c r="Q6" s="151"/>
      <c r="R6" s="152"/>
      <c r="S6" s="149" t="s">
        <v>136</v>
      </c>
      <c r="T6" s="149" t="s">
        <v>137</v>
      </c>
      <c r="U6" s="149" t="s">
        <v>138</v>
      </c>
      <c r="V6" s="153" t="s">
        <v>139</v>
      </c>
    </row>
    <row r="7" spans="1:22" ht="24" customHeight="1">
      <c r="A7" s="154"/>
      <c r="B7" s="154"/>
      <c r="C7" s="155"/>
      <c r="D7" s="61"/>
      <c r="E7" s="75"/>
      <c r="F7" s="61"/>
      <c r="G7" s="156" t="s">
        <v>113</v>
      </c>
      <c r="H7" s="156" t="s">
        <v>140</v>
      </c>
      <c r="I7" s="156" t="s">
        <v>141</v>
      </c>
      <c r="J7" s="156" t="s">
        <v>142</v>
      </c>
      <c r="K7" s="156" t="s">
        <v>143</v>
      </c>
      <c r="L7" s="156" t="s">
        <v>144</v>
      </c>
      <c r="M7" s="156" t="s">
        <v>145</v>
      </c>
      <c r="N7" s="156" t="s">
        <v>146</v>
      </c>
      <c r="O7" s="156" t="s">
        <v>147</v>
      </c>
      <c r="P7" s="156" t="s">
        <v>148</v>
      </c>
      <c r="Q7" s="156" t="s">
        <v>33</v>
      </c>
      <c r="R7" s="156" t="s">
        <v>34</v>
      </c>
      <c r="S7" s="75"/>
      <c r="T7" s="75"/>
      <c r="U7" s="75"/>
      <c r="V7" s="157"/>
    </row>
    <row r="8" spans="1:28" s="41" customFormat="1" ht="19.5" customHeight="1">
      <c r="A8" s="158" t="s">
        <v>149</v>
      </c>
      <c r="B8" s="159"/>
      <c r="C8" s="160"/>
      <c r="D8" s="161">
        <v>2181</v>
      </c>
      <c r="E8" s="162">
        <v>9</v>
      </c>
      <c r="F8" s="163">
        <v>1</v>
      </c>
      <c r="G8" s="163">
        <v>777</v>
      </c>
      <c r="H8" s="163">
        <v>429</v>
      </c>
      <c r="I8" s="163">
        <v>368</v>
      </c>
      <c r="J8" s="163">
        <v>204</v>
      </c>
      <c r="K8" s="163">
        <v>84</v>
      </c>
      <c r="L8" s="163">
        <v>8</v>
      </c>
      <c r="M8" s="163">
        <v>10</v>
      </c>
      <c r="N8" s="163">
        <v>7</v>
      </c>
      <c r="O8" s="163">
        <v>10</v>
      </c>
      <c r="P8" s="163">
        <v>8</v>
      </c>
      <c r="Q8" s="163">
        <v>3</v>
      </c>
      <c r="R8" s="164">
        <v>0</v>
      </c>
      <c r="S8" s="163">
        <v>35</v>
      </c>
      <c r="T8" s="163">
        <v>127</v>
      </c>
      <c r="U8" s="163">
        <v>4</v>
      </c>
      <c r="V8" s="163">
        <v>97</v>
      </c>
      <c r="W8" s="38"/>
      <c r="X8" s="38"/>
      <c r="Y8" s="38"/>
      <c r="Z8" s="38"/>
      <c r="AA8" s="165"/>
      <c r="AB8" s="165"/>
    </row>
    <row r="9" spans="1:22" ht="19.5" customHeight="1">
      <c r="A9" s="6"/>
      <c r="B9" s="6"/>
      <c r="C9" s="166"/>
      <c r="D9" s="167"/>
      <c r="E9" s="168"/>
      <c r="F9" s="167"/>
      <c r="G9" s="167"/>
      <c r="H9" s="167"/>
      <c r="I9" s="167"/>
      <c r="J9" s="167"/>
      <c r="K9" s="167"/>
      <c r="L9" s="169"/>
      <c r="M9" s="169"/>
      <c r="N9" s="169"/>
      <c r="O9" s="169"/>
      <c r="P9" s="169"/>
      <c r="Q9" s="169"/>
      <c r="R9" s="169"/>
      <c r="S9" s="169"/>
      <c r="T9" s="169"/>
      <c r="U9" s="169"/>
      <c r="V9" s="167"/>
    </row>
    <row r="10" spans="1:22" s="172" customFormat="1" ht="19.5" customHeight="1">
      <c r="A10" s="170" t="s">
        <v>114</v>
      </c>
      <c r="B10" s="170"/>
      <c r="C10" s="171"/>
      <c r="D10" s="164">
        <v>29</v>
      </c>
      <c r="E10" s="164">
        <v>0</v>
      </c>
      <c r="F10" s="164">
        <v>0</v>
      </c>
      <c r="G10" s="164">
        <v>1</v>
      </c>
      <c r="H10" s="164">
        <v>2</v>
      </c>
      <c r="I10" s="164">
        <v>7</v>
      </c>
      <c r="J10" s="164">
        <v>3</v>
      </c>
      <c r="K10" s="164">
        <v>10</v>
      </c>
      <c r="L10" s="164">
        <v>1</v>
      </c>
      <c r="M10" s="164">
        <v>5</v>
      </c>
      <c r="N10" s="164">
        <v>0</v>
      </c>
      <c r="O10" s="164">
        <v>0</v>
      </c>
      <c r="P10" s="164">
        <v>0</v>
      </c>
      <c r="Q10" s="164">
        <v>0</v>
      </c>
      <c r="R10" s="164">
        <v>0</v>
      </c>
      <c r="S10" s="164">
        <v>0</v>
      </c>
      <c r="T10" s="164">
        <v>0</v>
      </c>
      <c r="U10" s="164">
        <v>0</v>
      </c>
      <c r="V10" s="164">
        <v>0</v>
      </c>
    </row>
    <row r="11" spans="1:22" s="172" customFormat="1" ht="19.5" customHeight="1">
      <c r="A11" s="170" t="s">
        <v>115</v>
      </c>
      <c r="B11" s="170"/>
      <c r="C11" s="171"/>
      <c r="D11" s="164">
        <v>391</v>
      </c>
      <c r="E11" s="164">
        <v>0</v>
      </c>
      <c r="F11" s="164">
        <v>0</v>
      </c>
      <c r="G11" s="164">
        <v>94</v>
      </c>
      <c r="H11" s="164">
        <v>104</v>
      </c>
      <c r="I11" s="164">
        <v>54</v>
      </c>
      <c r="J11" s="164">
        <v>17</v>
      </c>
      <c r="K11" s="164">
        <v>2</v>
      </c>
      <c r="L11" s="164">
        <v>0</v>
      </c>
      <c r="M11" s="164">
        <v>0</v>
      </c>
      <c r="N11" s="164">
        <v>0</v>
      </c>
      <c r="O11" s="164">
        <v>0</v>
      </c>
      <c r="P11" s="164">
        <v>0</v>
      </c>
      <c r="Q11" s="164">
        <v>0</v>
      </c>
      <c r="R11" s="164">
        <v>0</v>
      </c>
      <c r="S11" s="164">
        <v>8</v>
      </c>
      <c r="T11" s="164">
        <v>51</v>
      </c>
      <c r="U11" s="164">
        <v>0</v>
      </c>
      <c r="V11" s="164">
        <v>61</v>
      </c>
    </row>
    <row r="12" spans="1:22" s="172" customFormat="1" ht="19.5" customHeight="1">
      <c r="A12" s="170" t="s">
        <v>116</v>
      </c>
      <c r="B12" s="170"/>
      <c r="C12" s="171"/>
      <c r="D12" s="164">
        <v>19</v>
      </c>
      <c r="E12" s="164">
        <v>0</v>
      </c>
      <c r="F12" s="164">
        <v>0</v>
      </c>
      <c r="G12" s="164">
        <v>0</v>
      </c>
      <c r="H12" s="164">
        <v>6</v>
      </c>
      <c r="I12" s="164">
        <v>12</v>
      </c>
      <c r="J12" s="164">
        <v>0</v>
      </c>
      <c r="K12" s="164">
        <v>0</v>
      </c>
      <c r="L12" s="164">
        <v>0</v>
      </c>
      <c r="M12" s="164">
        <v>0</v>
      </c>
      <c r="N12" s="164">
        <v>0</v>
      </c>
      <c r="O12" s="164">
        <v>0</v>
      </c>
      <c r="P12" s="164">
        <v>0</v>
      </c>
      <c r="Q12" s="164">
        <v>0</v>
      </c>
      <c r="R12" s="164">
        <v>0</v>
      </c>
      <c r="S12" s="164">
        <v>0</v>
      </c>
      <c r="T12" s="164">
        <v>1</v>
      </c>
      <c r="U12" s="164">
        <v>0</v>
      </c>
      <c r="V12" s="164">
        <v>0</v>
      </c>
    </row>
    <row r="13" spans="1:22" s="172" customFormat="1" ht="19.5" customHeight="1">
      <c r="A13" s="170" t="s">
        <v>117</v>
      </c>
      <c r="B13" s="170"/>
      <c r="C13" s="171"/>
      <c r="D13" s="164">
        <v>451</v>
      </c>
      <c r="E13" s="164">
        <v>3</v>
      </c>
      <c r="F13" s="164">
        <v>0</v>
      </c>
      <c r="G13" s="164">
        <v>172</v>
      </c>
      <c r="H13" s="164">
        <v>50</v>
      </c>
      <c r="I13" s="164">
        <v>62</v>
      </c>
      <c r="J13" s="164">
        <v>96</v>
      </c>
      <c r="K13" s="164">
        <v>47</v>
      </c>
      <c r="L13" s="164">
        <v>2</v>
      </c>
      <c r="M13" s="164">
        <v>0</v>
      </c>
      <c r="N13" s="164">
        <v>4</v>
      </c>
      <c r="O13" s="164">
        <v>0</v>
      </c>
      <c r="P13" s="164">
        <v>0</v>
      </c>
      <c r="Q13" s="164">
        <v>1</v>
      </c>
      <c r="R13" s="164">
        <v>0</v>
      </c>
      <c r="S13" s="164">
        <v>5</v>
      </c>
      <c r="T13" s="164">
        <v>9</v>
      </c>
      <c r="U13" s="164">
        <v>0</v>
      </c>
      <c r="V13" s="164">
        <v>0</v>
      </c>
    </row>
    <row r="14" spans="1:22" s="172" customFormat="1" ht="19.5" customHeight="1">
      <c r="A14" s="170" t="s">
        <v>118</v>
      </c>
      <c r="B14" s="170"/>
      <c r="C14" s="171"/>
      <c r="D14" s="164">
        <v>305</v>
      </c>
      <c r="E14" s="164">
        <v>6</v>
      </c>
      <c r="F14" s="164">
        <v>0</v>
      </c>
      <c r="G14" s="164">
        <v>148</v>
      </c>
      <c r="H14" s="164">
        <v>48</v>
      </c>
      <c r="I14" s="164">
        <v>50</v>
      </c>
      <c r="J14" s="164">
        <v>26</v>
      </c>
      <c r="K14" s="164">
        <v>4</v>
      </c>
      <c r="L14" s="164">
        <v>2</v>
      </c>
      <c r="M14" s="164">
        <v>0</v>
      </c>
      <c r="N14" s="164">
        <v>0</v>
      </c>
      <c r="O14" s="164">
        <v>0</v>
      </c>
      <c r="P14" s="164">
        <v>0</v>
      </c>
      <c r="Q14" s="164">
        <v>1</v>
      </c>
      <c r="R14" s="164">
        <v>0</v>
      </c>
      <c r="S14" s="164">
        <v>6</v>
      </c>
      <c r="T14" s="164">
        <v>13</v>
      </c>
      <c r="U14" s="164">
        <v>0</v>
      </c>
      <c r="V14" s="164">
        <v>1</v>
      </c>
    </row>
    <row r="15" spans="1:22" s="172" customFormat="1" ht="19.5" customHeight="1">
      <c r="A15" s="170" t="s">
        <v>119</v>
      </c>
      <c r="B15" s="170"/>
      <c r="C15" s="171"/>
      <c r="D15" s="164">
        <v>65</v>
      </c>
      <c r="E15" s="164">
        <v>0</v>
      </c>
      <c r="F15" s="164">
        <v>0</v>
      </c>
      <c r="G15" s="164">
        <v>9</v>
      </c>
      <c r="H15" s="164">
        <v>13</v>
      </c>
      <c r="I15" s="164">
        <v>24</v>
      </c>
      <c r="J15" s="164">
        <v>3</v>
      </c>
      <c r="K15" s="164">
        <v>8</v>
      </c>
      <c r="L15" s="164">
        <v>1</v>
      </c>
      <c r="M15" s="164">
        <v>1</v>
      </c>
      <c r="N15" s="164">
        <v>0</v>
      </c>
      <c r="O15" s="164">
        <v>0</v>
      </c>
      <c r="P15" s="164">
        <v>0</v>
      </c>
      <c r="Q15" s="164">
        <v>0</v>
      </c>
      <c r="R15" s="164">
        <v>0</v>
      </c>
      <c r="S15" s="164">
        <v>1</v>
      </c>
      <c r="T15" s="164">
        <v>5</v>
      </c>
      <c r="U15" s="164">
        <v>0</v>
      </c>
      <c r="V15" s="164">
        <v>0</v>
      </c>
    </row>
    <row r="16" spans="1:22" s="172" customFormat="1" ht="19.5" customHeight="1">
      <c r="A16" s="170" t="s">
        <v>150</v>
      </c>
      <c r="B16" s="170"/>
      <c r="C16" s="171"/>
      <c r="D16" s="164">
        <v>59</v>
      </c>
      <c r="E16" s="164">
        <v>0</v>
      </c>
      <c r="F16" s="164">
        <v>0</v>
      </c>
      <c r="G16" s="164">
        <v>12</v>
      </c>
      <c r="H16" s="164">
        <v>20</v>
      </c>
      <c r="I16" s="164">
        <v>21</v>
      </c>
      <c r="J16" s="164">
        <v>4</v>
      </c>
      <c r="K16" s="164">
        <v>0</v>
      </c>
      <c r="L16" s="164">
        <v>0</v>
      </c>
      <c r="M16" s="164">
        <v>0</v>
      </c>
      <c r="N16" s="164">
        <v>0</v>
      </c>
      <c r="O16" s="164">
        <v>0</v>
      </c>
      <c r="P16" s="164">
        <v>0</v>
      </c>
      <c r="Q16" s="164">
        <v>0</v>
      </c>
      <c r="R16" s="164">
        <v>0</v>
      </c>
      <c r="S16" s="164">
        <v>0</v>
      </c>
      <c r="T16" s="164">
        <v>1</v>
      </c>
      <c r="U16" s="164">
        <v>1</v>
      </c>
      <c r="V16" s="164">
        <v>0</v>
      </c>
    </row>
    <row r="17" spans="1:22" s="172" customFormat="1" ht="19.5" customHeight="1">
      <c r="A17" s="170" t="s">
        <v>151</v>
      </c>
      <c r="B17" s="170"/>
      <c r="C17" s="171"/>
      <c r="D17" s="164">
        <v>23</v>
      </c>
      <c r="E17" s="164" t="s">
        <v>120</v>
      </c>
      <c r="F17" s="164" t="s">
        <v>120</v>
      </c>
      <c r="G17" s="164" t="s">
        <v>120</v>
      </c>
      <c r="H17" s="164" t="s">
        <v>120</v>
      </c>
      <c r="I17" s="164" t="s">
        <v>120</v>
      </c>
      <c r="J17" s="164" t="s">
        <v>120</v>
      </c>
      <c r="K17" s="164" t="s">
        <v>120</v>
      </c>
      <c r="L17" s="164" t="s">
        <v>120</v>
      </c>
      <c r="M17" s="164" t="s">
        <v>120</v>
      </c>
      <c r="N17" s="164" t="s">
        <v>120</v>
      </c>
      <c r="O17" s="164" t="s">
        <v>120</v>
      </c>
      <c r="P17" s="164" t="s">
        <v>120</v>
      </c>
      <c r="Q17" s="164" t="s">
        <v>120</v>
      </c>
      <c r="R17" s="164" t="s">
        <v>120</v>
      </c>
      <c r="S17" s="164" t="s">
        <v>120</v>
      </c>
      <c r="T17" s="164" t="s">
        <v>120</v>
      </c>
      <c r="U17" s="164" t="s">
        <v>120</v>
      </c>
      <c r="V17" s="164" t="s">
        <v>120</v>
      </c>
    </row>
    <row r="18" spans="1:22" s="172" customFormat="1" ht="19.5" customHeight="1">
      <c r="A18" s="170" t="s">
        <v>152</v>
      </c>
      <c r="B18" s="170"/>
      <c r="C18" s="171"/>
      <c r="D18" s="164">
        <v>22</v>
      </c>
      <c r="E18" s="164">
        <v>0</v>
      </c>
      <c r="F18" s="164">
        <v>0</v>
      </c>
      <c r="G18" s="164">
        <v>6</v>
      </c>
      <c r="H18" s="164">
        <v>7</v>
      </c>
      <c r="I18" s="164">
        <v>7</v>
      </c>
      <c r="J18" s="164">
        <v>1</v>
      </c>
      <c r="K18" s="164">
        <v>0</v>
      </c>
      <c r="L18" s="164">
        <v>0</v>
      </c>
      <c r="M18" s="164">
        <v>0</v>
      </c>
      <c r="N18" s="164">
        <v>0</v>
      </c>
      <c r="O18" s="164">
        <v>0</v>
      </c>
      <c r="P18" s="164">
        <v>0</v>
      </c>
      <c r="Q18" s="164">
        <v>0</v>
      </c>
      <c r="R18" s="164">
        <v>0</v>
      </c>
      <c r="S18" s="164">
        <v>0</v>
      </c>
      <c r="T18" s="164">
        <v>1</v>
      </c>
      <c r="U18" s="164">
        <v>0</v>
      </c>
      <c r="V18" s="164">
        <v>0</v>
      </c>
    </row>
    <row r="19" spans="1:22" s="172" customFormat="1" ht="19.5" customHeight="1">
      <c r="A19" s="170" t="s">
        <v>153</v>
      </c>
      <c r="B19" s="170"/>
      <c r="C19" s="171"/>
      <c r="D19" s="164">
        <v>2</v>
      </c>
      <c r="E19" s="164" t="s">
        <v>120</v>
      </c>
      <c r="F19" s="164" t="s">
        <v>120</v>
      </c>
      <c r="G19" s="164" t="s">
        <v>120</v>
      </c>
      <c r="H19" s="164" t="s">
        <v>120</v>
      </c>
      <c r="I19" s="164" t="s">
        <v>120</v>
      </c>
      <c r="J19" s="164" t="s">
        <v>120</v>
      </c>
      <c r="K19" s="164" t="s">
        <v>120</v>
      </c>
      <c r="L19" s="164" t="s">
        <v>120</v>
      </c>
      <c r="M19" s="164" t="s">
        <v>120</v>
      </c>
      <c r="N19" s="164" t="s">
        <v>120</v>
      </c>
      <c r="O19" s="164" t="s">
        <v>120</v>
      </c>
      <c r="P19" s="164" t="s">
        <v>120</v>
      </c>
      <c r="Q19" s="164" t="s">
        <v>120</v>
      </c>
      <c r="R19" s="164" t="s">
        <v>120</v>
      </c>
      <c r="S19" s="164" t="s">
        <v>120</v>
      </c>
      <c r="T19" s="164" t="s">
        <v>120</v>
      </c>
      <c r="U19" s="164" t="s">
        <v>120</v>
      </c>
      <c r="V19" s="164" t="s">
        <v>120</v>
      </c>
    </row>
    <row r="20" spans="1:22" s="176" customFormat="1" ht="19.5" customHeight="1">
      <c r="A20" s="173"/>
      <c r="B20" s="173"/>
      <c r="C20" s="174"/>
      <c r="D20" s="175"/>
      <c r="E20" s="175"/>
      <c r="F20" s="175"/>
      <c r="G20" s="175"/>
      <c r="H20" s="175"/>
      <c r="I20" s="175"/>
      <c r="J20" s="175"/>
      <c r="K20" s="175"/>
      <c r="L20" s="175"/>
      <c r="M20" s="175"/>
      <c r="N20" s="175"/>
      <c r="O20" s="175"/>
      <c r="P20" s="175"/>
      <c r="Q20" s="175"/>
      <c r="R20" s="175"/>
      <c r="S20" s="175"/>
      <c r="T20" s="175"/>
      <c r="U20" s="175"/>
      <c r="V20" s="175"/>
    </row>
    <row r="21" spans="1:22" s="176" customFormat="1" ht="19.5" customHeight="1">
      <c r="A21" s="170" t="s">
        <v>121</v>
      </c>
      <c r="B21" s="170"/>
      <c r="C21" s="171"/>
      <c r="D21" s="164">
        <v>0</v>
      </c>
      <c r="E21" s="164">
        <v>0</v>
      </c>
      <c r="F21" s="164">
        <v>0</v>
      </c>
      <c r="G21" s="164">
        <v>0</v>
      </c>
      <c r="H21" s="164">
        <v>0</v>
      </c>
      <c r="I21" s="164">
        <v>0</v>
      </c>
      <c r="J21" s="164">
        <v>0</v>
      </c>
      <c r="K21" s="164">
        <v>0</v>
      </c>
      <c r="L21" s="164">
        <v>0</v>
      </c>
      <c r="M21" s="164">
        <v>0</v>
      </c>
      <c r="N21" s="164">
        <v>0</v>
      </c>
      <c r="O21" s="164">
        <v>0</v>
      </c>
      <c r="P21" s="164">
        <v>0</v>
      </c>
      <c r="Q21" s="164">
        <v>0</v>
      </c>
      <c r="R21" s="164">
        <v>0</v>
      </c>
      <c r="S21" s="164">
        <v>0</v>
      </c>
      <c r="T21" s="164">
        <v>0</v>
      </c>
      <c r="U21" s="164">
        <v>0</v>
      </c>
      <c r="V21" s="164">
        <v>0</v>
      </c>
    </row>
    <row r="22" spans="1:22" s="176" customFormat="1" ht="19.5" customHeight="1">
      <c r="A22" s="177"/>
      <c r="B22" s="127" t="s">
        <v>122</v>
      </c>
      <c r="C22" s="178"/>
      <c r="D22" s="179">
        <v>0</v>
      </c>
      <c r="E22" s="179">
        <v>0</v>
      </c>
      <c r="F22" s="179">
        <v>0</v>
      </c>
      <c r="G22" s="179">
        <v>0</v>
      </c>
      <c r="H22" s="179">
        <v>0</v>
      </c>
      <c r="I22" s="179">
        <v>0</v>
      </c>
      <c r="J22" s="179">
        <v>0</v>
      </c>
      <c r="K22" s="179">
        <v>0</v>
      </c>
      <c r="L22" s="179">
        <v>0</v>
      </c>
      <c r="M22" s="179">
        <v>0</v>
      </c>
      <c r="N22" s="179">
        <v>0</v>
      </c>
      <c r="O22" s="179">
        <v>0</v>
      </c>
      <c r="P22" s="179">
        <v>0</v>
      </c>
      <c r="Q22" s="179">
        <v>0</v>
      </c>
      <c r="R22" s="179">
        <v>0</v>
      </c>
      <c r="S22" s="179">
        <v>0</v>
      </c>
      <c r="T22" s="179">
        <v>0</v>
      </c>
      <c r="U22" s="179">
        <v>0</v>
      </c>
      <c r="V22" s="179">
        <v>0</v>
      </c>
    </row>
    <row r="23" spans="1:22" s="176" customFormat="1" ht="19.5" customHeight="1">
      <c r="A23" s="127"/>
      <c r="B23" s="127"/>
      <c r="C23" s="178"/>
      <c r="D23" s="175"/>
      <c r="E23" s="175"/>
      <c r="F23" s="175"/>
      <c r="G23" s="175"/>
      <c r="H23" s="175"/>
      <c r="I23" s="175"/>
      <c r="J23" s="175"/>
      <c r="K23" s="175"/>
      <c r="L23" s="175"/>
      <c r="M23" s="175"/>
      <c r="N23" s="175"/>
      <c r="O23" s="175"/>
      <c r="P23" s="175"/>
      <c r="Q23" s="175"/>
      <c r="R23" s="175"/>
      <c r="S23" s="175"/>
      <c r="T23" s="175"/>
      <c r="U23" s="175"/>
      <c r="V23" s="175"/>
    </row>
    <row r="24" spans="1:22" s="176" customFormat="1" ht="19.5" customHeight="1">
      <c r="A24" s="170" t="s">
        <v>123</v>
      </c>
      <c r="B24" s="170"/>
      <c r="C24" s="171"/>
      <c r="D24" s="164">
        <v>0</v>
      </c>
      <c r="E24" s="164">
        <v>0</v>
      </c>
      <c r="F24" s="164">
        <v>0</v>
      </c>
      <c r="G24" s="164">
        <v>0</v>
      </c>
      <c r="H24" s="164">
        <v>0</v>
      </c>
      <c r="I24" s="164">
        <v>0</v>
      </c>
      <c r="J24" s="164">
        <v>0</v>
      </c>
      <c r="K24" s="164">
        <v>0</v>
      </c>
      <c r="L24" s="164">
        <v>0</v>
      </c>
      <c r="M24" s="164">
        <v>0</v>
      </c>
      <c r="N24" s="164">
        <v>0</v>
      </c>
      <c r="O24" s="164">
        <v>0</v>
      </c>
      <c r="P24" s="164">
        <v>0</v>
      </c>
      <c r="Q24" s="164">
        <v>0</v>
      </c>
      <c r="R24" s="164">
        <v>0</v>
      </c>
      <c r="S24" s="164">
        <v>0</v>
      </c>
      <c r="T24" s="164">
        <v>0</v>
      </c>
      <c r="U24" s="164">
        <v>0</v>
      </c>
      <c r="V24" s="164">
        <v>0</v>
      </c>
    </row>
    <row r="25" spans="1:22" s="176" customFormat="1" ht="19.5" customHeight="1">
      <c r="A25" s="177"/>
      <c r="B25" s="127" t="s">
        <v>124</v>
      </c>
      <c r="C25" s="178"/>
      <c r="D25" s="179">
        <v>0</v>
      </c>
      <c r="E25" s="179">
        <v>0</v>
      </c>
      <c r="F25" s="179">
        <v>0</v>
      </c>
      <c r="G25" s="179">
        <v>0</v>
      </c>
      <c r="H25" s="179">
        <v>0</v>
      </c>
      <c r="I25" s="179">
        <v>0</v>
      </c>
      <c r="J25" s="179">
        <v>0</v>
      </c>
      <c r="K25" s="179">
        <v>0</v>
      </c>
      <c r="L25" s="179">
        <v>0</v>
      </c>
      <c r="M25" s="179">
        <v>0</v>
      </c>
      <c r="N25" s="179">
        <v>0</v>
      </c>
      <c r="O25" s="179">
        <v>0</v>
      </c>
      <c r="P25" s="179">
        <v>0</v>
      </c>
      <c r="Q25" s="179">
        <v>0</v>
      </c>
      <c r="R25" s="179">
        <v>0</v>
      </c>
      <c r="S25" s="179">
        <v>0</v>
      </c>
      <c r="T25" s="179">
        <v>0</v>
      </c>
      <c r="U25" s="179">
        <v>0</v>
      </c>
      <c r="V25" s="179">
        <v>0</v>
      </c>
    </row>
    <row r="26" spans="1:22" s="176" customFormat="1" ht="19.5" customHeight="1">
      <c r="A26" s="127"/>
      <c r="B26" s="127"/>
      <c r="C26" s="178"/>
      <c r="D26" s="175"/>
      <c r="E26" s="175"/>
      <c r="F26" s="175"/>
      <c r="G26" s="175"/>
      <c r="H26" s="175"/>
      <c r="I26" s="175"/>
      <c r="J26" s="175"/>
      <c r="K26" s="175"/>
      <c r="L26" s="175"/>
      <c r="M26" s="175"/>
      <c r="N26" s="175"/>
      <c r="O26" s="175"/>
      <c r="P26" s="175"/>
      <c r="Q26" s="175"/>
      <c r="R26" s="175"/>
      <c r="S26" s="175"/>
      <c r="T26" s="175"/>
      <c r="U26" s="175"/>
      <c r="V26" s="175"/>
    </row>
    <row r="27" spans="1:22" s="176" customFormat="1" ht="19.5" customHeight="1">
      <c r="A27" s="170" t="s">
        <v>125</v>
      </c>
      <c r="B27" s="170"/>
      <c r="C27" s="171"/>
      <c r="D27" s="164">
        <f aca="true" t="shared" si="0" ref="D27:V27">SUM(D28:D29)</f>
        <v>25</v>
      </c>
      <c r="E27" s="164">
        <f t="shared" si="0"/>
        <v>0</v>
      </c>
      <c r="F27" s="164">
        <f t="shared" si="0"/>
        <v>0</v>
      </c>
      <c r="G27" s="164">
        <f t="shared" si="0"/>
        <v>4</v>
      </c>
      <c r="H27" s="164">
        <f t="shared" si="0"/>
        <v>8</v>
      </c>
      <c r="I27" s="164">
        <f t="shared" si="0"/>
        <v>9</v>
      </c>
      <c r="J27" s="164">
        <f t="shared" si="0"/>
        <v>3</v>
      </c>
      <c r="K27" s="164">
        <f t="shared" si="0"/>
        <v>1</v>
      </c>
      <c r="L27" s="164">
        <f t="shared" si="0"/>
        <v>0</v>
      </c>
      <c r="M27" s="164">
        <f t="shared" si="0"/>
        <v>0</v>
      </c>
      <c r="N27" s="164">
        <f t="shared" si="0"/>
        <v>0</v>
      </c>
      <c r="O27" s="164">
        <f t="shared" si="0"/>
        <v>0</v>
      </c>
      <c r="P27" s="164">
        <f t="shared" si="0"/>
        <v>0</v>
      </c>
      <c r="Q27" s="164">
        <f t="shared" si="0"/>
        <v>0</v>
      </c>
      <c r="R27" s="164">
        <f t="shared" si="0"/>
        <v>0</v>
      </c>
      <c r="S27" s="164">
        <f t="shared" si="0"/>
        <v>0</v>
      </c>
      <c r="T27" s="164">
        <f t="shared" si="0"/>
        <v>0</v>
      </c>
      <c r="U27" s="164">
        <f t="shared" si="0"/>
        <v>0</v>
      </c>
      <c r="V27" s="164">
        <f t="shared" si="0"/>
        <v>0</v>
      </c>
    </row>
    <row r="28" spans="1:22" s="176" customFormat="1" ht="19.5" customHeight="1">
      <c r="A28" s="177"/>
      <c r="B28" s="127" t="s">
        <v>126</v>
      </c>
      <c r="C28" s="178"/>
      <c r="D28" s="179">
        <v>0</v>
      </c>
      <c r="E28" s="179">
        <v>0</v>
      </c>
      <c r="F28" s="179">
        <v>0</v>
      </c>
      <c r="G28" s="179">
        <v>0</v>
      </c>
      <c r="H28" s="179">
        <v>0</v>
      </c>
      <c r="I28" s="179">
        <v>0</v>
      </c>
      <c r="J28" s="179">
        <v>0</v>
      </c>
      <c r="K28" s="179">
        <v>0</v>
      </c>
      <c r="L28" s="179">
        <v>0</v>
      </c>
      <c r="M28" s="179">
        <v>0</v>
      </c>
      <c r="N28" s="179">
        <v>0</v>
      </c>
      <c r="O28" s="179">
        <v>0</v>
      </c>
      <c r="P28" s="179">
        <v>0</v>
      </c>
      <c r="Q28" s="179">
        <v>0</v>
      </c>
      <c r="R28" s="179">
        <v>0</v>
      </c>
      <c r="S28" s="179">
        <v>0</v>
      </c>
      <c r="T28" s="179">
        <v>0</v>
      </c>
      <c r="U28" s="179">
        <v>0</v>
      </c>
      <c r="V28" s="179">
        <v>0</v>
      </c>
    </row>
    <row r="29" spans="1:22" s="176" customFormat="1" ht="19.5" customHeight="1">
      <c r="A29" s="177"/>
      <c r="B29" s="127" t="s">
        <v>127</v>
      </c>
      <c r="C29" s="178"/>
      <c r="D29" s="175">
        <v>25</v>
      </c>
      <c r="E29" s="175">
        <v>0</v>
      </c>
      <c r="F29" s="175">
        <v>0</v>
      </c>
      <c r="G29" s="175">
        <v>4</v>
      </c>
      <c r="H29" s="175">
        <v>8</v>
      </c>
      <c r="I29" s="175">
        <v>9</v>
      </c>
      <c r="J29" s="175">
        <v>3</v>
      </c>
      <c r="K29" s="175">
        <v>1</v>
      </c>
      <c r="L29" s="175">
        <v>0</v>
      </c>
      <c r="M29" s="175">
        <v>0</v>
      </c>
      <c r="N29" s="175">
        <v>0</v>
      </c>
      <c r="O29" s="175">
        <v>0</v>
      </c>
      <c r="P29" s="175">
        <v>0</v>
      </c>
      <c r="Q29" s="175">
        <v>0</v>
      </c>
      <c r="R29" s="175">
        <v>0</v>
      </c>
      <c r="S29" s="175">
        <v>0</v>
      </c>
      <c r="T29" s="175">
        <v>0</v>
      </c>
      <c r="U29" s="175">
        <v>0</v>
      </c>
      <c r="V29" s="175">
        <v>0</v>
      </c>
    </row>
    <row r="30" spans="1:22" s="176" customFormat="1" ht="19.5" customHeight="1">
      <c r="A30" s="127"/>
      <c r="B30" s="127"/>
      <c r="C30" s="178"/>
      <c r="D30" s="175"/>
      <c r="E30" s="175"/>
      <c r="F30" s="175"/>
      <c r="G30" s="175"/>
      <c r="H30" s="175"/>
      <c r="I30" s="175"/>
      <c r="J30" s="175"/>
      <c r="K30" s="175"/>
      <c r="L30" s="175"/>
      <c r="M30" s="175"/>
      <c r="N30" s="175"/>
      <c r="O30" s="175"/>
      <c r="P30" s="175"/>
      <c r="Q30" s="175"/>
      <c r="R30" s="175"/>
      <c r="S30" s="175"/>
      <c r="T30" s="175"/>
      <c r="U30" s="175"/>
      <c r="V30" s="175"/>
    </row>
    <row r="31" spans="1:22" s="176" customFormat="1" ht="19.5" customHeight="1">
      <c r="A31" s="170" t="s">
        <v>128</v>
      </c>
      <c r="B31" s="170"/>
      <c r="C31" s="171"/>
      <c r="D31" s="164">
        <f aca="true" t="shared" si="1" ref="D31:V31">SUM(D32:D33)</f>
        <v>356</v>
      </c>
      <c r="E31" s="164">
        <f t="shared" si="1"/>
        <v>0</v>
      </c>
      <c r="F31" s="164">
        <f t="shared" si="1"/>
        <v>0</v>
      </c>
      <c r="G31" s="164">
        <f t="shared" si="1"/>
        <v>187</v>
      </c>
      <c r="H31" s="164">
        <f t="shared" si="1"/>
        <v>71</v>
      </c>
      <c r="I31" s="164">
        <f t="shared" si="1"/>
        <v>41</v>
      </c>
      <c r="J31" s="164">
        <f t="shared" si="1"/>
        <v>34</v>
      </c>
      <c r="K31" s="164">
        <f t="shared" si="1"/>
        <v>4</v>
      </c>
      <c r="L31" s="164">
        <f t="shared" si="1"/>
        <v>1</v>
      </c>
      <c r="M31" s="164">
        <f t="shared" si="1"/>
        <v>1</v>
      </c>
      <c r="N31" s="164">
        <f t="shared" si="1"/>
        <v>3</v>
      </c>
      <c r="O31" s="164">
        <f t="shared" si="1"/>
        <v>0</v>
      </c>
      <c r="P31" s="164">
        <f t="shared" si="1"/>
        <v>0</v>
      </c>
      <c r="Q31" s="164">
        <f t="shared" si="1"/>
        <v>0</v>
      </c>
      <c r="R31" s="164">
        <f t="shared" si="1"/>
        <v>0</v>
      </c>
      <c r="S31" s="164">
        <f t="shared" si="1"/>
        <v>2</v>
      </c>
      <c r="T31" s="164">
        <f t="shared" si="1"/>
        <v>7</v>
      </c>
      <c r="U31" s="164">
        <f t="shared" si="1"/>
        <v>2</v>
      </c>
      <c r="V31" s="164">
        <f t="shared" si="1"/>
        <v>3</v>
      </c>
    </row>
    <row r="32" spans="1:22" s="176" customFormat="1" ht="19.5" customHeight="1">
      <c r="A32" s="180"/>
      <c r="B32" s="127" t="s">
        <v>154</v>
      </c>
      <c r="C32" s="178"/>
      <c r="D32" s="175">
        <v>340</v>
      </c>
      <c r="E32" s="175">
        <v>0</v>
      </c>
      <c r="F32" s="175">
        <v>0</v>
      </c>
      <c r="G32" s="175">
        <v>183</v>
      </c>
      <c r="H32" s="175">
        <v>65</v>
      </c>
      <c r="I32" s="175">
        <v>38</v>
      </c>
      <c r="J32" s="175">
        <v>32</v>
      </c>
      <c r="K32" s="175">
        <v>3</v>
      </c>
      <c r="L32" s="175">
        <v>1</v>
      </c>
      <c r="M32" s="175">
        <v>1</v>
      </c>
      <c r="N32" s="175">
        <v>3</v>
      </c>
      <c r="O32" s="175">
        <v>0</v>
      </c>
      <c r="P32" s="175">
        <v>0</v>
      </c>
      <c r="Q32" s="175">
        <v>0</v>
      </c>
      <c r="R32" s="175">
        <v>0</v>
      </c>
      <c r="S32" s="175">
        <v>2</v>
      </c>
      <c r="T32" s="175">
        <v>7</v>
      </c>
      <c r="U32" s="175">
        <v>2</v>
      </c>
      <c r="V32" s="175">
        <v>3</v>
      </c>
    </row>
    <row r="33" spans="1:22" s="176" customFormat="1" ht="19.5" customHeight="1">
      <c r="A33" s="177"/>
      <c r="B33" s="127" t="s">
        <v>155</v>
      </c>
      <c r="C33" s="178"/>
      <c r="D33" s="175">
        <v>16</v>
      </c>
      <c r="E33" s="175">
        <v>0</v>
      </c>
      <c r="F33" s="175">
        <v>0</v>
      </c>
      <c r="G33" s="175">
        <v>4</v>
      </c>
      <c r="H33" s="175">
        <v>6</v>
      </c>
      <c r="I33" s="175">
        <v>3</v>
      </c>
      <c r="J33" s="175">
        <v>2</v>
      </c>
      <c r="K33" s="175">
        <v>1</v>
      </c>
      <c r="L33" s="175">
        <v>0</v>
      </c>
      <c r="M33" s="175">
        <v>0</v>
      </c>
      <c r="N33" s="175">
        <v>0</v>
      </c>
      <c r="O33" s="175">
        <v>0</v>
      </c>
      <c r="P33" s="175">
        <v>0</v>
      </c>
      <c r="Q33" s="175">
        <v>0</v>
      </c>
      <c r="R33" s="175">
        <v>0</v>
      </c>
      <c r="S33" s="175">
        <v>0</v>
      </c>
      <c r="T33" s="175">
        <v>0</v>
      </c>
      <c r="U33" s="175">
        <v>0</v>
      </c>
      <c r="V33" s="175">
        <v>0</v>
      </c>
    </row>
    <row r="34" spans="1:22" s="176" customFormat="1" ht="19.5" customHeight="1">
      <c r="A34" s="127"/>
      <c r="B34" s="127"/>
      <c r="C34" s="178"/>
      <c r="D34" s="175"/>
      <c r="E34" s="175"/>
      <c r="F34" s="175"/>
      <c r="G34" s="175"/>
      <c r="H34" s="175"/>
      <c r="I34" s="175"/>
      <c r="J34" s="175"/>
      <c r="K34" s="175"/>
      <c r="L34" s="175"/>
      <c r="M34" s="175"/>
      <c r="N34" s="175"/>
      <c r="O34" s="175"/>
      <c r="P34" s="175"/>
      <c r="Q34" s="175"/>
      <c r="R34" s="175"/>
      <c r="S34" s="175"/>
      <c r="T34" s="175"/>
      <c r="U34" s="175"/>
      <c r="V34" s="175"/>
    </row>
    <row r="35" spans="1:22" s="176" customFormat="1" ht="19.5" customHeight="1">
      <c r="A35" s="170" t="s">
        <v>129</v>
      </c>
      <c r="B35" s="170"/>
      <c r="C35" s="171"/>
      <c r="D35" s="164">
        <v>0</v>
      </c>
      <c r="E35" s="164">
        <v>0</v>
      </c>
      <c r="F35" s="164">
        <v>0</v>
      </c>
      <c r="G35" s="164">
        <v>0</v>
      </c>
      <c r="H35" s="164">
        <v>0</v>
      </c>
      <c r="I35" s="164">
        <v>0</v>
      </c>
      <c r="J35" s="164">
        <v>0</v>
      </c>
      <c r="K35" s="164">
        <v>0</v>
      </c>
      <c r="L35" s="164">
        <v>0</v>
      </c>
      <c r="M35" s="164">
        <v>0</v>
      </c>
      <c r="N35" s="164">
        <v>0</v>
      </c>
      <c r="O35" s="164">
        <v>0</v>
      </c>
      <c r="P35" s="164">
        <v>0</v>
      </c>
      <c r="Q35" s="164">
        <v>0</v>
      </c>
      <c r="R35" s="164">
        <v>0</v>
      </c>
      <c r="S35" s="164">
        <v>0</v>
      </c>
      <c r="T35" s="164">
        <v>0</v>
      </c>
      <c r="U35" s="164">
        <v>0</v>
      </c>
      <c r="V35" s="164">
        <v>0</v>
      </c>
    </row>
    <row r="36" spans="1:22" s="176" customFormat="1" ht="19.5" customHeight="1">
      <c r="A36" s="177"/>
      <c r="B36" s="127" t="s">
        <v>156</v>
      </c>
      <c r="C36" s="178"/>
      <c r="D36" s="179">
        <v>0</v>
      </c>
      <c r="E36" s="179">
        <v>0</v>
      </c>
      <c r="F36" s="179">
        <v>0</v>
      </c>
      <c r="G36" s="179">
        <v>0</v>
      </c>
      <c r="H36" s="179">
        <v>0</v>
      </c>
      <c r="I36" s="179">
        <v>0</v>
      </c>
      <c r="J36" s="179">
        <v>0</v>
      </c>
      <c r="K36" s="179">
        <v>0</v>
      </c>
      <c r="L36" s="179">
        <v>0</v>
      </c>
      <c r="M36" s="179">
        <v>0</v>
      </c>
      <c r="N36" s="179">
        <v>0</v>
      </c>
      <c r="O36" s="179">
        <v>0</v>
      </c>
      <c r="P36" s="179">
        <v>0</v>
      </c>
      <c r="Q36" s="179">
        <v>0</v>
      </c>
      <c r="R36" s="179">
        <v>0</v>
      </c>
      <c r="S36" s="179">
        <v>0</v>
      </c>
      <c r="T36" s="179">
        <v>0</v>
      </c>
      <c r="U36" s="179">
        <v>0</v>
      </c>
      <c r="V36" s="179">
        <v>0</v>
      </c>
    </row>
    <row r="37" spans="1:22" s="176" customFormat="1" ht="19.5" customHeight="1">
      <c r="A37" s="127"/>
      <c r="B37" s="127"/>
      <c r="C37" s="178"/>
      <c r="D37" s="175"/>
      <c r="E37" s="175"/>
      <c r="F37" s="175"/>
      <c r="G37" s="175"/>
      <c r="H37" s="175"/>
      <c r="I37" s="175"/>
      <c r="J37" s="175"/>
      <c r="K37" s="175"/>
      <c r="L37" s="175"/>
      <c r="M37" s="175"/>
      <c r="N37" s="175"/>
      <c r="O37" s="175"/>
      <c r="P37" s="175"/>
      <c r="Q37" s="175"/>
      <c r="R37" s="175"/>
      <c r="S37" s="175"/>
      <c r="T37" s="175"/>
      <c r="U37" s="175"/>
      <c r="V37" s="175"/>
    </row>
    <row r="38" spans="1:22" s="176" customFormat="1" ht="19.5" customHeight="1">
      <c r="A38" s="170" t="s">
        <v>157</v>
      </c>
      <c r="B38" s="170"/>
      <c r="C38" s="171"/>
      <c r="D38" s="164">
        <f aca="true" t="shared" si="2" ref="D38:V38">SUM(D39:D40)</f>
        <v>434</v>
      </c>
      <c r="E38" s="164">
        <f t="shared" si="2"/>
        <v>0</v>
      </c>
      <c r="F38" s="164">
        <f t="shared" si="2"/>
        <v>1</v>
      </c>
      <c r="G38" s="164">
        <f t="shared" si="2"/>
        <v>141</v>
      </c>
      <c r="H38" s="164">
        <f t="shared" si="2"/>
        <v>90</v>
      </c>
      <c r="I38" s="164">
        <f t="shared" si="2"/>
        <v>75</v>
      </c>
      <c r="J38" s="164">
        <f t="shared" si="2"/>
        <v>17</v>
      </c>
      <c r="K38" s="164">
        <f t="shared" si="2"/>
        <v>7</v>
      </c>
      <c r="L38" s="164">
        <f t="shared" si="2"/>
        <v>1</v>
      </c>
      <c r="M38" s="164">
        <f t="shared" si="2"/>
        <v>0</v>
      </c>
      <c r="N38" s="164">
        <f t="shared" si="2"/>
        <v>0</v>
      </c>
      <c r="O38" s="164">
        <f t="shared" si="2"/>
        <v>10</v>
      </c>
      <c r="P38" s="164">
        <f t="shared" si="2"/>
        <v>8</v>
      </c>
      <c r="Q38" s="164">
        <f t="shared" si="2"/>
        <v>1</v>
      </c>
      <c r="R38" s="164">
        <f t="shared" si="2"/>
        <v>0</v>
      </c>
      <c r="S38" s="164">
        <f t="shared" si="2"/>
        <v>13</v>
      </c>
      <c r="T38" s="164">
        <f t="shared" si="2"/>
        <v>38</v>
      </c>
      <c r="U38" s="164">
        <f t="shared" si="2"/>
        <v>0</v>
      </c>
      <c r="V38" s="164">
        <f t="shared" si="2"/>
        <v>32</v>
      </c>
    </row>
    <row r="39" spans="1:22" s="176" customFormat="1" ht="19.5" customHeight="1">
      <c r="A39" s="177"/>
      <c r="B39" s="127" t="s">
        <v>130</v>
      </c>
      <c r="C39" s="178"/>
      <c r="D39" s="175">
        <v>119</v>
      </c>
      <c r="E39" s="175">
        <v>0</v>
      </c>
      <c r="F39" s="175">
        <v>0</v>
      </c>
      <c r="G39" s="175">
        <v>44</v>
      </c>
      <c r="H39" s="175">
        <v>24</v>
      </c>
      <c r="I39" s="175">
        <v>2</v>
      </c>
      <c r="J39" s="175">
        <v>0</v>
      </c>
      <c r="K39" s="175">
        <v>0</v>
      </c>
      <c r="L39" s="175">
        <v>0</v>
      </c>
      <c r="M39" s="175">
        <v>0</v>
      </c>
      <c r="N39" s="175">
        <v>0</v>
      </c>
      <c r="O39" s="175">
        <v>0</v>
      </c>
      <c r="P39" s="175">
        <v>0</v>
      </c>
      <c r="Q39" s="175">
        <v>0</v>
      </c>
      <c r="R39" s="175">
        <v>0</v>
      </c>
      <c r="S39" s="175">
        <v>3</v>
      </c>
      <c r="T39" s="175">
        <v>14</v>
      </c>
      <c r="U39" s="175">
        <v>0</v>
      </c>
      <c r="V39" s="175">
        <v>32</v>
      </c>
    </row>
    <row r="40" spans="1:22" s="176" customFormat="1" ht="19.5" customHeight="1">
      <c r="A40" s="177"/>
      <c r="B40" s="127" t="s">
        <v>158</v>
      </c>
      <c r="C40" s="178"/>
      <c r="D40" s="175">
        <v>315</v>
      </c>
      <c r="E40" s="175">
        <v>0</v>
      </c>
      <c r="F40" s="175">
        <v>1</v>
      </c>
      <c r="G40" s="175">
        <v>97</v>
      </c>
      <c r="H40" s="175">
        <v>66</v>
      </c>
      <c r="I40" s="175">
        <v>73</v>
      </c>
      <c r="J40" s="175">
        <v>17</v>
      </c>
      <c r="K40" s="175">
        <v>7</v>
      </c>
      <c r="L40" s="175">
        <v>1</v>
      </c>
      <c r="M40" s="175">
        <v>0</v>
      </c>
      <c r="N40" s="175">
        <v>0</v>
      </c>
      <c r="O40" s="175">
        <v>10</v>
      </c>
      <c r="P40" s="175">
        <v>8</v>
      </c>
      <c r="Q40" s="175">
        <v>1</v>
      </c>
      <c r="R40" s="175">
        <v>0</v>
      </c>
      <c r="S40" s="175">
        <v>10</v>
      </c>
      <c r="T40" s="175">
        <v>24</v>
      </c>
      <c r="U40" s="175">
        <v>0</v>
      </c>
      <c r="V40" s="175">
        <v>0</v>
      </c>
    </row>
    <row r="41" spans="1:22" s="176" customFormat="1" ht="19.5" customHeight="1">
      <c r="A41" s="181"/>
      <c r="B41" s="181"/>
      <c r="C41" s="182"/>
      <c r="D41" s="183"/>
      <c r="E41" s="184"/>
      <c r="F41" s="184"/>
      <c r="G41" s="184"/>
      <c r="H41" s="184"/>
      <c r="I41" s="184"/>
      <c r="J41" s="184"/>
      <c r="K41" s="184"/>
      <c r="L41" s="184"/>
      <c r="M41" s="184"/>
      <c r="N41" s="184"/>
      <c r="O41" s="184"/>
      <c r="P41" s="184"/>
      <c r="Q41" s="184"/>
      <c r="R41" s="184"/>
      <c r="S41" s="184"/>
      <c r="T41" s="184"/>
      <c r="U41" s="184"/>
      <c r="V41" s="185"/>
    </row>
    <row r="42" spans="1:27" s="79" customFormat="1" ht="15" customHeight="1">
      <c r="A42" s="186" t="s">
        <v>159</v>
      </c>
      <c r="B42" s="187"/>
      <c r="C42" s="188"/>
      <c r="D42" s="188"/>
      <c r="E42" s="188"/>
      <c r="F42" s="188"/>
      <c r="G42" s="188"/>
      <c r="H42" s="188"/>
      <c r="I42" s="188"/>
      <c r="J42" s="188"/>
      <c r="K42" s="188"/>
      <c r="L42" s="188"/>
      <c r="M42" s="188"/>
      <c r="N42" s="188"/>
      <c r="O42" s="188"/>
      <c r="P42" s="188"/>
      <c r="Q42" s="188"/>
      <c r="R42" s="188"/>
      <c r="S42" s="188"/>
      <c r="T42" s="188"/>
      <c r="U42" s="188"/>
      <c r="V42" s="188"/>
      <c r="W42" s="188"/>
      <c r="X42" s="188"/>
      <c r="Y42" s="188"/>
      <c r="Z42" s="188"/>
      <c r="AA42" s="188"/>
    </row>
    <row r="43" spans="1:2" s="176" customFormat="1" ht="15" customHeight="1">
      <c r="A43" s="189" t="s">
        <v>160</v>
      </c>
      <c r="B43" s="189"/>
    </row>
    <row r="44" ht="15" customHeight="1"/>
  </sheetData>
  <mergeCells count="43">
    <mergeCell ref="A2:V2"/>
    <mergeCell ref="A4:V4"/>
    <mergeCell ref="A6:C7"/>
    <mergeCell ref="D6:D7"/>
    <mergeCell ref="E6:E7"/>
    <mergeCell ref="F6:F7"/>
    <mergeCell ref="G6:R6"/>
    <mergeCell ref="S6:S7"/>
    <mergeCell ref="T6:T7"/>
    <mergeCell ref="U6:U7"/>
    <mergeCell ref="V6:V7"/>
    <mergeCell ref="A17:C17"/>
    <mergeCell ref="A18:C18"/>
    <mergeCell ref="A8:C8"/>
    <mergeCell ref="A19:C19"/>
    <mergeCell ref="A20:C20"/>
    <mergeCell ref="A37:C37"/>
    <mergeCell ref="A38:C38"/>
    <mergeCell ref="A21:C21"/>
    <mergeCell ref="A23:C23"/>
    <mergeCell ref="A24:C24"/>
    <mergeCell ref="B32:C32"/>
    <mergeCell ref="B33:C33"/>
    <mergeCell ref="B36:C36"/>
    <mergeCell ref="A35:C35"/>
    <mergeCell ref="B22:C22"/>
    <mergeCell ref="B25:C25"/>
    <mergeCell ref="B28:C28"/>
    <mergeCell ref="B29:C29"/>
    <mergeCell ref="A27:C27"/>
    <mergeCell ref="A30:C30"/>
    <mergeCell ref="A31:C31"/>
    <mergeCell ref="A34:C34"/>
    <mergeCell ref="B39:C39"/>
    <mergeCell ref="B40:C40"/>
    <mergeCell ref="A10:C10"/>
    <mergeCell ref="A11:C11"/>
    <mergeCell ref="A12:C12"/>
    <mergeCell ref="A13:C13"/>
    <mergeCell ref="A14:C14"/>
    <mergeCell ref="A15:C15"/>
    <mergeCell ref="A16:C16"/>
    <mergeCell ref="A26:C26"/>
  </mergeCells>
  <printOptions/>
  <pageMargins left="1.1023622047244095" right="0.9055118110236221" top="0.5118110236220472" bottom="0.5118110236220472" header="0.5118110236220472" footer="0.5118110236220472"/>
  <pageSetup fitToHeight="1" fitToWidth="1" horizontalDpi="600" verticalDpi="600" orientation="landscape" paperSize="8" scale="83"/>
</worksheet>
</file>

<file path=xl/worksheets/sheet4.xml><?xml version="1.0" encoding="utf-8"?>
<worksheet xmlns="http://schemas.openxmlformats.org/spreadsheetml/2006/main" xmlns:r="http://schemas.openxmlformats.org/officeDocument/2006/relationships">
  <sheetPr>
    <pageSetUpPr fitToPage="1"/>
  </sheetPr>
  <dimension ref="A1:AE63"/>
  <sheetViews>
    <sheetView zoomScale="75" zoomScaleNormal="75" workbookViewId="0" topLeftCell="A1">
      <selection activeCell="A1" sqref="A1"/>
    </sheetView>
  </sheetViews>
  <sheetFormatPr defaultColWidth="10.59765625" defaultRowHeight="15"/>
  <cols>
    <col min="1" max="1" width="5.3984375" style="2" customWidth="1"/>
    <col min="2" max="2" width="4.5" style="2" customWidth="1"/>
    <col min="3" max="3" width="9.59765625" style="2" customWidth="1"/>
    <col min="4" max="11" width="13.59765625" style="2" customWidth="1"/>
    <col min="12" max="12" width="8.3984375" style="2" customWidth="1"/>
    <col min="13" max="13" width="2.59765625" style="2" customWidth="1"/>
    <col min="14" max="14" width="10.59765625" style="2" customWidth="1"/>
    <col min="15" max="15" width="7.59765625" style="2" customWidth="1"/>
    <col min="16" max="16" width="6.59765625" style="2" customWidth="1"/>
    <col min="17" max="17" width="7.59765625" style="2" customWidth="1"/>
    <col min="18" max="18" width="8" style="2" customWidth="1"/>
    <col min="19" max="19" width="6.59765625" style="2" customWidth="1"/>
    <col min="20" max="20" width="7.5" style="2" customWidth="1"/>
    <col min="21" max="29" width="6.59765625" style="2" customWidth="1"/>
    <col min="30" max="30" width="12.59765625" style="2" customWidth="1"/>
    <col min="31" max="31" width="12.09765625" style="2" bestFit="1" customWidth="1"/>
    <col min="32" max="16384" width="10.59765625" style="2" customWidth="1"/>
  </cols>
  <sheetData>
    <row r="1" spans="1:30" s="142" customFormat="1" ht="19.5" customHeight="1">
      <c r="A1" s="1" t="s">
        <v>161</v>
      </c>
      <c r="B1" s="1"/>
      <c r="AD1" s="4" t="s">
        <v>162</v>
      </c>
    </row>
    <row r="2" spans="1:30" ht="19.5" customHeight="1">
      <c r="A2" s="190" t="s">
        <v>170</v>
      </c>
      <c r="B2" s="190"/>
      <c r="C2" s="190"/>
      <c r="D2" s="190"/>
      <c r="E2" s="190"/>
      <c r="F2" s="190"/>
      <c r="G2" s="190"/>
      <c r="H2" s="190"/>
      <c r="I2" s="190"/>
      <c r="J2" s="190"/>
      <c r="K2" s="190"/>
      <c r="L2" s="191"/>
      <c r="M2" s="70" t="s">
        <v>171</v>
      </c>
      <c r="N2" s="70"/>
      <c r="O2" s="70"/>
      <c r="P2" s="70"/>
      <c r="Q2" s="70"/>
      <c r="R2" s="70"/>
      <c r="S2" s="70"/>
      <c r="T2" s="70"/>
      <c r="U2" s="70"/>
      <c r="V2" s="70"/>
      <c r="W2" s="70"/>
      <c r="X2" s="70"/>
      <c r="Y2" s="70"/>
      <c r="Z2" s="70"/>
      <c r="AA2" s="70"/>
      <c r="AB2" s="70"/>
      <c r="AC2" s="70"/>
      <c r="AD2" s="70"/>
    </row>
    <row r="3" spans="2:30" ht="19.5" customHeight="1">
      <c r="B3" s="5"/>
      <c r="C3" s="5"/>
      <c r="D3" s="5"/>
      <c r="E3" s="5" t="s">
        <v>163</v>
      </c>
      <c r="G3" s="5"/>
      <c r="H3" s="5"/>
      <c r="I3" s="5"/>
      <c r="J3" s="5"/>
      <c r="K3" s="5"/>
      <c r="L3" s="191"/>
      <c r="M3" s="144" t="s">
        <v>172</v>
      </c>
      <c r="N3" s="144"/>
      <c r="O3" s="144"/>
      <c r="P3" s="144"/>
      <c r="Q3" s="144"/>
      <c r="R3" s="144"/>
      <c r="S3" s="144"/>
      <c r="T3" s="144"/>
      <c r="U3" s="144"/>
      <c r="V3" s="144"/>
      <c r="W3" s="144"/>
      <c r="X3" s="144"/>
      <c r="Y3" s="144"/>
      <c r="Z3" s="144"/>
      <c r="AA3" s="144"/>
      <c r="AB3" s="144"/>
      <c r="AC3" s="144"/>
      <c r="AD3" s="144"/>
    </row>
    <row r="4" spans="1:28" ht="18" customHeight="1">
      <c r="A4" s="144" t="s">
        <v>173</v>
      </c>
      <c r="B4" s="144"/>
      <c r="C4" s="144"/>
      <c r="D4" s="144"/>
      <c r="E4" s="144"/>
      <c r="F4" s="144"/>
      <c r="G4" s="144"/>
      <c r="H4" s="144"/>
      <c r="I4" s="144"/>
      <c r="J4" s="144"/>
      <c r="K4" s="144"/>
      <c r="L4" s="191"/>
      <c r="N4" s="192"/>
      <c r="O4" s="192"/>
      <c r="P4" s="192"/>
      <c r="Q4" s="192"/>
      <c r="R4" s="192"/>
      <c r="S4" s="192"/>
      <c r="T4" s="192"/>
      <c r="U4" s="192"/>
      <c r="V4" s="192"/>
      <c r="W4" s="192"/>
      <c r="X4" s="192"/>
      <c r="Y4" s="192"/>
      <c r="Z4" s="192"/>
      <c r="AA4" s="192"/>
      <c r="AB4" s="192"/>
    </row>
    <row r="5" spans="3:30" ht="18" customHeight="1" thickBot="1">
      <c r="C5" s="192"/>
      <c r="D5" s="192"/>
      <c r="E5" s="192"/>
      <c r="F5" s="192"/>
      <c r="G5" s="192"/>
      <c r="H5" s="192"/>
      <c r="I5" s="192"/>
      <c r="J5" s="192"/>
      <c r="K5" s="7" t="s">
        <v>2</v>
      </c>
      <c r="L5" s="191"/>
      <c r="M5" s="193"/>
      <c r="N5" s="193"/>
      <c r="O5" s="194"/>
      <c r="P5" s="193"/>
      <c r="Q5" s="193"/>
      <c r="R5" s="30"/>
      <c r="S5" s="30"/>
      <c r="T5" s="30"/>
      <c r="U5" s="30"/>
      <c r="V5" s="30"/>
      <c r="W5" s="30"/>
      <c r="X5" s="30"/>
      <c r="Y5" s="30"/>
      <c r="Z5" s="30"/>
      <c r="AA5" s="30"/>
      <c r="AB5" s="30"/>
      <c r="AC5" s="7"/>
      <c r="AD5" s="7" t="s">
        <v>174</v>
      </c>
    </row>
    <row r="6" spans="1:30" ht="19.5" customHeight="1">
      <c r="A6" s="56" t="s">
        <v>175</v>
      </c>
      <c r="B6" s="195"/>
      <c r="C6" s="57"/>
      <c r="D6" s="10"/>
      <c r="E6" s="10"/>
      <c r="F6" s="71" t="s">
        <v>176</v>
      </c>
      <c r="G6" s="72"/>
      <c r="H6" s="72"/>
      <c r="I6" s="72"/>
      <c r="J6" s="72"/>
      <c r="K6" s="72"/>
      <c r="L6" s="191"/>
      <c r="M6" s="56" t="s">
        <v>177</v>
      </c>
      <c r="N6" s="57"/>
      <c r="O6" s="196"/>
      <c r="P6" s="77" t="s">
        <v>178</v>
      </c>
      <c r="Q6" s="77" t="s">
        <v>179</v>
      </c>
      <c r="R6" s="71" t="s">
        <v>180</v>
      </c>
      <c r="S6" s="72"/>
      <c r="T6" s="72"/>
      <c r="U6" s="72"/>
      <c r="V6" s="72"/>
      <c r="W6" s="72"/>
      <c r="X6" s="72"/>
      <c r="Y6" s="72"/>
      <c r="Z6" s="72"/>
      <c r="AA6" s="72"/>
      <c r="AB6" s="72"/>
      <c r="AC6" s="73"/>
      <c r="AD6" s="197" t="s">
        <v>181</v>
      </c>
    </row>
    <row r="7" spans="1:30" ht="19.5" customHeight="1">
      <c r="A7" s="198"/>
      <c r="B7" s="198"/>
      <c r="C7" s="59"/>
      <c r="D7" s="13" t="s">
        <v>182</v>
      </c>
      <c r="E7" s="13" t="s">
        <v>183</v>
      </c>
      <c r="F7" s="60" t="s">
        <v>11</v>
      </c>
      <c r="G7" s="60" t="s">
        <v>12</v>
      </c>
      <c r="H7" s="74" t="s">
        <v>184</v>
      </c>
      <c r="I7" s="74" t="s">
        <v>185</v>
      </c>
      <c r="J7" s="60" t="s">
        <v>164</v>
      </c>
      <c r="K7" s="199" t="s">
        <v>186</v>
      </c>
      <c r="L7" s="191"/>
      <c r="M7" s="198"/>
      <c r="N7" s="59"/>
      <c r="O7" s="13" t="s">
        <v>9</v>
      </c>
      <c r="P7" s="78"/>
      <c r="Q7" s="78"/>
      <c r="R7" s="60" t="s">
        <v>11</v>
      </c>
      <c r="S7" s="13" t="s">
        <v>187</v>
      </c>
      <c r="T7" s="26" t="s">
        <v>165</v>
      </c>
      <c r="U7" s="26" t="s">
        <v>166</v>
      </c>
      <c r="V7" s="26" t="s">
        <v>167</v>
      </c>
      <c r="W7" s="26">
        <v>10</v>
      </c>
      <c r="X7" s="26">
        <v>20</v>
      </c>
      <c r="Y7" s="26">
        <v>30</v>
      </c>
      <c r="Z7" s="26">
        <v>50</v>
      </c>
      <c r="AA7" s="26">
        <v>100</v>
      </c>
      <c r="AB7" s="26">
        <v>200</v>
      </c>
      <c r="AC7" s="13" t="s">
        <v>188</v>
      </c>
      <c r="AD7" s="200"/>
    </row>
    <row r="8" spans="1:30" ht="19.5" customHeight="1">
      <c r="A8" s="154"/>
      <c r="B8" s="154"/>
      <c r="C8" s="155"/>
      <c r="D8" s="166"/>
      <c r="E8" s="166"/>
      <c r="F8" s="201"/>
      <c r="G8" s="201"/>
      <c r="H8" s="78"/>
      <c r="I8" s="78"/>
      <c r="J8" s="201"/>
      <c r="K8" s="202"/>
      <c r="L8" s="191"/>
      <c r="M8" s="154"/>
      <c r="N8" s="155"/>
      <c r="O8" s="203"/>
      <c r="P8" s="75"/>
      <c r="Q8" s="75"/>
      <c r="R8" s="61"/>
      <c r="S8" s="156" t="s">
        <v>189</v>
      </c>
      <c r="T8" s="204" t="s">
        <v>190</v>
      </c>
      <c r="U8" s="204" t="s">
        <v>191</v>
      </c>
      <c r="V8" s="204" t="s">
        <v>192</v>
      </c>
      <c r="W8" s="204" t="s">
        <v>193</v>
      </c>
      <c r="X8" s="204" t="s">
        <v>194</v>
      </c>
      <c r="Y8" s="204" t="s">
        <v>195</v>
      </c>
      <c r="Z8" s="204" t="s">
        <v>196</v>
      </c>
      <c r="AA8" s="204" t="s">
        <v>197</v>
      </c>
      <c r="AB8" s="204" t="s">
        <v>198</v>
      </c>
      <c r="AC8" s="156" t="s">
        <v>199</v>
      </c>
      <c r="AD8" s="205"/>
    </row>
    <row r="9" spans="1:30" ht="19.5" customHeight="1">
      <c r="A9" s="158" t="s">
        <v>200</v>
      </c>
      <c r="B9" s="158"/>
      <c r="C9" s="206"/>
      <c r="D9" s="207">
        <v>2181</v>
      </c>
      <c r="E9" s="208">
        <v>2054</v>
      </c>
      <c r="F9" s="208">
        <v>127</v>
      </c>
      <c r="G9" s="208">
        <v>66</v>
      </c>
      <c r="H9" s="209">
        <v>0</v>
      </c>
      <c r="I9" s="208">
        <v>3</v>
      </c>
      <c r="J9" s="208">
        <v>54</v>
      </c>
      <c r="K9" s="208">
        <v>4</v>
      </c>
      <c r="L9" s="191"/>
      <c r="M9" s="210"/>
      <c r="N9" s="211"/>
      <c r="O9" s="212"/>
      <c r="P9" s="210"/>
      <c r="Q9" s="210"/>
      <c r="R9" s="210"/>
      <c r="S9" s="210"/>
      <c r="T9" s="210"/>
      <c r="U9" s="210"/>
      <c r="V9" s="210"/>
      <c r="W9" s="210"/>
      <c r="X9" s="210"/>
      <c r="Y9" s="210"/>
      <c r="Z9" s="210"/>
      <c r="AA9" s="210"/>
      <c r="AB9" s="210"/>
      <c r="AC9" s="210"/>
      <c r="AD9" s="21" t="s">
        <v>201</v>
      </c>
    </row>
    <row r="10" spans="1:30" ht="19.5" customHeight="1">
      <c r="A10" s="213"/>
      <c r="B10" s="213"/>
      <c r="C10" s="213"/>
      <c r="D10" s="214"/>
      <c r="E10" s="215"/>
      <c r="F10" s="215"/>
      <c r="G10" s="215"/>
      <c r="H10" s="215"/>
      <c r="I10" s="215"/>
      <c r="J10" s="215"/>
      <c r="K10" s="215"/>
      <c r="L10" s="216"/>
      <c r="M10" s="144" t="s">
        <v>202</v>
      </c>
      <c r="N10" s="217"/>
      <c r="O10" s="22">
        <f>SUM(P10,Q10,R10)</f>
        <v>4369</v>
      </c>
      <c r="P10" s="23">
        <v>30</v>
      </c>
      <c r="Q10" s="23">
        <v>1924</v>
      </c>
      <c r="R10" s="23">
        <f>SUM(S10:AC10)</f>
        <v>2415</v>
      </c>
      <c r="S10" s="23">
        <v>158</v>
      </c>
      <c r="T10" s="23">
        <v>1033</v>
      </c>
      <c r="U10" s="23">
        <v>721</v>
      </c>
      <c r="V10" s="23">
        <v>289</v>
      </c>
      <c r="W10" s="23">
        <v>134</v>
      </c>
      <c r="X10" s="24" t="s">
        <v>21</v>
      </c>
      <c r="Y10" s="23">
        <v>17</v>
      </c>
      <c r="Z10" s="23">
        <v>7</v>
      </c>
      <c r="AA10" s="23">
        <v>50</v>
      </c>
      <c r="AB10" s="23">
        <v>6</v>
      </c>
      <c r="AC10" s="24" t="s">
        <v>21</v>
      </c>
      <c r="AD10" s="218">
        <v>19489.61</v>
      </c>
    </row>
    <row r="11" spans="1:30" ht="19.5" customHeight="1">
      <c r="A11" s="170" t="s">
        <v>114</v>
      </c>
      <c r="B11" s="170"/>
      <c r="C11" s="171"/>
      <c r="D11" s="219">
        <v>29</v>
      </c>
      <c r="E11" s="220">
        <v>16</v>
      </c>
      <c r="F11" s="220">
        <v>13</v>
      </c>
      <c r="G11" s="220">
        <v>13</v>
      </c>
      <c r="H11" s="220">
        <v>0</v>
      </c>
      <c r="I11" s="220">
        <v>0</v>
      </c>
      <c r="J11" s="220">
        <v>0</v>
      </c>
      <c r="K11" s="220">
        <v>0</v>
      </c>
      <c r="L11" s="216"/>
      <c r="M11" s="221" t="s">
        <v>102</v>
      </c>
      <c r="N11" s="222"/>
      <c r="O11" s="22">
        <f>SUM(P11,Q11,R11)</f>
        <v>3499</v>
      </c>
      <c r="P11" s="23">
        <v>120</v>
      </c>
      <c r="Q11" s="23">
        <v>1527</v>
      </c>
      <c r="R11" s="23">
        <f>SUM(S11:AC11)</f>
        <v>1852</v>
      </c>
      <c r="S11" s="23">
        <v>107</v>
      </c>
      <c r="T11" s="23">
        <v>690</v>
      </c>
      <c r="U11" s="23">
        <v>602</v>
      </c>
      <c r="V11" s="23">
        <v>264</v>
      </c>
      <c r="W11" s="23">
        <v>132</v>
      </c>
      <c r="X11" s="24">
        <v>1</v>
      </c>
      <c r="Y11" s="23">
        <v>8</v>
      </c>
      <c r="Z11" s="23">
        <v>4</v>
      </c>
      <c r="AA11" s="23">
        <v>39</v>
      </c>
      <c r="AB11" s="23">
        <v>5</v>
      </c>
      <c r="AC11" s="24" t="s">
        <v>21</v>
      </c>
      <c r="AD11" s="223">
        <v>15830.97</v>
      </c>
    </row>
    <row r="12" spans="1:30" ht="19.5" customHeight="1">
      <c r="A12" s="170" t="s">
        <v>115</v>
      </c>
      <c r="B12" s="170"/>
      <c r="C12" s="171"/>
      <c r="D12" s="219">
        <v>391</v>
      </c>
      <c r="E12" s="220">
        <v>365</v>
      </c>
      <c r="F12" s="220">
        <v>26</v>
      </c>
      <c r="G12" s="220">
        <v>6</v>
      </c>
      <c r="H12" s="220">
        <v>0</v>
      </c>
      <c r="I12" s="220">
        <v>0</v>
      </c>
      <c r="J12" s="220">
        <v>19</v>
      </c>
      <c r="K12" s="220">
        <v>1</v>
      </c>
      <c r="L12" s="216"/>
      <c r="M12" s="221" t="s">
        <v>104</v>
      </c>
      <c r="N12" s="222"/>
      <c r="O12" s="22">
        <f>SUM(P12,Q12,R12)</f>
        <v>3865</v>
      </c>
      <c r="P12" s="23">
        <v>32</v>
      </c>
      <c r="Q12" s="23">
        <v>1724</v>
      </c>
      <c r="R12" s="23">
        <f>SUM(S12:AC12)</f>
        <v>2109</v>
      </c>
      <c r="S12" s="23">
        <v>135</v>
      </c>
      <c r="T12" s="23">
        <v>863</v>
      </c>
      <c r="U12" s="23">
        <v>645</v>
      </c>
      <c r="V12" s="23">
        <v>278</v>
      </c>
      <c r="W12" s="23">
        <v>135</v>
      </c>
      <c r="X12" s="24">
        <v>1</v>
      </c>
      <c r="Y12" s="23">
        <v>9</v>
      </c>
      <c r="Z12" s="23">
        <v>5</v>
      </c>
      <c r="AA12" s="23">
        <v>34</v>
      </c>
      <c r="AB12" s="23">
        <v>4</v>
      </c>
      <c r="AC12" s="24" t="s">
        <v>21</v>
      </c>
      <c r="AD12" s="223">
        <v>15679.9</v>
      </c>
    </row>
    <row r="13" spans="1:30" ht="19.5" customHeight="1">
      <c r="A13" s="170" t="s">
        <v>116</v>
      </c>
      <c r="B13" s="170"/>
      <c r="C13" s="171"/>
      <c r="D13" s="219">
        <v>19</v>
      </c>
      <c r="E13" s="220">
        <v>17</v>
      </c>
      <c r="F13" s="220">
        <v>2</v>
      </c>
      <c r="G13" s="220">
        <v>1</v>
      </c>
      <c r="H13" s="220">
        <v>0</v>
      </c>
      <c r="I13" s="220">
        <v>0</v>
      </c>
      <c r="J13" s="220">
        <v>1</v>
      </c>
      <c r="K13" s="220">
        <v>0</v>
      </c>
      <c r="L13" s="216"/>
      <c r="M13" s="221" t="s">
        <v>105</v>
      </c>
      <c r="N13" s="222"/>
      <c r="O13" s="22">
        <f>SUM(P13,Q13,R13)</f>
        <v>3759</v>
      </c>
      <c r="P13" s="23">
        <v>31</v>
      </c>
      <c r="Q13" s="23">
        <v>1680</v>
      </c>
      <c r="R13" s="23">
        <f>SUM(S13:AC13)</f>
        <v>2048</v>
      </c>
      <c r="S13" s="23">
        <v>129</v>
      </c>
      <c r="T13" s="23">
        <v>830</v>
      </c>
      <c r="U13" s="23">
        <v>628</v>
      </c>
      <c r="V13" s="23">
        <v>277</v>
      </c>
      <c r="W13" s="23">
        <v>135</v>
      </c>
      <c r="X13" s="24">
        <v>1</v>
      </c>
      <c r="Y13" s="23">
        <v>8</v>
      </c>
      <c r="Z13" s="23">
        <v>4</v>
      </c>
      <c r="AA13" s="23">
        <v>33</v>
      </c>
      <c r="AB13" s="23">
        <v>3</v>
      </c>
      <c r="AC13" s="24" t="s">
        <v>21</v>
      </c>
      <c r="AD13" s="223">
        <v>15023.34</v>
      </c>
    </row>
    <row r="14" spans="1:30" ht="19.5" customHeight="1">
      <c r="A14" s="170" t="s">
        <v>117</v>
      </c>
      <c r="B14" s="170"/>
      <c r="C14" s="171"/>
      <c r="D14" s="219">
        <v>451</v>
      </c>
      <c r="E14" s="220">
        <v>436</v>
      </c>
      <c r="F14" s="220">
        <v>15</v>
      </c>
      <c r="G14" s="220">
        <v>6</v>
      </c>
      <c r="H14" s="220">
        <v>0</v>
      </c>
      <c r="I14" s="220">
        <v>1</v>
      </c>
      <c r="J14" s="220">
        <v>8</v>
      </c>
      <c r="K14" s="220">
        <v>0</v>
      </c>
      <c r="L14" s="216"/>
      <c r="M14" s="224" t="s">
        <v>106</v>
      </c>
      <c r="N14" s="224"/>
      <c r="O14" s="225">
        <f>SUM(P14,Q14,R14)</f>
        <v>3568</v>
      </c>
      <c r="P14" s="38">
        <v>23</v>
      </c>
      <c r="Q14" s="38">
        <v>1574</v>
      </c>
      <c r="R14" s="38">
        <f>SUM(S14:AC14)</f>
        <v>1971</v>
      </c>
      <c r="S14" s="38">
        <v>131</v>
      </c>
      <c r="T14" s="38">
        <v>789</v>
      </c>
      <c r="U14" s="38">
        <v>602</v>
      </c>
      <c r="V14" s="38">
        <v>273</v>
      </c>
      <c r="W14" s="38">
        <v>128</v>
      </c>
      <c r="X14" s="40">
        <v>1</v>
      </c>
      <c r="Y14" s="38">
        <v>7</v>
      </c>
      <c r="Z14" s="38">
        <v>4</v>
      </c>
      <c r="AA14" s="38">
        <v>32</v>
      </c>
      <c r="AB14" s="38">
        <v>4</v>
      </c>
      <c r="AC14" s="40" t="s">
        <v>103</v>
      </c>
      <c r="AD14" s="226">
        <v>14863.44</v>
      </c>
    </row>
    <row r="15" spans="1:30" ht="19.5" customHeight="1">
      <c r="A15" s="170" t="s">
        <v>118</v>
      </c>
      <c r="B15" s="170"/>
      <c r="C15" s="171"/>
      <c r="D15" s="219">
        <v>305</v>
      </c>
      <c r="E15" s="220">
        <v>292</v>
      </c>
      <c r="F15" s="220">
        <v>13</v>
      </c>
      <c r="G15" s="220">
        <v>7</v>
      </c>
      <c r="H15" s="220">
        <v>0</v>
      </c>
      <c r="I15" s="220">
        <v>1</v>
      </c>
      <c r="J15" s="220">
        <v>5</v>
      </c>
      <c r="K15" s="220">
        <v>0</v>
      </c>
      <c r="L15" s="216"/>
      <c r="M15" s="30"/>
      <c r="N15" s="30"/>
      <c r="O15" s="227"/>
      <c r="P15" s="30"/>
      <c r="Q15" s="30"/>
      <c r="R15" s="30"/>
      <c r="S15" s="30"/>
      <c r="T15" s="30"/>
      <c r="U15" s="30"/>
      <c r="V15" s="30"/>
      <c r="W15" s="30"/>
      <c r="X15" s="30"/>
      <c r="Y15" s="30"/>
      <c r="Z15" s="30"/>
      <c r="AA15" s="30"/>
      <c r="AB15" s="30"/>
      <c r="AC15" s="30"/>
      <c r="AD15" s="30"/>
    </row>
    <row r="16" spans="1:31" ht="19.5" customHeight="1">
      <c r="A16" s="170" t="s">
        <v>119</v>
      </c>
      <c r="B16" s="170"/>
      <c r="C16" s="171"/>
      <c r="D16" s="219">
        <v>65</v>
      </c>
      <c r="E16" s="220">
        <v>59</v>
      </c>
      <c r="F16" s="220">
        <v>6</v>
      </c>
      <c r="G16" s="220">
        <v>5</v>
      </c>
      <c r="H16" s="220">
        <v>0</v>
      </c>
      <c r="I16" s="220">
        <v>0</v>
      </c>
      <c r="J16" s="220">
        <v>1</v>
      </c>
      <c r="K16" s="220">
        <v>0</v>
      </c>
      <c r="L16" s="216"/>
      <c r="M16" s="228" t="s">
        <v>22</v>
      </c>
      <c r="N16" s="229"/>
      <c r="O16" s="230">
        <v>0</v>
      </c>
      <c r="P16" s="231">
        <v>0</v>
      </c>
      <c r="Q16" s="231">
        <v>0</v>
      </c>
      <c r="R16" s="231">
        <v>0</v>
      </c>
      <c r="S16" s="231">
        <v>0</v>
      </c>
      <c r="T16" s="231">
        <v>0</v>
      </c>
      <c r="U16" s="231">
        <v>0</v>
      </c>
      <c r="V16" s="231">
        <v>0</v>
      </c>
      <c r="W16" s="231">
        <v>0</v>
      </c>
      <c r="X16" s="231">
        <v>0</v>
      </c>
      <c r="Y16" s="231">
        <v>0</v>
      </c>
      <c r="Z16" s="231">
        <v>0</v>
      </c>
      <c r="AA16" s="231">
        <v>0</v>
      </c>
      <c r="AB16" s="231">
        <v>0</v>
      </c>
      <c r="AC16" s="231">
        <v>0</v>
      </c>
      <c r="AD16" s="232">
        <v>0</v>
      </c>
      <c r="AE16" s="233"/>
    </row>
    <row r="17" spans="1:31" ht="19.5" customHeight="1">
      <c r="A17" s="170" t="s">
        <v>150</v>
      </c>
      <c r="B17" s="170"/>
      <c r="C17" s="171"/>
      <c r="D17" s="219">
        <v>59</v>
      </c>
      <c r="E17" s="220">
        <v>57</v>
      </c>
      <c r="F17" s="220">
        <v>2</v>
      </c>
      <c r="G17" s="220">
        <v>1</v>
      </c>
      <c r="H17" s="220">
        <v>0</v>
      </c>
      <c r="I17" s="220">
        <v>0</v>
      </c>
      <c r="J17" s="220">
        <v>1</v>
      </c>
      <c r="K17" s="220">
        <v>0</v>
      </c>
      <c r="L17" s="216"/>
      <c r="M17" s="30"/>
      <c r="N17" s="30"/>
      <c r="O17" s="234"/>
      <c r="P17" s="235"/>
      <c r="Q17" s="235"/>
      <c r="R17" s="235"/>
      <c r="S17" s="231"/>
      <c r="T17" s="231"/>
      <c r="U17" s="231"/>
      <c r="V17" s="231"/>
      <c r="W17" s="231"/>
      <c r="X17" s="231"/>
      <c r="Y17" s="231"/>
      <c r="Z17" s="231"/>
      <c r="AA17" s="231"/>
      <c r="AB17" s="231"/>
      <c r="AC17" s="231"/>
      <c r="AD17" s="232"/>
      <c r="AE17" s="233"/>
    </row>
    <row r="18" spans="1:31" ht="19.5" customHeight="1">
      <c r="A18" s="170" t="s">
        <v>151</v>
      </c>
      <c r="B18" s="170"/>
      <c r="C18" s="171"/>
      <c r="D18" s="219">
        <v>23</v>
      </c>
      <c r="E18" s="220" t="s">
        <v>120</v>
      </c>
      <c r="F18" s="220" t="s">
        <v>120</v>
      </c>
      <c r="G18" s="220" t="s">
        <v>120</v>
      </c>
      <c r="H18" s="220" t="s">
        <v>120</v>
      </c>
      <c r="I18" s="220" t="s">
        <v>120</v>
      </c>
      <c r="J18" s="220" t="s">
        <v>120</v>
      </c>
      <c r="K18" s="220" t="s">
        <v>120</v>
      </c>
      <c r="L18" s="216"/>
      <c r="M18" s="228" t="s">
        <v>203</v>
      </c>
      <c r="N18" s="229"/>
      <c r="O18" s="230">
        <v>2</v>
      </c>
      <c r="P18" s="231">
        <v>2</v>
      </c>
      <c r="Q18" s="231">
        <v>0</v>
      </c>
      <c r="R18" s="231">
        <v>0</v>
      </c>
      <c r="S18" s="231">
        <v>0</v>
      </c>
      <c r="T18" s="231">
        <v>0</v>
      </c>
      <c r="U18" s="231">
        <v>0</v>
      </c>
      <c r="V18" s="231">
        <v>0</v>
      </c>
      <c r="W18" s="231">
        <v>0</v>
      </c>
      <c r="X18" s="231">
        <v>0</v>
      </c>
      <c r="Y18" s="231">
        <v>0</v>
      </c>
      <c r="Z18" s="231">
        <v>0</v>
      </c>
      <c r="AA18" s="231">
        <v>0</v>
      </c>
      <c r="AB18" s="231">
        <v>0</v>
      </c>
      <c r="AC18" s="231">
        <v>0</v>
      </c>
      <c r="AD18" s="232">
        <v>0</v>
      </c>
      <c r="AE18" s="233"/>
    </row>
    <row r="19" spans="1:31" ht="19.5" customHeight="1">
      <c r="A19" s="170" t="s">
        <v>152</v>
      </c>
      <c r="B19" s="170"/>
      <c r="C19" s="171"/>
      <c r="D19" s="219">
        <v>22</v>
      </c>
      <c r="E19" s="220">
        <v>20</v>
      </c>
      <c r="F19" s="220">
        <v>2</v>
      </c>
      <c r="G19" s="220">
        <v>0</v>
      </c>
      <c r="H19" s="220">
        <v>0</v>
      </c>
      <c r="I19" s="220">
        <v>0</v>
      </c>
      <c r="J19" s="220">
        <v>2</v>
      </c>
      <c r="K19" s="220">
        <v>0</v>
      </c>
      <c r="L19" s="216"/>
      <c r="M19" s="30"/>
      <c r="N19" s="30"/>
      <c r="O19" s="230"/>
      <c r="P19" s="235"/>
      <c r="Q19" s="235"/>
      <c r="R19" s="231"/>
      <c r="S19" s="235"/>
      <c r="T19" s="235"/>
      <c r="U19" s="235"/>
      <c r="V19" s="235"/>
      <c r="W19" s="235"/>
      <c r="X19" s="235"/>
      <c r="Y19" s="235"/>
      <c r="Z19" s="235"/>
      <c r="AA19" s="235"/>
      <c r="AB19" s="235"/>
      <c r="AC19" s="235"/>
      <c r="AD19" s="236"/>
      <c r="AE19" s="233"/>
    </row>
    <row r="20" spans="1:31" ht="19.5" customHeight="1">
      <c r="A20" s="170" t="s">
        <v>153</v>
      </c>
      <c r="B20" s="170"/>
      <c r="C20" s="171"/>
      <c r="D20" s="219">
        <v>2</v>
      </c>
      <c r="E20" s="220" t="s">
        <v>120</v>
      </c>
      <c r="F20" s="220" t="s">
        <v>120</v>
      </c>
      <c r="G20" s="220" t="s">
        <v>120</v>
      </c>
      <c r="H20" s="220" t="s">
        <v>120</v>
      </c>
      <c r="I20" s="220" t="s">
        <v>120</v>
      </c>
      <c r="J20" s="220" t="s">
        <v>120</v>
      </c>
      <c r="K20" s="220" t="s">
        <v>120</v>
      </c>
      <c r="L20" s="216"/>
      <c r="M20" s="237" t="s">
        <v>204</v>
      </c>
      <c r="N20" s="237"/>
      <c r="O20" s="238">
        <v>1143</v>
      </c>
      <c r="P20" s="239" t="s">
        <v>205</v>
      </c>
      <c r="Q20" s="239">
        <v>1049</v>
      </c>
      <c r="R20" s="231">
        <v>94</v>
      </c>
      <c r="S20" s="231">
        <v>94</v>
      </c>
      <c r="T20" s="231">
        <v>0</v>
      </c>
      <c r="U20" s="231">
        <v>0</v>
      </c>
      <c r="V20" s="231">
        <v>0</v>
      </c>
      <c r="W20" s="231">
        <v>0</v>
      </c>
      <c r="X20" s="231">
        <v>0</v>
      </c>
      <c r="Y20" s="231">
        <v>0</v>
      </c>
      <c r="Z20" s="231">
        <v>0</v>
      </c>
      <c r="AA20" s="231">
        <v>0</v>
      </c>
      <c r="AB20" s="231">
        <v>0</v>
      </c>
      <c r="AC20" s="231">
        <v>0</v>
      </c>
      <c r="AD20" s="240">
        <v>69.3</v>
      </c>
      <c r="AE20" s="233"/>
    </row>
    <row r="21" spans="1:31" ht="19.5" customHeight="1">
      <c r="A21" s="173"/>
      <c r="B21" s="173"/>
      <c r="C21" s="174"/>
      <c r="L21" s="216"/>
      <c r="M21" s="241"/>
      <c r="N21" s="30"/>
      <c r="O21" s="230"/>
      <c r="P21" s="231"/>
      <c r="Q21" s="235"/>
      <c r="R21" s="231"/>
      <c r="S21" s="235"/>
      <c r="T21" s="235"/>
      <c r="U21" s="231"/>
      <c r="V21" s="231"/>
      <c r="W21" s="231"/>
      <c r="X21" s="231"/>
      <c r="Y21" s="231"/>
      <c r="Z21" s="231"/>
      <c r="AA21" s="231"/>
      <c r="AB21" s="231"/>
      <c r="AC21" s="231"/>
      <c r="AD21" s="236"/>
      <c r="AE21" s="233"/>
    </row>
    <row r="22" spans="1:31" ht="19.5" customHeight="1">
      <c r="A22" s="170" t="s">
        <v>121</v>
      </c>
      <c r="B22" s="170"/>
      <c r="C22" s="171"/>
      <c r="D22" s="220">
        <v>0</v>
      </c>
      <c r="E22" s="220">
        <v>0</v>
      </c>
      <c r="F22" s="220">
        <v>0</v>
      </c>
      <c r="G22" s="220">
        <v>0</v>
      </c>
      <c r="H22" s="220">
        <v>0</v>
      </c>
      <c r="I22" s="220">
        <v>0</v>
      </c>
      <c r="J22" s="220">
        <v>0</v>
      </c>
      <c r="K22" s="220">
        <v>0</v>
      </c>
      <c r="L22" s="216"/>
      <c r="M22" s="241"/>
      <c r="N22" s="242" t="s">
        <v>25</v>
      </c>
      <c r="O22" s="230">
        <v>722</v>
      </c>
      <c r="P22" s="231">
        <v>5</v>
      </c>
      <c r="Q22" s="231">
        <v>166</v>
      </c>
      <c r="R22" s="231">
        <v>551</v>
      </c>
      <c r="S22" s="231">
        <v>9</v>
      </c>
      <c r="T22" s="231">
        <v>542</v>
      </c>
      <c r="U22" s="231">
        <v>0</v>
      </c>
      <c r="V22" s="231">
        <v>0</v>
      </c>
      <c r="W22" s="231">
        <v>0</v>
      </c>
      <c r="X22" s="231">
        <v>0</v>
      </c>
      <c r="Y22" s="231">
        <v>0</v>
      </c>
      <c r="Z22" s="231">
        <v>0</v>
      </c>
      <c r="AA22" s="231">
        <v>0</v>
      </c>
      <c r="AB22" s="231">
        <v>0</v>
      </c>
      <c r="AC22" s="231">
        <v>0</v>
      </c>
      <c r="AD22" s="240">
        <v>1013.68</v>
      </c>
      <c r="AE22" s="233"/>
    </row>
    <row r="23" spans="1:31" ht="19.5" customHeight="1">
      <c r="A23" s="177"/>
      <c r="B23" s="127" t="s">
        <v>122</v>
      </c>
      <c r="C23" s="178"/>
      <c r="D23" s="243">
        <v>0</v>
      </c>
      <c r="E23" s="243">
        <v>0</v>
      </c>
      <c r="F23" s="243">
        <v>0</v>
      </c>
      <c r="G23" s="243">
        <v>0</v>
      </c>
      <c r="H23" s="243">
        <v>0</v>
      </c>
      <c r="I23" s="243">
        <v>0</v>
      </c>
      <c r="J23" s="243">
        <v>0</v>
      </c>
      <c r="K23" s="243">
        <v>0</v>
      </c>
      <c r="L23" s="216"/>
      <c r="M23" s="30"/>
      <c r="N23" s="30"/>
      <c r="O23" s="230"/>
      <c r="P23" s="231"/>
      <c r="Q23" s="235"/>
      <c r="R23" s="231"/>
      <c r="S23" s="235"/>
      <c r="T23" s="235"/>
      <c r="U23" s="235"/>
      <c r="V23" s="235"/>
      <c r="W23" s="235"/>
      <c r="X23" s="235"/>
      <c r="Y23" s="235"/>
      <c r="Z23" s="235"/>
      <c r="AA23" s="235"/>
      <c r="AB23" s="235"/>
      <c r="AC23" s="235"/>
      <c r="AD23" s="236"/>
      <c r="AE23" s="233"/>
    </row>
    <row r="24" spans="1:31" ht="19.5" customHeight="1">
      <c r="A24" s="127"/>
      <c r="B24" s="127"/>
      <c r="C24" s="178"/>
      <c r="L24" s="216"/>
      <c r="M24" s="30"/>
      <c r="N24" s="242" t="s">
        <v>26</v>
      </c>
      <c r="O24" s="230">
        <v>554</v>
      </c>
      <c r="P24" s="231">
        <v>1</v>
      </c>
      <c r="Q24" s="231">
        <v>104</v>
      </c>
      <c r="R24" s="231">
        <v>449</v>
      </c>
      <c r="S24" s="231">
        <v>7</v>
      </c>
      <c r="T24" s="231">
        <v>37</v>
      </c>
      <c r="U24" s="231">
        <v>405</v>
      </c>
      <c r="V24" s="231">
        <v>0</v>
      </c>
      <c r="W24" s="231">
        <v>0</v>
      </c>
      <c r="X24" s="231">
        <v>0</v>
      </c>
      <c r="Y24" s="231">
        <v>0</v>
      </c>
      <c r="Z24" s="231">
        <v>0</v>
      </c>
      <c r="AA24" s="231">
        <v>0</v>
      </c>
      <c r="AB24" s="231">
        <v>0</v>
      </c>
      <c r="AC24" s="231">
        <v>0</v>
      </c>
      <c r="AD24" s="240">
        <v>1737.91</v>
      </c>
      <c r="AE24" s="233"/>
    </row>
    <row r="25" spans="1:31" ht="19.5" customHeight="1">
      <c r="A25" s="170" t="s">
        <v>123</v>
      </c>
      <c r="B25" s="170"/>
      <c r="C25" s="171"/>
      <c r="D25" s="220">
        <v>0</v>
      </c>
      <c r="E25" s="220">
        <v>0</v>
      </c>
      <c r="F25" s="220">
        <v>0</v>
      </c>
      <c r="G25" s="220">
        <v>0</v>
      </c>
      <c r="H25" s="220">
        <v>0</v>
      </c>
      <c r="I25" s="220">
        <v>0</v>
      </c>
      <c r="J25" s="220">
        <v>0</v>
      </c>
      <c r="K25" s="220">
        <v>0</v>
      </c>
      <c r="L25" s="216"/>
      <c r="M25" s="30"/>
      <c r="N25" s="30"/>
      <c r="O25" s="230"/>
      <c r="P25" s="231"/>
      <c r="Q25" s="231"/>
      <c r="R25" s="231"/>
      <c r="S25" s="231"/>
      <c r="T25" s="231"/>
      <c r="U25" s="231"/>
      <c r="V25" s="231"/>
      <c r="W25" s="231"/>
      <c r="X25" s="231"/>
      <c r="Y25" s="231"/>
      <c r="Z25" s="231"/>
      <c r="AA25" s="231"/>
      <c r="AB25" s="231"/>
      <c r="AC25" s="231"/>
      <c r="AD25" s="240"/>
      <c r="AE25" s="233"/>
    </row>
    <row r="26" spans="1:31" ht="19.5" customHeight="1">
      <c r="A26" s="177"/>
      <c r="B26" s="127" t="s">
        <v>124</v>
      </c>
      <c r="C26" s="178"/>
      <c r="D26" s="243">
        <v>0</v>
      </c>
      <c r="E26" s="243">
        <v>0</v>
      </c>
      <c r="F26" s="243">
        <v>0</v>
      </c>
      <c r="G26" s="243">
        <v>0</v>
      </c>
      <c r="H26" s="243">
        <v>0</v>
      </c>
      <c r="I26" s="243">
        <v>0</v>
      </c>
      <c r="J26" s="243">
        <v>0</v>
      </c>
      <c r="K26" s="243">
        <v>0</v>
      </c>
      <c r="L26" s="216"/>
      <c r="M26" s="30"/>
      <c r="N26" s="30"/>
      <c r="O26" s="244"/>
      <c r="P26" s="245"/>
      <c r="Q26" s="245"/>
      <c r="R26" s="245"/>
      <c r="S26" s="245"/>
      <c r="T26" s="245"/>
      <c r="U26" s="245"/>
      <c r="V26" s="245"/>
      <c r="W26" s="245"/>
      <c r="X26" s="245"/>
      <c r="Y26" s="245"/>
      <c r="Z26" s="245"/>
      <c r="AA26" s="245"/>
      <c r="AB26" s="245"/>
      <c r="AC26" s="245"/>
      <c r="AD26" s="246"/>
      <c r="AE26" s="233"/>
    </row>
    <row r="27" spans="1:31" ht="19.5" customHeight="1">
      <c r="A27" s="127"/>
      <c r="B27" s="127"/>
      <c r="C27" s="178"/>
      <c r="L27" s="216"/>
      <c r="M27" s="30"/>
      <c r="N27" s="242" t="s">
        <v>27</v>
      </c>
      <c r="O27" s="244">
        <v>309</v>
      </c>
      <c r="P27" s="245">
        <v>2</v>
      </c>
      <c r="Q27" s="245">
        <v>28</v>
      </c>
      <c r="R27" s="245">
        <v>279</v>
      </c>
      <c r="S27" s="245">
        <v>8</v>
      </c>
      <c r="T27" s="245">
        <v>32</v>
      </c>
      <c r="U27" s="245">
        <v>77</v>
      </c>
      <c r="V27" s="245">
        <v>162</v>
      </c>
      <c r="W27" s="245">
        <v>0</v>
      </c>
      <c r="X27" s="245">
        <v>0</v>
      </c>
      <c r="Y27" s="245">
        <v>0</v>
      </c>
      <c r="Z27" s="245">
        <v>0</v>
      </c>
      <c r="AA27" s="245">
        <v>0</v>
      </c>
      <c r="AB27" s="245">
        <v>0</v>
      </c>
      <c r="AC27" s="245">
        <v>0</v>
      </c>
      <c r="AD27" s="246">
        <v>1641.94</v>
      </c>
      <c r="AE27" s="233"/>
    </row>
    <row r="28" spans="1:31" ht="19.5" customHeight="1">
      <c r="A28" s="170" t="s">
        <v>125</v>
      </c>
      <c r="B28" s="170"/>
      <c r="C28" s="171"/>
      <c r="D28" s="247">
        <f aca="true" t="shared" si="0" ref="D28:K28">SUM(D29:D30)</f>
        <v>25</v>
      </c>
      <c r="E28" s="247">
        <f t="shared" si="0"/>
        <v>24</v>
      </c>
      <c r="F28" s="247">
        <f t="shared" si="0"/>
        <v>1</v>
      </c>
      <c r="G28" s="247">
        <f t="shared" si="0"/>
        <v>0</v>
      </c>
      <c r="H28" s="247">
        <f t="shared" si="0"/>
        <v>0</v>
      </c>
      <c r="I28" s="247">
        <f t="shared" si="0"/>
        <v>0</v>
      </c>
      <c r="J28" s="247">
        <f t="shared" si="0"/>
        <v>1</v>
      </c>
      <c r="K28" s="247">
        <f t="shared" si="0"/>
        <v>0</v>
      </c>
      <c r="L28" s="216"/>
      <c r="M28" s="30"/>
      <c r="N28" s="30"/>
      <c r="O28" s="230"/>
      <c r="P28" s="231"/>
      <c r="Q28" s="231"/>
      <c r="R28" s="231"/>
      <c r="S28" s="231"/>
      <c r="T28" s="231"/>
      <c r="U28" s="231"/>
      <c r="V28" s="231"/>
      <c r="W28" s="231"/>
      <c r="X28" s="231"/>
      <c r="Y28" s="231"/>
      <c r="Z28" s="231"/>
      <c r="AA28" s="231"/>
      <c r="AB28" s="231"/>
      <c r="AC28" s="231"/>
      <c r="AD28" s="240"/>
      <c r="AE28" s="233"/>
    </row>
    <row r="29" spans="1:31" ht="19.5" customHeight="1">
      <c r="A29" s="177"/>
      <c r="B29" s="127" t="s">
        <v>126</v>
      </c>
      <c r="C29" s="178"/>
      <c r="D29" s="243">
        <v>0</v>
      </c>
      <c r="E29" s="243">
        <v>0</v>
      </c>
      <c r="F29" s="243">
        <v>0</v>
      </c>
      <c r="G29" s="243">
        <v>0</v>
      </c>
      <c r="H29" s="243">
        <v>0</v>
      </c>
      <c r="I29" s="243">
        <v>0</v>
      </c>
      <c r="J29" s="243">
        <v>0</v>
      </c>
      <c r="K29" s="243">
        <v>0</v>
      </c>
      <c r="L29" s="216"/>
      <c r="M29" s="30"/>
      <c r="N29" s="242" t="s">
        <v>28</v>
      </c>
      <c r="O29" s="230">
        <v>179</v>
      </c>
      <c r="P29" s="231">
        <v>1</v>
      </c>
      <c r="Q29" s="235">
        <v>16</v>
      </c>
      <c r="R29" s="231">
        <v>162</v>
      </c>
      <c r="S29" s="235">
        <v>3</v>
      </c>
      <c r="T29" s="235">
        <v>25</v>
      </c>
      <c r="U29" s="235">
        <v>49</v>
      </c>
      <c r="V29" s="235">
        <v>55</v>
      </c>
      <c r="W29" s="235">
        <v>30</v>
      </c>
      <c r="X29" s="235">
        <v>0</v>
      </c>
      <c r="Y29" s="235">
        <v>0</v>
      </c>
      <c r="Z29" s="235">
        <v>0</v>
      </c>
      <c r="AA29" s="235">
        <v>0</v>
      </c>
      <c r="AB29" s="235">
        <v>0</v>
      </c>
      <c r="AC29" s="235">
        <v>0</v>
      </c>
      <c r="AD29" s="236">
        <v>1162.56</v>
      </c>
      <c r="AE29" s="233"/>
    </row>
    <row r="30" spans="1:31" ht="19.5" customHeight="1">
      <c r="A30" s="177"/>
      <c r="B30" s="127" t="s">
        <v>127</v>
      </c>
      <c r="C30" s="178"/>
      <c r="D30" s="248">
        <v>25</v>
      </c>
      <c r="E30" s="243">
        <v>24</v>
      </c>
      <c r="F30" s="243">
        <v>1</v>
      </c>
      <c r="G30" s="243">
        <v>0</v>
      </c>
      <c r="H30" s="243">
        <v>0</v>
      </c>
      <c r="I30" s="243">
        <v>0</v>
      </c>
      <c r="J30" s="243">
        <v>1</v>
      </c>
      <c r="K30" s="243">
        <v>0</v>
      </c>
      <c r="L30" s="216"/>
      <c r="M30" s="241"/>
      <c r="N30" s="30"/>
      <c r="O30" s="230"/>
      <c r="P30" s="231"/>
      <c r="Q30" s="231"/>
      <c r="R30" s="231"/>
      <c r="S30" s="231"/>
      <c r="T30" s="231"/>
      <c r="U30" s="231"/>
      <c r="V30" s="231"/>
      <c r="W30" s="231"/>
      <c r="X30" s="231"/>
      <c r="Y30" s="231"/>
      <c r="Z30" s="231"/>
      <c r="AA30" s="231"/>
      <c r="AB30" s="231"/>
      <c r="AC30" s="231"/>
      <c r="AD30" s="240"/>
      <c r="AE30" s="233"/>
    </row>
    <row r="31" spans="1:31" ht="19.5" customHeight="1">
      <c r="A31" s="127"/>
      <c r="B31" s="127"/>
      <c r="C31" s="178"/>
      <c r="L31" s="216"/>
      <c r="M31" s="30"/>
      <c r="N31" s="242" t="s">
        <v>29</v>
      </c>
      <c r="O31" s="230">
        <v>20</v>
      </c>
      <c r="P31" s="231">
        <v>0</v>
      </c>
      <c r="Q31" s="235">
        <v>1</v>
      </c>
      <c r="R31" s="231">
        <v>19</v>
      </c>
      <c r="S31" s="235">
        <v>1</v>
      </c>
      <c r="T31" s="235">
        <v>1</v>
      </c>
      <c r="U31" s="235">
        <v>4</v>
      </c>
      <c r="V31" s="235">
        <v>6</v>
      </c>
      <c r="W31" s="235">
        <v>6</v>
      </c>
      <c r="X31" s="231">
        <v>1</v>
      </c>
      <c r="Y31" s="231">
        <v>0</v>
      </c>
      <c r="Z31" s="231">
        <v>0</v>
      </c>
      <c r="AA31" s="231">
        <v>0</v>
      </c>
      <c r="AB31" s="231">
        <v>0</v>
      </c>
      <c r="AC31" s="231">
        <v>0</v>
      </c>
      <c r="AD31" s="236">
        <v>204.22</v>
      </c>
      <c r="AE31" s="233"/>
    </row>
    <row r="32" spans="1:31" ht="19.5" customHeight="1">
      <c r="A32" s="170" t="s">
        <v>128</v>
      </c>
      <c r="B32" s="170"/>
      <c r="C32" s="171"/>
      <c r="D32" s="247">
        <f aca="true" t="shared" si="1" ref="D32:K32">SUM(D33:D34)</f>
        <v>356</v>
      </c>
      <c r="E32" s="247">
        <f t="shared" si="1"/>
        <v>344</v>
      </c>
      <c r="F32" s="247">
        <f t="shared" si="1"/>
        <v>12</v>
      </c>
      <c r="G32" s="247">
        <f t="shared" si="1"/>
        <v>9</v>
      </c>
      <c r="H32" s="247">
        <f t="shared" si="1"/>
        <v>0</v>
      </c>
      <c r="I32" s="247">
        <f t="shared" si="1"/>
        <v>0</v>
      </c>
      <c r="J32" s="247">
        <f t="shared" si="1"/>
        <v>2</v>
      </c>
      <c r="K32" s="247">
        <f t="shared" si="1"/>
        <v>1</v>
      </c>
      <c r="L32" s="216"/>
      <c r="M32" s="30"/>
      <c r="N32" s="30"/>
      <c r="O32" s="230"/>
      <c r="P32" s="231"/>
      <c r="Q32" s="231"/>
      <c r="R32" s="231"/>
      <c r="S32" s="231"/>
      <c r="T32" s="231"/>
      <c r="U32" s="231"/>
      <c r="V32" s="231"/>
      <c r="W32" s="231"/>
      <c r="X32" s="231"/>
      <c r="Y32" s="231"/>
      <c r="Z32" s="231"/>
      <c r="AA32" s="231"/>
      <c r="AB32" s="231"/>
      <c r="AC32" s="231"/>
      <c r="AD32" s="240"/>
      <c r="AE32" s="233"/>
    </row>
    <row r="33" spans="1:31" ht="19.5" customHeight="1">
      <c r="A33" s="180"/>
      <c r="B33" s="127" t="s">
        <v>154</v>
      </c>
      <c r="C33" s="178"/>
      <c r="D33" s="248">
        <v>340</v>
      </c>
      <c r="E33" s="243">
        <v>328</v>
      </c>
      <c r="F33" s="243">
        <v>12</v>
      </c>
      <c r="G33" s="243">
        <v>9</v>
      </c>
      <c r="H33" s="243">
        <v>0</v>
      </c>
      <c r="I33" s="243">
        <v>0</v>
      </c>
      <c r="J33" s="243">
        <v>2</v>
      </c>
      <c r="K33" s="243">
        <v>1</v>
      </c>
      <c r="L33" s="216"/>
      <c r="M33" s="30"/>
      <c r="N33" s="242" t="s">
        <v>30</v>
      </c>
      <c r="O33" s="230">
        <v>15</v>
      </c>
      <c r="P33" s="231">
        <v>0</v>
      </c>
      <c r="Q33" s="235">
        <v>0</v>
      </c>
      <c r="R33" s="231">
        <v>15</v>
      </c>
      <c r="S33" s="235">
        <v>0</v>
      </c>
      <c r="T33" s="235">
        <v>0</v>
      </c>
      <c r="U33" s="235">
        <v>1</v>
      </c>
      <c r="V33" s="235" t="s">
        <v>205</v>
      </c>
      <c r="W33" s="235">
        <v>7</v>
      </c>
      <c r="X33" s="235">
        <v>0</v>
      </c>
      <c r="Y33" s="235">
        <v>7</v>
      </c>
      <c r="Z33" s="235">
        <v>0</v>
      </c>
      <c r="AA33" s="235">
        <v>0</v>
      </c>
      <c r="AB33" s="235">
        <v>0</v>
      </c>
      <c r="AC33" s="235">
        <v>0</v>
      </c>
      <c r="AD33" s="236">
        <v>384.65</v>
      </c>
      <c r="AE33" s="233"/>
    </row>
    <row r="34" spans="1:31" ht="19.5" customHeight="1">
      <c r="A34" s="177"/>
      <c r="B34" s="127" t="s">
        <v>155</v>
      </c>
      <c r="C34" s="178"/>
      <c r="D34" s="248">
        <v>16</v>
      </c>
      <c r="E34" s="243">
        <v>16</v>
      </c>
      <c r="F34" s="243">
        <v>0</v>
      </c>
      <c r="G34" s="243">
        <v>0</v>
      </c>
      <c r="H34" s="243">
        <v>0</v>
      </c>
      <c r="I34" s="243">
        <v>0</v>
      </c>
      <c r="J34" s="243">
        <v>0</v>
      </c>
      <c r="K34" s="243">
        <v>0</v>
      </c>
      <c r="L34" s="216"/>
      <c r="M34" s="30"/>
      <c r="N34" s="30"/>
      <c r="O34" s="230"/>
      <c r="P34" s="231"/>
      <c r="Q34" s="231"/>
      <c r="R34" s="231"/>
      <c r="S34" s="231"/>
      <c r="T34" s="231"/>
      <c r="U34" s="231"/>
      <c r="V34" s="231"/>
      <c r="W34" s="231"/>
      <c r="X34" s="231"/>
      <c r="Y34" s="231"/>
      <c r="Z34" s="231"/>
      <c r="AA34" s="231"/>
      <c r="AB34" s="231"/>
      <c r="AC34" s="231"/>
      <c r="AD34" s="240"/>
      <c r="AE34" s="233"/>
    </row>
    <row r="35" spans="1:31" ht="19.5" customHeight="1">
      <c r="A35" s="127"/>
      <c r="B35" s="127"/>
      <c r="C35" s="178"/>
      <c r="L35" s="216"/>
      <c r="M35" s="241"/>
      <c r="N35" s="242" t="s">
        <v>168</v>
      </c>
      <c r="O35" s="230">
        <v>50</v>
      </c>
      <c r="P35" s="235">
        <v>0</v>
      </c>
      <c r="Q35" s="235">
        <v>12</v>
      </c>
      <c r="R35" s="231">
        <v>38</v>
      </c>
      <c r="S35" s="235">
        <v>0</v>
      </c>
      <c r="T35" s="235">
        <v>2</v>
      </c>
      <c r="U35" s="235">
        <v>4</v>
      </c>
      <c r="V35" s="235">
        <v>13</v>
      </c>
      <c r="W35" s="235">
        <v>18</v>
      </c>
      <c r="X35" s="235">
        <v>0</v>
      </c>
      <c r="Y35" s="235">
        <v>0</v>
      </c>
      <c r="Z35" s="235">
        <v>1</v>
      </c>
      <c r="AA35" s="235">
        <v>0</v>
      </c>
      <c r="AB35" s="235">
        <v>0</v>
      </c>
      <c r="AC35" s="235">
        <v>0</v>
      </c>
      <c r="AD35" s="236">
        <v>551.39</v>
      </c>
      <c r="AE35" s="233"/>
    </row>
    <row r="36" spans="1:31" ht="19.5" customHeight="1">
      <c r="A36" s="170" t="s">
        <v>129</v>
      </c>
      <c r="B36" s="170"/>
      <c r="C36" s="171"/>
      <c r="D36" s="220">
        <v>0</v>
      </c>
      <c r="E36" s="220">
        <v>0</v>
      </c>
      <c r="F36" s="220">
        <v>0</v>
      </c>
      <c r="G36" s="220">
        <v>0</v>
      </c>
      <c r="H36" s="220">
        <v>0</v>
      </c>
      <c r="I36" s="220">
        <v>0</v>
      </c>
      <c r="J36" s="220">
        <v>0</v>
      </c>
      <c r="K36" s="220">
        <v>0</v>
      </c>
      <c r="L36" s="216"/>
      <c r="M36" s="241"/>
      <c r="N36" s="30"/>
      <c r="O36" s="230"/>
      <c r="P36" s="235"/>
      <c r="Q36" s="235"/>
      <c r="R36" s="231"/>
      <c r="S36" s="235"/>
      <c r="T36" s="235"/>
      <c r="U36" s="235"/>
      <c r="V36" s="235"/>
      <c r="W36" s="235"/>
      <c r="X36" s="235"/>
      <c r="Y36" s="235"/>
      <c r="Z36" s="235"/>
      <c r="AA36" s="235"/>
      <c r="AB36" s="235"/>
      <c r="AC36" s="235"/>
      <c r="AD36" s="236"/>
      <c r="AE36" s="233"/>
    </row>
    <row r="37" spans="1:31" ht="24.75" customHeight="1">
      <c r="A37" s="177"/>
      <c r="B37" s="127" t="s">
        <v>156</v>
      </c>
      <c r="C37" s="178"/>
      <c r="D37" s="243">
        <v>0</v>
      </c>
      <c r="E37" s="243">
        <v>0</v>
      </c>
      <c r="F37" s="243">
        <v>0</v>
      </c>
      <c r="G37" s="243">
        <v>0</v>
      </c>
      <c r="H37" s="243">
        <v>0</v>
      </c>
      <c r="I37" s="243">
        <v>0</v>
      </c>
      <c r="J37" s="243">
        <v>0</v>
      </c>
      <c r="K37" s="243">
        <v>0</v>
      </c>
      <c r="L37" s="216"/>
      <c r="M37" s="241"/>
      <c r="N37" s="30"/>
      <c r="O37" s="230"/>
      <c r="P37" s="231"/>
      <c r="Q37" s="231"/>
      <c r="R37" s="231"/>
      <c r="S37" s="231"/>
      <c r="T37" s="231"/>
      <c r="U37" s="231"/>
      <c r="V37" s="231"/>
      <c r="W37" s="231"/>
      <c r="X37" s="231"/>
      <c r="Y37" s="231"/>
      <c r="Z37" s="231"/>
      <c r="AA37" s="231"/>
      <c r="AB37" s="231"/>
      <c r="AC37" s="231"/>
      <c r="AD37" s="240"/>
      <c r="AE37" s="233"/>
    </row>
    <row r="38" spans="1:31" ht="19.5" customHeight="1">
      <c r="A38" s="127"/>
      <c r="B38" s="127"/>
      <c r="C38" s="178"/>
      <c r="L38" s="216"/>
      <c r="M38" s="241"/>
      <c r="N38" s="242" t="s">
        <v>206</v>
      </c>
      <c r="O38" s="244">
        <v>12</v>
      </c>
      <c r="P38" s="245">
        <v>0</v>
      </c>
      <c r="Q38" s="245">
        <v>1</v>
      </c>
      <c r="R38" s="245">
        <v>11</v>
      </c>
      <c r="S38" s="245">
        <v>0</v>
      </c>
      <c r="T38" s="245">
        <v>0</v>
      </c>
      <c r="U38" s="245">
        <v>1</v>
      </c>
      <c r="V38" s="245">
        <v>0</v>
      </c>
      <c r="W38" s="245">
        <v>0</v>
      </c>
      <c r="X38" s="245">
        <v>0</v>
      </c>
      <c r="Y38" s="245">
        <v>0</v>
      </c>
      <c r="Z38" s="245">
        <v>0</v>
      </c>
      <c r="AA38" s="245">
        <v>10</v>
      </c>
      <c r="AB38" s="245">
        <v>0</v>
      </c>
      <c r="AC38" s="245">
        <v>0</v>
      </c>
      <c r="AD38" s="246">
        <v>1409.6</v>
      </c>
      <c r="AE38" s="233"/>
    </row>
    <row r="39" spans="1:31" ht="19.5" customHeight="1">
      <c r="A39" s="170" t="s">
        <v>157</v>
      </c>
      <c r="B39" s="170"/>
      <c r="C39" s="171"/>
      <c r="D39" s="247">
        <f aca="true" t="shared" si="2" ref="D39:K39">SUM(D40:D41)</f>
        <v>434</v>
      </c>
      <c r="E39" s="247">
        <f t="shared" si="2"/>
        <v>403</v>
      </c>
      <c r="F39" s="247">
        <f t="shared" si="2"/>
        <v>31</v>
      </c>
      <c r="G39" s="247">
        <f t="shared" si="2"/>
        <v>14</v>
      </c>
      <c r="H39" s="247">
        <f t="shared" si="2"/>
        <v>0</v>
      </c>
      <c r="I39" s="247">
        <f t="shared" si="2"/>
        <v>1</v>
      </c>
      <c r="J39" s="247">
        <f t="shared" si="2"/>
        <v>14</v>
      </c>
      <c r="K39" s="247">
        <f t="shared" si="2"/>
        <v>2</v>
      </c>
      <c r="L39" s="216"/>
      <c r="M39" s="241"/>
      <c r="N39" s="30"/>
      <c r="O39" s="244"/>
      <c r="P39" s="245"/>
      <c r="Q39" s="245"/>
      <c r="R39" s="245"/>
      <c r="S39" s="245"/>
      <c r="T39" s="245"/>
      <c r="U39" s="245"/>
      <c r="V39" s="245"/>
      <c r="W39" s="245"/>
      <c r="X39" s="245"/>
      <c r="Y39" s="245"/>
      <c r="Z39" s="245"/>
      <c r="AA39" s="245"/>
      <c r="AB39" s="245"/>
      <c r="AC39" s="245"/>
      <c r="AD39" s="246"/>
      <c r="AE39" s="233"/>
    </row>
    <row r="40" spans="1:31" ht="19.5" customHeight="1">
      <c r="A40" s="177"/>
      <c r="B40" s="127" t="s">
        <v>130</v>
      </c>
      <c r="C40" s="178"/>
      <c r="D40" s="248">
        <v>119</v>
      </c>
      <c r="E40" s="243">
        <v>117</v>
      </c>
      <c r="F40" s="243">
        <v>2</v>
      </c>
      <c r="G40" s="243">
        <v>1</v>
      </c>
      <c r="H40" s="243">
        <v>0</v>
      </c>
      <c r="I40" s="243">
        <v>0</v>
      </c>
      <c r="J40" s="243">
        <v>1</v>
      </c>
      <c r="K40" s="243">
        <v>0</v>
      </c>
      <c r="L40" s="216"/>
      <c r="M40" s="241"/>
      <c r="N40" s="242" t="s">
        <v>207</v>
      </c>
      <c r="O40" s="230">
        <v>15</v>
      </c>
      <c r="P40" s="231">
        <v>0</v>
      </c>
      <c r="Q40" s="231">
        <v>0</v>
      </c>
      <c r="R40" s="231">
        <v>15</v>
      </c>
      <c r="S40" s="231">
        <v>0</v>
      </c>
      <c r="T40" s="231">
        <v>0</v>
      </c>
      <c r="U40" s="231">
        <v>0</v>
      </c>
      <c r="V40" s="231">
        <v>0</v>
      </c>
      <c r="W40" s="231">
        <v>0</v>
      </c>
      <c r="X40" s="231">
        <v>0</v>
      </c>
      <c r="Y40" s="231" t="s">
        <v>205</v>
      </c>
      <c r="Z40" s="231">
        <v>0</v>
      </c>
      <c r="AA40" s="231">
        <v>14</v>
      </c>
      <c r="AB40" s="231">
        <v>1</v>
      </c>
      <c r="AC40" s="231">
        <v>0</v>
      </c>
      <c r="AD40" s="240">
        <v>2600</v>
      </c>
      <c r="AE40" s="233"/>
    </row>
    <row r="41" spans="1:31" ht="19.5" customHeight="1">
      <c r="A41" s="177"/>
      <c r="B41" s="127" t="s">
        <v>158</v>
      </c>
      <c r="C41" s="178"/>
      <c r="D41" s="248">
        <v>315</v>
      </c>
      <c r="E41" s="243">
        <v>286</v>
      </c>
      <c r="F41" s="243">
        <v>29</v>
      </c>
      <c r="G41" s="243">
        <v>13</v>
      </c>
      <c r="H41" s="243">
        <v>0</v>
      </c>
      <c r="I41" s="243">
        <v>1</v>
      </c>
      <c r="J41" s="243">
        <v>13</v>
      </c>
      <c r="K41" s="243">
        <v>2</v>
      </c>
      <c r="M41" s="30"/>
      <c r="N41" s="30"/>
      <c r="O41" s="230"/>
      <c r="P41" s="235"/>
      <c r="Q41" s="235"/>
      <c r="R41" s="231"/>
      <c r="S41" s="235"/>
      <c r="T41" s="235"/>
      <c r="U41" s="235"/>
      <c r="V41" s="235"/>
      <c r="W41" s="235"/>
      <c r="X41" s="235"/>
      <c r="Y41" s="235"/>
      <c r="Z41" s="235"/>
      <c r="AA41" s="235"/>
      <c r="AB41" s="235"/>
      <c r="AC41" s="235"/>
      <c r="AD41" s="236"/>
      <c r="AE41" s="233"/>
    </row>
    <row r="42" spans="1:31" ht="19.5" customHeight="1">
      <c r="A42" s="249"/>
      <c r="B42" s="250"/>
      <c r="C42" s="250"/>
      <c r="D42" s="251"/>
      <c r="E42" s="252"/>
      <c r="F42" s="252"/>
      <c r="G42" s="252"/>
      <c r="H42" s="252"/>
      <c r="I42" s="252"/>
      <c r="J42" s="252"/>
      <c r="K42" s="252"/>
      <c r="M42" s="241"/>
      <c r="N42" s="242" t="s">
        <v>33</v>
      </c>
      <c r="O42" s="230">
        <v>17</v>
      </c>
      <c r="P42" s="231">
        <v>0</v>
      </c>
      <c r="Q42" s="231">
        <v>0</v>
      </c>
      <c r="R42" s="231">
        <v>17</v>
      </c>
      <c r="S42" s="231">
        <v>0</v>
      </c>
      <c r="T42" s="231">
        <v>0</v>
      </c>
      <c r="U42" s="231">
        <v>1</v>
      </c>
      <c r="V42" s="231">
        <v>1</v>
      </c>
      <c r="W42" s="231">
        <v>1</v>
      </c>
      <c r="X42" s="231">
        <v>0</v>
      </c>
      <c r="Y42" s="231">
        <v>0</v>
      </c>
      <c r="Z42" s="231">
        <v>3</v>
      </c>
      <c r="AA42" s="231">
        <v>8</v>
      </c>
      <c r="AB42" s="231">
        <v>3</v>
      </c>
      <c r="AC42" s="231">
        <v>0</v>
      </c>
      <c r="AD42" s="240">
        <v>2305.4</v>
      </c>
      <c r="AE42" s="233"/>
    </row>
    <row r="43" spans="1:31" ht="19.5" customHeight="1">
      <c r="A43" s="2" t="s">
        <v>107</v>
      </c>
      <c r="L43" s="216"/>
      <c r="M43" s="30"/>
      <c r="N43" s="30"/>
      <c r="O43" s="230"/>
      <c r="P43" s="235"/>
      <c r="Q43" s="235"/>
      <c r="R43" s="231"/>
      <c r="S43" s="235"/>
      <c r="T43" s="235"/>
      <c r="U43" s="235"/>
      <c r="V43" s="235"/>
      <c r="W43" s="235"/>
      <c r="X43" s="235"/>
      <c r="Y43" s="235"/>
      <c r="Z43" s="235"/>
      <c r="AA43" s="235"/>
      <c r="AB43" s="235"/>
      <c r="AC43" s="235"/>
      <c r="AD43" s="236"/>
      <c r="AE43" s="233"/>
    </row>
    <row r="44" spans="1:31" ht="19.5" customHeight="1">
      <c r="A44" s="2" t="s">
        <v>208</v>
      </c>
      <c r="L44" s="216"/>
      <c r="M44" s="241"/>
      <c r="N44" s="23" t="s">
        <v>34</v>
      </c>
      <c r="O44" s="230">
        <v>0</v>
      </c>
      <c r="P44" s="231">
        <v>0</v>
      </c>
      <c r="Q44" s="231">
        <v>0</v>
      </c>
      <c r="R44" s="231">
        <v>0</v>
      </c>
      <c r="S44" s="231">
        <v>0</v>
      </c>
      <c r="T44" s="231">
        <v>0</v>
      </c>
      <c r="U44" s="231">
        <v>0</v>
      </c>
      <c r="V44" s="231">
        <v>0</v>
      </c>
      <c r="W44" s="231">
        <v>0</v>
      </c>
      <c r="X44" s="231">
        <v>0</v>
      </c>
      <c r="Y44" s="231">
        <v>0</v>
      </c>
      <c r="Z44" s="231">
        <v>0</v>
      </c>
      <c r="AA44" s="231">
        <v>0</v>
      </c>
      <c r="AB44" s="231">
        <v>0</v>
      </c>
      <c r="AC44" s="231">
        <v>0</v>
      </c>
      <c r="AD44" s="240">
        <v>0</v>
      </c>
      <c r="AE44" s="233"/>
    </row>
    <row r="45" spans="12:31" ht="19.5" customHeight="1">
      <c r="L45" s="216"/>
      <c r="M45" s="30"/>
      <c r="N45" s="30"/>
      <c r="O45" s="230"/>
      <c r="P45" s="235"/>
      <c r="Q45" s="235"/>
      <c r="R45" s="231"/>
      <c r="S45" s="235"/>
      <c r="T45" s="235"/>
      <c r="U45" s="235"/>
      <c r="V45" s="235"/>
      <c r="W45" s="235"/>
      <c r="X45" s="235"/>
      <c r="Y45" s="235"/>
      <c r="Z45" s="235"/>
      <c r="AA45" s="235"/>
      <c r="AB45" s="235"/>
      <c r="AC45" s="235"/>
      <c r="AD45" s="236"/>
      <c r="AE45" s="233"/>
    </row>
    <row r="46" spans="12:31" ht="19.5" customHeight="1">
      <c r="L46" s="216"/>
      <c r="M46" s="228" t="s">
        <v>35</v>
      </c>
      <c r="N46" s="228"/>
      <c r="O46" s="230">
        <v>125</v>
      </c>
      <c r="P46" s="231">
        <v>6</v>
      </c>
      <c r="Q46" s="231">
        <v>22</v>
      </c>
      <c r="R46" s="231">
        <v>97</v>
      </c>
      <c r="S46" s="231" t="s">
        <v>209</v>
      </c>
      <c r="T46" s="231">
        <v>12</v>
      </c>
      <c r="U46" s="231">
        <v>10</v>
      </c>
      <c r="V46" s="231">
        <v>21</v>
      </c>
      <c r="W46" s="231">
        <v>54</v>
      </c>
      <c r="X46" s="231">
        <v>0</v>
      </c>
      <c r="Y46" s="231">
        <v>0</v>
      </c>
      <c r="Z46" s="231">
        <v>0</v>
      </c>
      <c r="AA46" s="231">
        <v>0</v>
      </c>
      <c r="AB46" s="231">
        <v>0</v>
      </c>
      <c r="AC46" s="231">
        <v>0</v>
      </c>
      <c r="AD46" s="240">
        <v>1056.19</v>
      </c>
      <c r="AE46" s="233"/>
    </row>
    <row r="47" spans="12:31" ht="19.5" customHeight="1">
      <c r="L47" s="216"/>
      <c r="M47" s="30"/>
      <c r="N47" s="30"/>
      <c r="O47" s="230"/>
      <c r="P47" s="231"/>
      <c r="Q47" s="231"/>
      <c r="R47" s="231"/>
      <c r="S47" s="231"/>
      <c r="T47" s="231"/>
      <c r="U47" s="231"/>
      <c r="V47" s="231"/>
      <c r="W47" s="231"/>
      <c r="X47" s="231"/>
      <c r="Y47" s="231"/>
      <c r="Z47" s="231"/>
      <c r="AA47" s="231"/>
      <c r="AB47" s="231"/>
      <c r="AC47" s="231"/>
      <c r="AD47" s="240"/>
      <c r="AE47" s="233"/>
    </row>
    <row r="48" spans="12:31" ht="19.5" customHeight="1">
      <c r="L48" s="216"/>
      <c r="M48" s="30"/>
      <c r="N48" s="30"/>
      <c r="O48" s="244"/>
      <c r="P48" s="245"/>
      <c r="Q48" s="245"/>
      <c r="R48" s="245"/>
      <c r="S48" s="245"/>
      <c r="T48" s="245"/>
      <c r="U48" s="245"/>
      <c r="V48" s="245"/>
      <c r="W48" s="245"/>
      <c r="X48" s="245"/>
      <c r="Y48" s="245"/>
      <c r="Z48" s="245"/>
      <c r="AA48" s="245"/>
      <c r="AB48" s="245"/>
      <c r="AC48" s="245"/>
      <c r="AD48" s="246"/>
      <c r="AE48" s="233"/>
    </row>
    <row r="49" spans="13:31" ht="19.5" customHeight="1">
      <c r="M49" s="228" t="s">
        <v>36</v>
      </c>
      <c r="N49" s="229"/>
      <c r="O49" s="230">
        <v>236</v>
      </c>
      <c r="P49" s="231">
        <v>4</v>
      </c>
      <c r="Q49" s="231">
        <v>85</v>
      </c>
      <c r="R49" s="231">
        <v>147</v>
      </c>
      <c r="S49" s="231">
        <v>6</v>
      </c>
      <c r="T49" s="231">
        <v>80</v>
      </c>
      <c r="U49" s="231">
        <v>35</v>
      </c>
      <c r="V49" s="231">
        <v>14</v>
      </c>
      <c r="W49" s="231">
        <v>12</v>
      </c>
      <c r="X49" s="231">
        <v>0</v>
      </c>
      <c r="Y49" s="231">
        <v>0</v>
      </c>
      <c r="Z49" s="231">
        <v>0</v>
      </c>
      <c r="AA49" s="231">
        <v>0</v>
      </c>
      <c r="AB49" s="231">
        <v>0</v>
      </c>
      <c r="AC49" s="231">
        <v>0</v>
      </c>
      <c r="AD49" s="240">
        <v>542.77</v>
      </c>
      <c r="AE49" s="233"/>
    </row>
    <row r="50" spans="13:31" ht="19.5" customHeight="1">
      <c r="M50" s="30"/>
      <c r="N50" s="30"/>
      <c r="O50" s="244"/>
      <c r="P50" s="245"/>
      <c r="Q50" s="245"/>
      <c r="R50" s="245"/>
      <c r="S50" s="245"/>
      <c r="T50" s="245"/>
      <c r="U50" s="245"/>
      <c r="V50" s="245"/>
      <c r="W50" s="245"/>
      <c r="X50" s="245"/>
      <c r="Y50" s="245"/>
      <c r="Z50" s="245"/>
      <c r="AA50" s="245"/>
      <c r="AB50" s="245"/>
      <c r="AC50" s="245"/>
      <c r="AD50" s="246"/>
      <c r="AE50" s="233"/>
    </row>
    <row r="51" spans="13:31" ht="19.5" customHeight="1">
      <c r="M51" s="228" t="s">
        <v>37</v>
      </c>
      <c r="N51" s="229"/>
      <c r="O51" s="244">
        <v>8</v>
      </c>
      <c r="P51" s="245">
        <v>0</v>
      </c>
      <c r="Q51" s="245">
        <v>4</v>
      </c>
      <c r="R51" s="245">
        <v>4</v>
      </c>
      <c r="S51" s="245">
        <v>2</v>
      </c>
      <c r="T51" s="245">
        <v>2</v>
      </c>
      <c r="U51" s="235" t="s">
        <v>209</v>
      </c>
      <c r="V51" s="245">
        <v>0</v>
      </c>
      <c r="W51" s="245">
        <v>0</v>
      </c>
      <c r="X51" s="245">
        <v>0</v>
      </c>
      <c r="Y51" s="245">
        <v>0</v>
      </c>
      <c r="Z51" s="245">
        <v>0</v>
      </c>
      <c r="AA51" s="245">
        <v>0</v>
      </c>
      <c r="AB51" s="245">
        <v>0</v>
      </c>
      <c r="AC51" s="245">
        <v>0</v>
      </c>
      <c r="AD51" s="246">
        <v>6.34</v>
      </c>
      <c r="AE51" s="233"/>
    </row>
    <row r="52" spans="13:31" ht="19.5" customHeight="1">
      <c r="M52" s="30"/>
      <c r="N52" s="30"/>
      <c r="O52" s="230"/>
      <c r="P52" s="231"/>
      <c r="Q52" s="231"/>
      <c r="R52" s="231"/>
      <c r="S52" s="231"/>
      <c r="T52" s="231"/>
      <c r="U52" s="231"/>
      <c r="V52" s="231"/>
      <c r="W52" s="231"/>
      <c r="X52" s="231"/>
      <c r="Y52" s="231"/>
      <c r="Z52" s="231"/>
      <c r="AA52" s="231"/>
      <c r="AB52" s="231"/>
      <c r="AC52" s="231"/>
      <c r="AD52" s="240"/>
      <c r="AE52" s="233"/>
    </row>
    <row r="53" spans="13:31" ht="19.5" customHeight="1">
      <c r="M53" s="228" t="s">
        <v>38</v>
      </c>
      <c r="N53" s="229"/>
      <c r="O53" s="230">
        <v>161</v>
      </c>
      <c r="P53" s="235">
        <v>2</v>
      </c>
      <c r="Q53" s="235">
        <v>86</v>
      </c>
      <c r="R53" s="231">
        <v>73</v>
      </c>
      <c r="S53" s="235">
        <v>1</v>
      </c>
      <c r="T53" s="235">
        <v>56</v>
      </c>
      <c r="U53" s="235">
        <v>15</v>
      </c>
      <c r="V53" s="235">
        <v>1</v>
      </c>
      <c r="W53" s="235">
        <v>0</v>
      </c>
      <c r="X53" s="235">
        <v>0</v>
      </c>
      <c r="Y53" s="235">
        <v>0</v>
      </c>
      <c r="Z53" s="235">
        <v>0</v>
      </c>
      <c r="AA53" s="235">
        <v>0</v>
      </c>
      <c r="AB53" s="235">
        <v>0</v>
      </c>
      <c r="AC53" s="235">
        <v>0</v>
      </c>
      <c r="AD53" s="236">
        <v>177.49</v>
      </c>
      <c r="AE53" s="233"/>
    </row>
    <row r="54" spans="13:31" ht="19.5" customHeight="1">
      <c r="M54" s="30"/>
      <c r="N54" s="30"/>
      <c r="O54" s="230"/>
      <c r="P54" s="231"/>
      <c r="Q54" s="231"/>
      <c r="R54" s="231"/>
      <c r="S54" s="231"/>
      <c r="T54" s="231"/>
      <c r="U54" s="231"/>
      <c r="V54" s="231"/>
      <c r="W54" s="231"/>
      <c r="X54" s="231"/>
      <c r="Y54" s="231"/>
      <c r="Z54" s="231"/>
      <c r="AA54" s="231"/>
      <c r="AB54" s="231"/>
      <c r="AC54" s="231"/>
      <c r="AD54" s="240"/>
      <c r="AE54" s="233"/>
    </row>
    <row r="55" spans="13:30" ht="19.5" customHeight="1">
      <c r="M55" s="228" t="s">
        <v>39</v>
      </c>
      <c r="N55" s="229"/>
      <c r="O55" s="230">
        <v>3260</v>
      </c>
      <c r="P55" s="235">
        <v>22</v>
      </c>
      <c r="Q55" s="235">
        <v>1544</v>
      </c>
      <c r="R55" s="231">
        <v>1694</v>
      </c>
      <c r="S55" s="235">
        <v>127</v>
      </c>
      <c r="T55" s="235">
        <v>761</v>
      </c>
      <c r="U55" s="235">
        <v>542</v>
      </c>
      <c r="V55" s="235">
        <v>198</v>
      </c>
      <c r="W55" s="235">
        <v>66</v>
      </c>
      <c r="X55" s="235">
        <v>0</v>
      </c>
      <c r="Y55" s="235">
        <v>0</v>
      </c>
      <c r="Z55" s="235">
        <v>0</v>
      </c>
      <c r="AA55" s="235">
        <v>0</v>
      </c>
      <c r="AB55" s="235">
        <v>0</v>
      </c>
      <c r="AC55" s="235">
        <v>0</v>
      </c>
      <c r="AD55" s="236">
        <v>6245.62</v>
      </c>
    </row>
    <row r="56" spans="13:30" ht="19.5" customHeight="1">
      <c r="M56" s="30"/>
      <c r="N56" s="30"/>
      <c r="O56" s="230"/>
      <c r="P56" s="231"/>
      <c r="Q56" s="231"/>
      <c r="R56" s="231"/>
      <c r="S56" s="231"/>
      <c r="T56" s="231"/>
      <c r="U56" s="231"/>
      <c r="V56" s="231"/>
      <c r="W56" s="231"/>
      <c r="X56" s="231"/>
      <c r="Y56" s="231"/>
      <c r="Z56" s="231"/>
      <c r="AA56" s="231"/>
      <c r="AB56" s="231"/>
      <c r="AC56" s="231"/>
      <c r="AD56" s="240"/>
    </row>
    <row r="57" spans="13:30" ht="19.5" customHeight="1">
      <c r="M57" s="228" t="s">
        <v>40</v>
      </c>
      <c r="N57" s="229"/>
      <c r="O57" s="230">
        <v>308</v>
      </c>
      <c r="P57" s="235">
        <v>1</v>
      </c>
      <c r="Q57" s="235">
        <v>30</v>
      </c>
      <c r="R57" s="231">
        <v>277</v>
      </c>
      <c r="S57" s="235">
        <v>4</v>
      </c>
      <c r="T57" s="235">
        <v>28</v>
      </c>
      <c r="U57" s="235">
        <v>60</v>
      </c>
      <c r="V57" s="235">
        <v>75</v>
      </c>
      <c r="W57" s="235">
        <v>62</v>
      </c>
      <c r="X57" s="235">
        <v>1</v>
      </c>
      <c r="Y57" s="235">
        <v>7</v>
      </c>
      <c r="Z57" s="235">
        <v>4</v>
      </c>
      <c r="AA57" s="235">
        <v>32</v>
      </c>
      <c r="AB57" s="235">
        <v>4</v>
      </c>
      <c r="AC57" s="235">
        <v>0</v>
      </c>
      <c r="AD57" s="236">
        <v>8617.82</v>
      </c>
    </row>
    <row r="58" spans="13:30" ht="19.5" customHeight="1">
      <c r="M58" s="30"/>
      <c r="N58" s="30"/>
      <c r="O58" s="227"/>
      <c r="P58" s="30"/>
      <c r="Q58" s="30"/>
      <c r="R58" s="30"/>
      <c r="S58" s="30"/>
      <c r="T58" s="30"/>
      <c r="U58" s="30"/>
      <c r="V58" s="30"/>
      <c r="W58" s="30"/>
      <c r="X58" s="30"/>
      <c r="Y58" s="30"/>
      <c r="Z58" s="30"/>
      <c r="AA58" s="30"/>
      <c r="AB58" s="30"/>
      <c r="AC58" s="30"/>
      <c r="AD58" s="30"/>
    </row>
    <row r="59" spans="13:30" ht="19.5" customHeight="1">
      <c r="M59" s="253" t="s">
        <v>169</v>
      </c>
      <c r="N59" s="253"/>
      <c r="O59" s="254"/>
      <c r="P59" s="255"/>
      <c r="Q59" s="255"/>
      <c r="R59" s="256"/>
      <c r="S59" s="255"/>
      <c r="T59" s="255"/>
      <c r="U59" s="255"/>
      <c r="V59" s="255"/>
      <c r="W59" s="255"/>
      <c r="X59" s="255"/>
      <c r="Y59" s="255"/>
      <c r="Z59" s="255"/>
      <c r="AA59" s="255"/>
      <c r="AB59" s="255"/>
      <c r="AC59" s="255"/>
      <c r="AD59" s="257"/>
    </row>
    <row r="60" ht="19.5" customHeight="1">
      <c r="M60" s="2" t="s">
        <v>210</v>
      </c>
    </row>
    <row r="61" spans="13:14" ht="15" customHeight="1">
      <c r="M61" s="2" t="s">
        <v>211</v>
      </c>
      <c r="N61" s="30"/>
    </row>
    <row r="62" ht="15" customHeight="1">
      <c r="M62" s="2" t="s">
        <v>212</v>
      </c>
    </row>
    <row r="63" ht="15" customHeight="1">
      <c r="M63" s="2" t="s">
        <v>213</v>
      </c>
    </row>
    <row r="64" ht="15" customHeight="1"/>
  </sheetData>
  <mergeCells count="65">
    <mergeCell ref="M53:N53"/>
    <mergeCell ref="M55:N55"/>
    <mergeCell ref="M57:N57"/>
    <mergeCell ref="M59:N59"/>
    <mergeCell ref="M20:N20"/>
    <mergeCell ref="M46:N46"/>
    <mergeCell ref="M49:N49"/>
    <mergeCell ref="M51:N51"/>
    <mergeCell ref="M13:N13"/>
    <mergeCell ref="M14:N14"/>
    <mergeCell ref="M16:N16"/>
    <mergeCell ref="M18:N18"/>
    <mergeCell ref="A9:C9"/>
    <mergeCell ref="M10:N10"/>
    <mergeCell ref="M11:N11"/>
    <mergeCell ref="M12:N12"/>
    <mergeCell ref="A11:C11"/>
    <mergeCell ref="A12:C12"/>
    <mergeCell ref="P6:P8"/>
    <mergeCell ref="Q6:Q8"/>
    <mergeCell ref="R6:AC6"/>
    <mergeCell ref="AD6:AD8"/>
    <mergeCell ref="R7:R8"/>
    <mergeCell ref="A6:C8"/>
    <mergeCell ref="F6:K6"/>
    <mergeCell ref="M6:N8"/>
    <mergeCell ref="F7:F8"/>
    <mergeCell ref="G7:G8"/>
    <mergeCell ref="H7:H8"/>
    <mergeCell ref="I7:I8"/>
    <mergeCell ref="J7:J8"/>
    <mergeCell ref="K7:K8"/>
    <mergeCell ref="A2:K2"/>
    <mergeCell ref="M2:AD2"/>
    <mergeCell ref="M3:AD3"/>
    <mergeCell ref="A4:K4"/>
    <mergeCell ref="A13:C13"/>
    <mergeCell ref="A14:C14"/>
    <mergeCell ref="A15:C15"/>
    <mergeCell ref="A16:C16"/>
    <mergeCell ref="A17:C17"/>
    <mergeCell ref="A18:C18"/>
    <mergeCell ref="A19:C19"/>
    <mergeCell ref="A20:C20"/>
    <mergeCell ref="A21:C21"/>
    <mergeCell ref="A22:C22"/>
    <mergeCell ref="B23:C23"/>
    <mergeCell ref="A24:C24"/>
    <mergeCell ref="A25:C25"/>
    <mergeCell ref="B26:C26"/>
    <mergeCell ref="A27:C27"/>
    <mergeCell ref="A28:C28"/>
    <mergeCell ref="B29:C29"/>
    <mergeCell ref="B30:C30"/>
    <mergeCell ref="A31:C31"/>
    <mergeCell ref="A32:C32"/>
    <mergeCell ref="B33:C33"/>
    <mergeCell ref="B34:C34"/>
    <mergeCell ref="A35:C35"/>
    <mergeCell ref="A36:C36"/>
    <mergeCell ref="B41:C41"/>
    <mergeCell ref="B37:C37"/>
    <mergeCell ref="A38:C38"/>
    <mergeCell ref="A39:C39"/>
    <mergeCell ref="B40:C40"/>
  </mergeCells>
  <printOptions/>
  <pageMargins left="1.1023622047244095" right="0.9055118110236221" top="0.5118110236220472" bottom="0.5118110236220472" header="0.5118110236220472" footer="0.5118110236220472"/>
  <pageSetup fitToHeight="1" fitToWidth="1" horizontalDpi="600" verticalDpi="600" orientation="landscape" paperSize="8" scale="65"/>
</worksheet>
</file>

<file path=xl/worksheets/sheet5.xml><?xml version="1.0" encoding="utf-8"?>
<worksheet xmlns="http://schemas.openxmlformats.org/spreadsheetml/2006/main" xmlns:r="http://schemas.openxmlformats.org/officeDocument/2006/relationships">
  <sheetPr>
    <pageSetUpPr fitToPage="1"/>
  </sheetPr>
  <dimension ref="A1:R46"/>
  <sheetViews>
    <sheetView zoomScale="75" zoomScaleNormal="75" workbookViewId="0" topLeftCell="A1">
      <pane xSplit="3" ySplit="7" topLeftCell="D22" activePane="bottomRight" state="frozen"/>
      <selection pane="topLeft" activeCell="A1" sqref="A1"/>
      <selection pane="topRight" activeCell="A1" sqref="A1"/>
      <selection pane="bottomLeft" activeCell="A1" sqref="A1"/>
      <selection pane="bottomRight" activeCell="A1" sqref="A1"/>
    </sheetView>
  </sheetViews>
  <sheetFormatPr defaultColWidth="10.59765625" defaultRowHeight="15"/>
  <cols>
    <col min="1" max="1" width="5.09765625" style="2" customWidth="1"/>
    <col min="2" max="2" width="9" style="2" customWidth="1"/>
    <col min="3" max="3" width="9.09765625" style="2" customWidth="1"/>
    <col min="4" max="8" width="11.59765625" style="2" customWidth="1"/>
    <col min="9" max="9" width="12.59765625" style="2" customWidth="1"/>
    <col min="10" max="10" width="12.5" style="2" customWidth="1"/>
    <col min="11" max="17" width="11.59765625" style="2" customWidth="1"/>
    <col min="18" max="18" width="14.59765625" style="2" customWidth="1"/>
    <col min="19" max="16384" width="10.59765625" style="2" customWidth="1"/>
  </cols>
  <sheetData>
    <row r="1" spans="1:18" s="142" customFormat="1" ht="19.5" customHeight="1">
      <c r="A1" s="1" t="s">
        <v>214</v>
      </c>
      <c r="R1" s="4" t="s">
        <v>215</v>
      </c>
    </row>
    <row r="2" spans="1:18" ht="19.5" customHeight="1">
      <c r="A2" s="190" t="s">
        <v>226</v>
      </c>
      <c r="B2" s="190"/>
      <c r="C2" s="190"/>
      <c r="D2" s="190"/>
      <c r="E2" s="190"/>
      <c r="F2" s="190"/>
      <c r="G2" s="190"/>
      <c r="H2" s="190"/>
      <c r="I2" s="190"/>
      <c r="J2" s="190"/>
      <c r="K2" s="190"/>
      <c r="L2" s="190"/>
      <c r="M2" s="190"/>
      <c r="N2" s="190"/>
      <c r="O2" s="190"/>
      <c r="P2" s="190"/>
      <c r="Q2" s="190"/>
      <c r="R2" s="190"/>
    </row>
    <row r="3" spans="2:18" ht="19.5" customHeight="1">
      <c r="B3" s="258"/>
      <c r="C3" s="258"/>
      <c r="D3" s="258"/>
      <c r="E3" s="258"/>
      <c r="F3" s="258"/>
      <c r="G3" s="258"/>
      <c r="H3" s="258" t="s">
        <v>227</v>
      </c>
      <c r="I3" s="258"/>
      <c r="J3" s="258"/>
      <c r="K3" s="258"/>
      <c r="L3" s="258"/>
      <c r="M3" s="258"/>
      <c r="N3" s="258"/>
      <c r="O3" s="258"/>
      <c r="P3" s="258"/>
      <c r="Q3" s="258"/>
      <c r="R3" s="258"/>
    </row>
    <row r="4" spans="17:18" ht="18" customHeight="1" thickBot="1">
      <c r="Q4" s="259"/>
      <c r="R4" s="259" t="s">
        <v>216</v>
      </c>
    </row>
    <row r="5" spans="1:18" ht="14.25">
      <c r="A5" s="195" t="s">
        <v>217</v>
      </c>
      <c r="B5" s="195"/>
      <c r="C5" s="57"/>
      <c r="D5" s="43"/>
      <c r="E5" s="260" t="s">
        <v>228</v>
      </c>
      <c r="F5" s="260" t="s">
        <v>229</v>
      </c>
      <c r="G5" s="261" t="s">
        <v>230</v>
      </c>
      <c r="H5" s="262"/>
      <c r="I5" s="262"/>
      <c r="J5" s="262"/>
      <c r="K5" s="262"/>
      <c r="L5" s="262"/>
      <c r="M5" s="262"/>
      <c r="N5" s="262"/>
      <c r="O5" s="262"/>
      <c r="P5" s="262"/>
      <c r="Q5" s="263"/>
      <c r="R5" s="264" t="s">
        <v>231</v>
      </c>
    </row>
    <row r="6" spans="1:18" ht="14.25">
      <c r="A6" s="58"/>
      <c r="B6" s="58"/>
      <c r="C6" s="59"/>
      <c r="D6" s="44" t="s">
        <v>218</v>
      </c>
      <c r="E6" s="78"/>
      <c r="F6" s="78"/>
      <c r="G6" s="265" t="s">
        <v>11</v>
      </c>
      <c r="H6" s="266" t="s">
        <v>232</v>
      </c>
      <c r="I6" s="265" t="s">
        <v>219</v>
      </c>
      <c r="J6" s="265" t="s">
        <v>220</v>
      </c>
      <c r="K6" s="265" t="s">
        <v>221</v>
      </c>
      <c r="L6" s="265" t="s">
        <v>222</v>
      </c>
      <c r="M6" s="265" t="s">
        <v>223</v>
      </c>
      <c r="N6" s="265" t="s">
        <v>224</v>
      </c>
      <c r="O6" s="265" t="s">
        <v>168</v>
      </c>
      <c r="P6" s="265" t="s">
        <v>31</v>
      </c>
      <c r="Q6" s="267" t="s">
        <v>32</v>
      </c>
      <c r="R6" s="200"/>
    </row>
    <row r="7" spans="1:18" ht="14.25">
      <c r="A7" s="154"/>
      <c r="B7" s="154"/>
      <c r="C7" s="155"/>
      <c r="D7" s="44"/>
      <c r="E7" s="78"/>
      <c r="F7" s="78"/>
      <c r="G7" s="201"/>
      <c r="H7" s="78"/>
      <c r="I7" s="201"/>
      <c r="J7" s="201"/>
      <c r="K7" s="201"/>
      <c r="L7" s="201"/>
      <c r="M7" s="201"/>
      <c r="N7" s="201"/>
      <c r="O7" s="201"/>
      <c r="P7" s="201"/>
      <c r="Q7" s="268"/>
      <c r="R7" s="200"/>
    </row>
    <row r="8" spans="1:18" ht="21" customHeight="1">
      <c r="A8" s="269"/>
      <c r="B8" s="269"/>
      <c r="C8" s="270"/>
      <c r="D8" s="271"/>
      <c r="E8" s="272"/>
      <c r="F8" s="272"/>
      <c r="G8" s="272"/>
      <c r="H8" s="272"/>
      <c r="I8" s="272"/>
      <c r="J8" s="272"/>
      <c r="K8" s="272"/>
      <c r="L8" s="272"/>
      <c r="M8" s="272"/>
      <c r="N8" s="272"/>
      <c r="O8" s="272"/>
      <c r="P8" s="272"/>
      <c r="Q8" s="272"/>
      <c r="R8" s="273" t="s">
        <v>233</v>
      </c>
    </row>
    <row r="9" spans="1:18" s="278" customFormat="1" ht="21" customHeight="1">
      <c r="A9" s="274" t="s">
        <v>234</v>
      </c>
      <c r="B9" s="274"/>
      <c r="C9" s="275"/>
      <c r="D9" s="276">
        <f>SUM(E9,F9,G9)</f>
        <v>3568</v>
      </c>
      <c r="E9" s="276">
        <v>23</v>
      </c>
      <c r="F9" s="276">
        <v>1574</v>
      </c>
      <c r="G9" s="276">
        <f>SUM(H9:Q9)</f>
        <v>1971</v>
      </c>
      <c r="H9" s="276">
        <v>131</v>
      </c>
      <c r="I9" s="276">
        <v>789</v>
      </c>
      <c r="J9" s="276">
        <v>602</v>
      </c>
      <c r="K9" s="276">
        <v>273</v>
      </c>
      <c r="L9" s="276">
        <v>128</v>
      </c>
      <c r="M9" s="276">
        <v>1</v>
      </c>
      <c r="N9" s="276">
        <v>7</v>
      </c>
      <c r="O9" s="276">
        <v>4</v>
      </c>
      <c r="P9" s="276">
        <v>32</v>
      </c>
      <c r="Q9" s="276">
        <v>4</v>
      </c>
      <c r="R9" s="277">
        <v>14863.44</v>
      </c>
    </row>
    <row r="10" spans="1:18" ht="21" customHeight="1">
      <c r="A10" s="198"/>
      <c r="B10" s="198"/>
      <c r="C10" s="59"/>
      <c r="D10" s="279"/>
      <c r="E10" s="279"/>
      <c r="F10" s="279"/>
      <c r="G10" s="279"/>
      <c r="H10" s="279"/>
      <c r="I10" s="279"/>
      <c r="J10" s="279"/>
      <c r="K10" s="279"/>
      <c r="L10" s="279"/>
      <c r="M10" s="279"/>
      <c r="N10" s="279"/>
      <c r="O10" s="279"/>
      <c r="P10" s="279"/>
      <c r="Q10" s="279"/>
      <c r="R10" s="280"/>
    </row>
    <row r="11" spans="1:18" s="285" customFormat="1" ht="21" customHeight="1">
      <c r="A11" s="170" t="s">
        <v>114</v>
      </c>
      <c r="B11" s="170"/>
      <c r="C11" s="171"/>
      <c r="D11" s="281">
        <v>44</v>
      </c>
      <c r="E11" s="282" t="s">
        <v>225</v>
      </c>
      <c r="F11" s="283">
        <v>5</v>
      </c>
      <c r="G11" s="283">
        <v>39</v>
      </c>
      <c r="H11" s="282" t="s">
        <v>225</v>
      </c>
      <c r="I11" s="283">
        <v>3</v>
      </c>
      <c r="J11" s="283">
        <v>14</v>
      </c>
      <c r="K11" s="283">
        <v>3</v>
      </c>
      <c r="L11" s="283">
        <v>16</v>
      </c>
      <c r="M11" s="282" t="s">
        <v>225</v>
      </c>
      <c r="N11" s="283">
        <v>3</v>
      </c>
      <c r="O11" s="282" t="s">
        <v>225</v>
      </c>
      <c r="P11" s="282" t="s">
        <v>225</v>
      </c>
      <c r="Q11" s="282" t="s">
        <v>225</v>
      </c>
      <c r="R11" s="284">
        <v>442.55</v>
      </c>
    </row>
    <row r="12" spans="1:18" s="285" customFormat="1" ht="21" customHeight="1">
      <c r="A12" s="170" t="s">
        <v>115</v>
      </c>
      <c r="B12" s="170"/>
      <c r="C12" s="171"/>
      <c r="D12" s="281">
        <v>673</v>
      </c>
      <c r="E12" s="283">
        <v>2</v>
      </c>
      <c r="F12" s="283">
        <v>289</v>
      </c>
      <c r="G12" s="283">
        <v>382</v>
      </c>
      <c r="H12" s="283">
        <v>19</v>
      </c>
      <c r="I12" s="283">
        <v>216</v>
      </c>
      <c r="J12" s="283">
        <v>118</v>
      </c>
      <c r="K12" s="283">
        <v>12</v>
      </c>
      <c r="L12" s="283">
        <v>17</v>
      </c>
      <c r="M12" s="282" t="s">
        <v>225</v>
      </c>
      <c r="N12" s="282" t="s">
        <v>225</v>
      </c>
      <c r="O12" s="282" t="s">
        <v>225</v>
      </c>
      <c r="P12" s="282" t="s">
        <v>225</v>
      </c>
      <c r="Q12" s="282" t="s">
        <v>225</v>
      </c>
      <c r="R12" s="284">
        <v>1255.82</v>
      </c>
    </row>
    <row r="13" spans="1:18" s="285" customFormat="1" ht="21" customHeight="1">
      <c r="A13" s="170" t="s">
        <v>116</v>
      </c>
      <c r="B13" s="170"/>
      <c r="C13" s="171"/>
      <c r="D13" s="281">
        <v>33</v>
      </c>
      <c r="E13" s="282" t="s">
        <v>225</v>
      </c>
      <c r="F13" s="283">
        <v>2</v>
      </c>
      <c r="G13" s="283">
        <v>31</v>
      </c>
      <c r="H13" s="282" t="s">
        <v>225</v>
      </c>
      <c r="I13" s="283">
        <v>11</v>
      </c>
      <c r="J13" s="283">
        <v>18</v>
      </c>
      <c r="K13" s="283">
        <v>1</v>
      </c>
      <c r="L13" s="283">
        <v>1</v>
      </c>
      <c r="M13" s="282" t="s">
        <v>225</v>
      </c>
      <c r="N13" s="282" t="s">
        <v>225</v>
      </c>
      <c r="O13" s="282" t="s">
        <v>225</v>
      </c>
      <c r="P13" s="282" t="s">
        <v>225</v>
      </c>
      <c r="Q13" s="282" t="s">
        <v>225</v>
      </c>
      <c r="R13" s="284">
        <v>120.04</v>
      </c>
    </row>
    <row r="14" spans="1:18" s="285" customFormat="1" ht="21" customHeight="1">
      <c r="A14" s="170" t="s">
        <v>117</v>
      </c>
      <c r="B14" s="170"/>
      <c r="C14" s="171"/>
      <c r="D14" s="281">
        <v>777</v>
      </c>
      <c r="E14" s="283">
        <v>9</v>
      </c>
      <c r="F14" s="283">
        <v>342</v>
      </c>
      <c r="G14" s="283">
        <v>426</v>
      </c>
      <c r="H14" s="283">
        <v>28</v>
      </c>
      <c r="I14" s="283">
        <v>111</v>
      </c>
      <c r="J14" s="283">
        <v>106</v>
      </c>
      <c r="K14" s="283">
        <v>157</v>
      </c>
      <c r="L14" s="283">
        <v>17</v>
      </c>
      <c r="M14" s="282" t="s">
        <v>225</v>
      </c>
      <c r="N14" s="282" t="s">
        <v>225</v>
      </c>
      <c r="O14" s="283">
        <v>3</v>
      </c>
      <c r="P14" s="283">
        <v>3</v>
      </c>
      <c r="Q14" s="283">
        <v>1</v>
      </c>
      <c r="R14" s="284">
        <v>3157.07</v>
      </c>
    </row>
    <row r="15" spans="1:18" s="285" customFormat="1" ht="21" customHeight="1">
      <c r="A15" s="170" t="s">
        <v>118</v>
      </c>
      <c r="B15" s="170"/>
      <c r="C15" s="171"/>
      <c r="D15" s="281">
        <v>457</v>
      </c>
      <c r="E15" s="282" t="s">
        <v>225</v>
      </c>
      <c r="F15" s="283">
        <v>251</v>
      </c>
      <c r="G15" s="283">
        <v>206</v>
      </c>
      <c r="H15" s="283">
        <v>21</v>
      </c>
      <c r="I15" s="283">
        <v>63</v>
      </c>
      <c r="J15" s="283">
        <v>74</v>
      </c>
      <c r="K15" s="283">
        <v>25</v>
      </c>
      <c r="L15" s="283">
        <v>18</v>
      </c>
      <c r="M15" s="283">
        <v>1</v>
      </c>
      <c r="N15" s="282" t="s">
        <v>225</v>
      </c>
      <c r="O15" s="283">
        <v>1</v>
      </c>
      <c r="P15" s="283">
        <v>1</v>
      </c>
      <c r="Q15" s="283">
        <v>2</v>
      </c>
      <c r="R15" s="284">
        <v>1750.19</v>
      </c>
    </row>
    <row r="16" spans="1:18" s="285" customFormat="1" ht="21" customHeight="1">
      <c r="A16" s="170" t="s">
        <v>119</v>
      </c>
      <c r="B16" s="170"/>
      <c r="C16" s="171"/>
      <c r="D16" s="281">
        <v>166</v>
      </c>
      <c r="E16" s="282" t="s">
        <v>225</v>
      </c>
      <c r="F16" s="286">
        <v>71</v>
      </c>
      <c r="G16" s="283">
        <v>95</v>
      </c>
      <c r="H16" s="286">
        <v>3</v>
      </c>
      <c r="I16" s="286">
        <v>35</v>
      </c>
      <c r="J16" s="286">
        <v>36</v>
      </c>
      <c r="K16" s="286">
        <v>11</v>
      </c>
      <c r="L16" s="286">
        <v>10</v>
      </c>
      <c r="M16" s="282" t="s">
        <v>225</v>
      </c>
      <c r="N16" s="282" t="s">
        <v>225</v>
      </c>
      <c r="O16" s="282" t="s">
        <v>225</v>
      </c>
      <c r="P16" s="282" t="s">
        <v>225</v>
      </c>
      <c r="Q16" s="282" t="s">
        <v>225</v>
      </c>
      <c r="R16" s="284">
        <v>457.71</v>
      </c>
    </row>
    <row r="17" spans="1:18" s="285" customFormat="1" ht="21" customHeight="1">
      <c r="A17" s="170" t="s">
        <v>150</v>
      </c>
      <c r="B17" s="170"/>
      <c r="C17" s="171"/>
      <c r="D17" s="281">
        <v>77</v>
      </c>
      <c r="E17" s="282" t="s">
        <v>225</v>
      </c>
      <c r="F17" s="283">
        <v>19</v>
      </c>
      <c r="G17" s="283">
        <v>58</v>
      </c>
      <c r="H17" s="283">
        <v>4</v>
      </c>
      <c r="I17" s="283">
        <v>27</v>
      </c>
      <c r="J17" s="283">
        <v>25</v>
      </c>
      <c r="K17" s="283">
        <v>1</v>
      </c>
      <c r="L17" s="283">
        <v>1</v>
      </c>
      <c r="M17" s="282" t="s">
        <v>225</v>
      </c>
      <c r="N17" s="282" t="s">
        <v>225</v>
      </c>
      <c r="O17" s="282" t="s">
        <v>225</v>
      </c>
      <c r="P17" s="282" t="s">
        <v>225</v>
      </c>
      <c r="Q17" s="282" t="s">
        <v>225</v>
      </c>
      <c r="R17" s="284">
        <v>175.18</v>
      </c>
    </row>
    <row r="18" spans="1:18" s="285" customFormat="1" ht="21" customHeight="1">
      <c r="A18" s="170" t="s">
        <v>151</v>
      </c>
      <c r="B18" s="170"/>
      <c r="C18" s="171"/>
      <c r="D18" s="281" t="s">
        <v>120</v>
      </c>
      <c r="E18" s="283" t="s">
        <v>120</v>
      </c>
      <c r="F18" s="283" t="s">
        <v>120</v>
      </c>
      <c r="G18" s="283" t="s">
        <v>120</v>
      </c>
      <c r="H18" s="283" t="s">
        <v>120</v>
      </c>
      <c r="I18" s="283" t="s">
        <v>120</v>
      </c>
      <c r="J18" s="283" t="s">
        <v>120</v>
      </c>
      <c r="K18" s="283" t="s">
        <v>120</v>
      </c>
      <c r="L18" s="283" t="s">
        <v>120</v>
      </c>
      <c r="M18" s="283" t="s">
        <v>120</v>
      </c>
      <c r="N18" s="283" t="s">
        <v>120</v>
      </c>
      <c r="O18" s="283" t="s">
        <v>120</v>
      </c>
      <c r="P18" s="283" t="s">
        <v>120</v>
      </c>
      <c r="Q18" s="283" t="s">
        <v>120</v>
      </c>
      <c r="R18" s="284" t="s">
        <v>120</v>
      </c>
    </row>
    <row r="19" spans="1:18" s="285" customFormat="1" ht="21" customHeight="1">
      <c r="A19" s="170" t="s">
        <v>152</v>
      </c>
      <c r="B19" s="170"/>
      <c r="C19" s="171"/>
      <c r="D19" s="281">
        <v>54</v>
      </c>
      <c r="E19" s="282" t="s">
        <v>225</v>
      </c>
      <c r="F19" s="283">
        <v>17</v>
      </c>
      <c r="G19" s="283">
        <v>37</v>
      </c>
      <c r="H19" s="283">
        <v>1</v>
      </c>
      <c r="I19" s="283">
        <v>17</v>
      </c>
      <c r="J19" s="283">
        <v>17</v>
      </c>
      <c r="K19" s="283">
        <v>1</v>
      </c>
      <c r="L19" s="283">
        <v>1</v>
      </c>
      <c r="M19" s="282" t="s">
        <v>225</v>
      </c>
      <c r="N19" s="282" t="s">
        <v>225</v>
      </c>
      <c r="O19" s="282" t="s">
        <v>225</v>
      </c>
      <c r="P19" s="282" t="s">
        <v>225</v>
      </c>
      <c r="Q19" s="282" t="s">
        <v>225</v>
      </c>
      <c r="R19" s="284">
        <v>110.42</v>
      </c>
    </row>
    <row r="20" spans="1:18" s="285" customFormat="1" ht="21" customHeight="1">
      <c r="A20" s="170" t="s">
        <v>153</v>
      </c>
      <c r="B20" s="170"/>
      <c r="C20" s="171"/>
      <c r="D20" s="281" t="s">
        <v>120</v>
      </c>
      <c r="E20" s="283" t="s">
        <v>120</v>
      </c>
      <c r="F20" s="283" t="s">
        <v>120</v>
      </c>
      <c r="G20" s="283" t="s">
        <v>120</v>
      </c>
      <c r="H20" s="283" t="s">
        <v>120</v>
      </c>
      <c r="I20" s="283" t="s">
        <v>120</v>
      </c>
      <c r="J20" s="283" t="s">
        <v>120</v>
      </c>
      <c r="K20" s="283" t="s">
        <v>120</v>
      </c>
      <c r="L20" s="283" t="s">
        <v>120</v>
      </c>
      <c r="M20" s="283" t="s">
        <v>120</v>
      </c>
      <c r="N20" s="283" t="s">
        <v>120</v>
      </c>
      <c r="O20" s="283" t="s">
        <v>120</v>
      </c>
      <c r="P20" s="283" t="s">
        <v>120</v>
      </c>
      <c r="Q20" s="283" t="s">
        <v>120</v>
      </c>
      <c r="R20" s="284" t="s">
        <v>120</v>
      </c>
    </row>
    <row r="21" spans="1:17" ht="21" customHeight="1">
      <c r="A21" s="173"/>
      <c r="B21" s="173"/>
      <c r="C21" s="174"/>
      <c r="D21" s="287"/>
      <c r="E21" s="287"/>
      <c r="F21" s="287"/>
      <c r="G21" s="287"/>
      <c r="H21" s="287"/>
      <c r="I21" s="287"/>
      <c r="J21" s="287"/>
      <c r="K21" s="287"/>
      <c r="L21" s="287"/>
      <c r="M21" s="287"/>
      <c r="N21" s="287"/>
      <c r="O21" s="287"/>
      <c r="P21" s="287"/>
      <c r="Q21" s="287"/>
    </row>
    <row r="22" spans="1:18" ht="21" customHeight="1">
      <c r="A22" s="170" t="s">
        <v>121</v>
      </c>
      <c r="B22" s="170"/>
      <c r="C22" s="171"/>
      <c r="D22" s="288">
        <v>0</v>
      </c>
      <c r="E22" s="288">
        <v>0</v>
      </c>
      <c r="F22" s="288">
        <v>0</v>
      </c>
      <c r="G22" s="288">
        <v>0</v>
      </c>
      <c r="H22" s="288">
        <v>0</v>
      </c>
      <c r="I22" s="288">
        <v>0</v>
      </c>
      <c r="J22" s="288">
        <v>0</v>
      </c>
      <c r="K22" s="288">
        <v>0</v>
      </c>
      <c r="L22" s="288">
        <v>0</v>
      </c>
      <c r="M22" s="288">
        <v>0</v>
      </c>
      <c r="N22" s="288">
        <v>0</v>
      </c>
      <c r="O22" s="288">
        <v>0</v>
      </c>
      <c r="P22" s="288">
        <v>0</v>
      </c>
      <c r="Q22" s="288">
        <v>0</v>
      </c>
      <c r="R22" s="288">
        <v>0</v>
      </c>
    </row>
    <row r="23" spans="1:18" ht="21" customHeight="1">
      <c r="A23" s="177"/>
      <c r="B23" s="127" t="s">
        <v>122</v>
      </c>
      <c r="C23" s="178"/>
      <c r="D23" s="289">
        <v>0</v>
      </c>
      <c r="E23" s="289">
        <v>0</v>
      </c>
      <c r="F23" s="289">
        <v>0</v>
      </c>
      <c r="G23" s="289">
        <v>0</v>
      </c>
      <c r="H23" s="289">
        <v>0</v>
      </c>
      <c r="I23" s="289">
        <v>0</v>
      </c>
      <c r="J23" s="289">
        <v>0</v>
      </c>
      <c r="K23" s="289">
        <v>0</v>
      </c>
      <c r="L23" s="289">
        <v>0</v>
      </c>
      <c r="M23" s="289">
        <v>0</v>
      </c>
      <c r="N23" s="289">
        <v>0</v>
      </c>
      <c r="O23" s="289">
        <v>0</v>
      </c>
      <c r="P23" s="289">
        <v>0</v>
      </c>
      <c r="Q23" s="289">
        <v>0</v>
      </c>
      <c r="R23" s="289">
        <v>0</v>
      </c>
    </row>
    <row r="24" spans="1:17" ht="21" customHeight="1">
      <c r="A24" s="127"/>
      <c r="B24" s="127"/>
      <c r="C24" s="178"/>
      <c r="D24" s="287"/>
      <c r="E24" s="287"/>
      <c r="F24" s="287"/>
      <c r="G24" s="287"/>
      <c r="H24" s="287"/>
      <c r="I24" s="287"/>
      <c r="J24" s="287"/>
      <c r="K24" s="287"/>
      <c r="L24" s="287"/>
      <c r="M24" s="287"/>
      <c r="N24" s="287"/>
      <c r="O24" s="287"/>
      <c r="P24" s="287"/>
      <c r="Q24" s="287"/>
    </row>
    <row r="25" spans="1:18" ht="21" customHeight="1">
      <c r="A25" s="170" t="s">
        <v>123</v>
      </c>
      <c r="B25" s="170"/>
      <c r="C25" s="171"/>
      <c r="D25" s="288">
        <v>0</v>
      </c>
      <c r="E25" s="288">
        <v>0</v>
      </c>
      <c r="F25" s="288">
        <v>0</v>
      </c>
      <c r="G25" s="288">
        <v>0</v>
      </c>
      <c r="H25" s="288">
        <v>0</v>
      </c>
      <c r="I25" s="288">
        <v>0</v>
      </c>
      <c r="J25" s="288">
        <v>0</v>
      </c>
      <c r="K25" s="288">
        <v>0</v>
      </c>
      <c r="L25" s="288">
        <v>0</v>
      </c>
      <c r="M25" s="288">
        <v>0</v>
      </c>
      <c r="N25" s="288">
        <v>0</v>
      </c>
      <c r="O25" s="288">
        <v>0</v>
      </c>
      <c r="P25" s="288">
        <v>0</v>
      </c>
      <c r="Q25" s="288">
        <v>0</v>
      </c>
      <c r="R25" s="288">
        <v>0</v>
      </c>
    </row>
    <row r="26" spans="1:18" ht="21" customHeight="1">
      <c r="A26" s="177"/>
      <c r="B26" s="127" t="s">
        <v>124</v>
      </c>
      <c r="C26" s="178"/>
      <c r="D26" s="289">
        <v>0</v>
      </c>
      <c r="E26" s="289">
        <v>0</v>
      </c>
      <c r="F26" s="289">
        <v>0</v>
      </c>
      <c r="G26" s="289">
        <v>0</v>
      </c>
      <c r="H26" s="289">
        <v>0</v>
      </c>
      <c r="I26" s="289">
        <v>0</v>
      </c>
      <c r="J26" s="289">
        <v>0</v>
      </c>
      <c r="K26" s="289">
        <v>0</v>
      </c>
      <c r="L26" s="289">
        <v>0</v>
      </c>
      <c r="M26" s="289">
        <v>0</v>
      </c>
      <c r="N26" s="289">
        <v>0</v>
      </c>
      <c r="O26" s="289">
        <v>0</v>
      </c>
      <c r="P26" s="289">
        <v>0</v>
      </c>
      <c r="Q26" s="289">
        <v>0</v>
      </c>
      <c r="R26" s="289">
        <v>0</v>
      </c>
    </row>
    <row r="27" spans="1:17" ht="21" customHeight="1">
      <c r="A27" s="127"/>
      <c r="B27" s="127"/>
      <c r="C27" s="178"/>
      <c r="D27" s="287"/>
      <c r="E27" s="287"/>
      <c r="F27" s="287"/>
      <c r="G27" s="287"/>
      <c r="H27" s="287"/>
      <c r="I27" s="287"/>
      <c r="J27" s="287"/>
      <c r="K27" s="287"/>
      <c r="L27" s="287"/>
      <c r="M27" s="287"/>
      <c r="N27" s="287"/>
      <c r="O27" s="287"/>
      <c r="P27" s="287"/>
      <c r="Q27" s="287"/>
    </row>
    <row r="28" spans="1:18" ht="21" customHeight="1">
      <c r="A28" s="170" t="s">
        <v>125</v>
      </c>
      <c r="B28" s="170"/>
      <c r="C28" s="171"/>
      <c r="D28" s="290">
        <f>SUM(D29:D30)</f>
        <v>34</v>
      </c>
      <c r="E28" s="288">
        <v>0</v>
      </c>
      <c r="F28" s="290">
        <f aca="true" t="shared" si="0" ref="F28:K28">SUM(F29:F30)</f>
        <v>6</v>
      </c>
      <c r="G28" s="290">
        <f t="shared" si="0"/>
        <v>28</v>
      </c>
      <c r="H28" s="290">
        <f t="shared" si="0"/>
        <v>2</v>
      </c>
      <c r="I28" s="290">
        <f t="shared" si="0"/>
        <v>13</v>
      </c>
      <c r="J28" s="290">
        <f t="shared" si="0"/>
        <v>10</v>
      </c>
      <c r="K28" s="290">
        <f t="shared" si="0"/>
        <v>3</v>
      </c>
      <c r="L28" s="288">
        <v>0</v>
      </c>
      <c r="M28" s="288">
        <v>0</v>
      </c>
      <c r="N28" s="288">
        <v>0</v>
      </c>
      <c r="O28" s="288">
        <v>0</v>
      </c>
      <c r="P28" s="288">
        <v>0</v>
      </c>
      <c r="Q28" s="288">
        <v>0</v>
      </c>
      <c r="R28" s="291">
        <f>SUM(R29:R30)</f>
        <v>90.68</v>
      </c>
    </row>
    <row r="29" spans="1:18" ht="21" customHeight="1">
      <c r="A29" s="177"/>
      <c r="B29" s="127" t="s">
        <v>126</v>
      </c>
      <c r="C29" s="178"/>
      <c r="D29" s="292" t="s">
        <v>225</v>
      </c>
      <c r="E29" s="292" t="s">
        <v>225</v>
      </c>
      <c r="F29" s="292" t="s">
        <v>225</v>
      </c>
      <c r="G29" s="292" t="s">
        <v>225</v>
      </c>
      <c r="H29" s="292" t="s">
        <v>225</v>
      </c>
      <c r="I29" s="292" t="s">
        <v>225</v>
      </c>
      <c r="J29" s="292" t="s">
        <v>225</v>
      </c>
      <c r="K29" s="292" t="s">
        <v>225</v>
      </c>
      <c r="L29" s="292" t="s">
        <v>225</v>
      </c>
      <c r="M29" s="292" t="s">
        <v>225</v>
      </c>
      <c r="N29" s="292" t="s">
        <v>225</v>
      </c>
      <c r="O29" s="292" t="s">
        <v>225</v>
      </c>
      <c r="P29" s="292" t="s">
        <v>225</v>
      </c>
      <c r="Q29" s="292" t="s">
        <v>225</v>
      </c>
      <c r="R29" s="289">
        <v>0</v>
      </c>
    </row>
    <row r="30" spans="1:18" ht="21" customHeight="1">
      <c r="A30" s="177"/>
      <c r="B30" s="127" t="s">
        <v>127</v>
      </c>
      <c r="C30" s="178"/>
      <c r="D30" s="293">
        <v>34</v>
      </c>
      <c r="E30" s="292" t="s">
        <v>225</v>
      </c>
      <c r="F30" s="294">
        <v>6</v>
      </c>
      <c r="G30" s="294">
        <v>28</v>
      </c>
      <c r="H30" s="294">
        <v>2</v>
      </c>
      <c r="I30" s="294">
        <v>13</v>
      </c>
      <c r="J30" s="294">
        <v>10</v>
      </c>
      <c r="K30" s="294">
        <v>3</v>
      </c>
      <c r="L30" s="292" t="s">
        <v>225</v>
      </c>
      <c r="M30" s="292" t="s">
        <v>225</v>
      </c>
      <c r="N30" s="292" t="s">
        <v>225</v>
      </c>
      <c r="O30" s="292" t="s">
        <v>225</v>
      </c>
      <c r="P30" s="292" t="s">
        <v>225</v>
      </c>
      <c r="Q30" s="292" t="s">
        <v>225</v>
      </c>
      <c r="R30" s="145">
        <v>90.68</v>
      </c>
    </row>
    <row r="31" spans="1:17" ht="21" customHeight="1">
      <c r="A31" s="127"/>
      <c r="B31" s="127"/>
      <c r="C31" s="178"/>
      <c r="D31" s="287"/>
      <c r="E31" s="287"/>
      <c r="F31" s="287"/>
      <c r="G31" s="287"/>
      <c r="H31" s="287"/>
      <c r="I31" s="287"/>
      <c r="J31" s="287"/>
      <c r="K31" s="287"/>
      <c r="L31" s="287"/>
      <c r="M31" s="287"/>
      <c r="N31" s="287"/>
      <c r="O31" s="287"/>
      <c r="P31" s="287"/>
      <c r="Q31" s="287"/>
    </row>
    <row r="32" spans="1:18" ht="21" customHeight="1">
      <c r="A32" s="170" t="s">
        <v>128</v>
      </c>
      <c r="B32" s="170"/>
      <c r="C32" s="171"/>
      <c r="D32" s="290">
        <f>SUM(D33:D34)</f>
        <v>480</v>
      </c>
      <c r="E32" s="282" t="s">
        <v>225</v>
      </c>
      <c r="F32" s="290">
        <f aca="true" t="shared" si="1" ref="F32:L32">SUM(F33:F34)</f>
        <v>268</v>
      </c>
      <c r="G32" s="290">
        <f t="shared" si="1"/>
        <v>212</v>
      </c>
      <c r="H32" s="290">
        <f t="shared" si="1"/>
        <v>8</v>
      </c>
      <c r="I32" s="290">
        <f t="shared" si="1"/>
        <v>92</v>
      </c>
      <c r="J32" s="290">
        <f t="shared" si="1"/>
        <v>55</v>
      </c>
      <c r="K32" s="290">
        <f t="shared" si="1"/>
        <v>40</v>
      </c>
      <c r="L32" s="290">
        <f t="shared" si="1"/>
        <v>16</v>
      </c>
      <c r="M32" s="282" t="s">
        <v>225</v>
      </c>
      <c r="N32" s="290">
        <f>SUM(N33:N34)</f>
        <v>1</v>
      </c>
      <c r="O32" s="282" t="s">
        <v>225</v>
      </c>
      <c r="P32" s="282" t="s">
        <v>225</v>
      </c>
      <c r="Q32" s="282" t="s">
        <v>225</v>
      </c>
      <c r="R32" s="291">
        <f>SUM(R33:R34)</f>
        <v>987.47</v>
      </c>
    </row>
    <row r="33" spans="1:18" ht="21" customHeight="1">
      <c r="A33" s="180"/>
      <c r="B33" s="127" t="s">
        <v>154</v>
      </c>
      <c r="C33" s="178"/>
      <c r="D33" s="293">
        <v>446</v>
      </c>
      <c r="E33" s="292" t="s">
        <v>225</v>
      </c>
      <c r="F33" s="294">
        <v>255</v>
      </c>
      <c r="G33" s="294">
        <v>191</v>
      </c>
      <c r="H33" s="294">
        <v>7</v>
      </c>
      <c r="I33" s="294">
        <v>79</v>
      </c>
      <c r="J33" s="294">
        <v>48</v>
      </c>
      <c r="K33" s="294">
        <v>40</v>
      </c>
      <c r="L33" s="294">
        <v>16</v>
      </c>
      <c r="M33" s="292" t="s">
        <v>225</v>
      </c>
      <c r="N33" s="294">
        <v>1</v>
      </c>
      <c r="O33" s="292" t="s">
        <v>225</v>
      </c>
      <c r="P33" s="292" t="s">
        <v>225</v>
      </c>
      <c r="Q33" s="292" t="s">
        <v>225</v>
      </c>
      <c r="R33" s="145">
        <v>929.32</v>
      </c>
    </row>
    <row r="34" spans="1:18" ht="21" customHeight="1">
      <c r="A34" s="177"/>
      <c r="B34" s="127" t="s">
        <v>155</v>
      </c>
      <c r="C34" s="178"/>
      <c r="D34" s="293">
        <v>34</v>
      </c>
      <c r="E34" s="292" t="s">
        <v>225</v>
      </c>
      <c r="F34" s="294">
        <v>13</v>
      </c>
      <c r="G34" s="294">
        <v>21</v>
      </c>
      <c r="H34" s="294">
        <v>1</v>
      </c>
      <c r="I34" s="294">
        <v>13</v>
      </c>
      <c r="J34" s="294">
        <v>7</v>
      </c>
      <c r="K34" s="292" t="s">
        <v>225</v>
      </c>
      <c r="L34" s="292" t="s">
        <v>225</v>
      </c>
      <c r="M34" s="292" t="s">
        <v>225</v>
      </c>
      <c r="N34" s="292" t="s">
        <v>225</v>
      </c>
      <c r="O34" s="292" t="s">
        <v>225</v>
      </c>
      <c r="P34" s="292" t="s">
        <v>225</v>
      </c>
      <c r="Q34" s="292" t="s">
        <v>225</v>
      </c>
      <c r="R34" s="145">
        <v>58.15</v>
      </c>
    </row>
    <row r="35" spans="1:17" ht="21" customHeight="1">
      <c r="A35" s="127"/>
      <c r="B35" s="127"/>
      <c r="C35" s="178"/>
      <c r="D35" s="287"/>
      <c r="E35" s="287"/>
      <c r="F35" s="287"/>
      <c r="G35" s="287"/>
      <c r="H35" s="287"/>
      <c r="I35" s="287"/>
      <c r="J35" s="287"/>
      <c r="K35" s="287"/>
      <c r="L35" s="287"/>
      <c r="M35" s="287"/>
      <c r="N35" s="287"/>
      <c r="O35" s="287"/>
      <c r="P35" s="287"/>
      <c r="Q35" s="287"/>
    </row>
    <row r="36" spans="1:18" ht="21" customHeight="1">
      <c r="A36" s="170" t="s">
        <v>129</v>
      </c>
      <c r="B36" s="170"/>
      <c r="C36" s="171"/>
      <c r="D36" s="295">
        <v>0</v>
      </c>
      <c r="E36" s="295">
        <v>0</v>
      </c>
      <c r="F36" s="288">
        <v>0</v>
      </c>
      <c r="G36" s="288">
        <v>0</v>
      </c>
      <c r="H36" s="288">
        <v>0</v>
      </c>
      <c r="I36" s="288">
        <v>0</v>
      </c>
      <c r="J36" s="288">
        <v>0</v>
      </c>
      <c r="K36" s="288">
        <v>0</v>
      </c>
      <c r="L36" s="288">
        <v>0</v>
      </c>
      <c r="M36" s="288">
        <v>0</v>
      </c>
      <c r="N36" s="288">
        <v>0</v>
      </c>
      <c r="O36" s="288">
        <v>0</v>
      </c>
      <c r="P36" s="288">
        <v>0</v>
      </c>
      <c r="Q36" s="288">
        <v>0</v>
      </c>
      <c r="R36" s="288">
        <v>0</v>
      </c>
    </row>
    <row r="37" spans="1:18" ht="21" customHeight="1">
      <c r="A37" s="177"/>
      <c r="B37" s="127" t="s">
        <v>156</v>
      </c>
      <c r="C37" s="178"/>
      <c r="D37" s="296">
        <v>0</v>
      </c>
      <c r="E37" s="296">
        <v>0</v>
      </c>
      <c r="F37" s="292" t="s">
        <v>225</v>
      </c>
      <c r="G37" s="292" t="s">
        <v>225</v>
      </c>
      <c r="H37" s="292" t="s">
        <v>225</v>
      </c>
      <c r="I37" s="292" t="s">
        <v>225</v>
      </c>
      <c r="J37" s="292" t="s">
        <v>225</v>
      </c>
      <c r="K37" s="292" t="s">
        <v>225</v>
      </c>
      <c r="L37" s="292" t="s">
        <v>225</v>
      </c>
      <c r="M37" s="292" t="s">
        <v>225</v>
      </c>
      <c r="N37" s="292" t="s">
        <v>225</v>
      </c>
      <c r="O37" s="292" t="s">
        <v>225</v>
      </c>
      <c r="P37" s="292" t="s">
        <v>225</v>
      </c>
      <c r="Q37" s="292" t="s">
        <v>225</v>
      </c>
      <c r="R37" s="289">
        <v>0</v>
      </c>
    </row>
    <row r="38" spans="1:17" ht="21" customHeight="1">
      <c r="A38" s="127"/>
      <c r="B38" s="127"/>
      <c r="C38" s="178"/>
      <c r="D38" s="287"/>
      <c r="E38" s="287"/>
      <c r="F38" s="287"/>
      <c r="G38" s="287"/>
      <c r="H38" s="287"/>
      <c r="I38" s="287"/>
      <c r="J38" s="287"/>
      <c r="K38" s="287"/>
      <c r="L38" s="287"/>
      <c r="M38" s="287"/>
      <c r="N38" s="287"/>
      <c r="O38" s="287"/>
      <c r="P38" s="287"/>
      <c r="Q38" s="287"/>
    </row>
    <row r="39" spans="1:18" ht="21" customHeight="1">
      <c r="A39" s="170" t="s">
        <v>157</v>
      </c>
      <c r="B39" s="170"/>
      <c r="C39" s="171"/>
      <c r="D39" s="290">
        <f aca="true" t="shared" si="2" ref="D39:L39">SUM(D40:D41)</f>
        <v>715</v>
      </c>
      <c r="E39" s="290">
        <f t="shared" si="2"/>
        <v>12</v>
      </c>
      <c r="F39" s="290">
        <f t="shared" si="2"/>
        <v>292</v>
      </c>
      <c r="G39" s="290">
        <f t="shared" si="2"/>
        <v>411</v>
      </c>
      <c r="H39" s="290">
        <f t="shared" si="2"/>
        <v>43</v>
      </c>
      <c r="I39" s="290">
        <f t="shared" si="2"/>
        <v>170</v>
      </c>
      <c r="J39" s="290">
        <f t="shared" si="2"/>
        <v>120</v>
      </c>
      <c r="K39" s="290">
        <f t="shared" si="2"/>
        <v>19</v>
      </c>
      <c r="L39" s="290">
        <f t="shared" si="2"/>
        <v>30</v>
      </c>
      <c r="M39" s="282" t="s">
        <v>225</v>
      </c>
      <c r="N39" s="282" t="s">
        <v>225</v>
      </c>
      <c r="O39" s="282" t="s">
        <v>225</v>
      </c>
      <c r="P39" s="290">
        <f>SUM(P40:P41)</f>
        <v>28</v>
      </c>
      <c r="Q39" s="290">
        <f>SUM(Q40:Q41)</f>
        <v>1</v>
      </c>
      <c r="R39" s="291">
        <f>SUM(R40:R41)</f>
        <v>6108.79</v>
      </c>
    </row>
    <row r="40" spans="1:18" ht="21" customHeight="1">
      <c r="A40" s="177"/>
      <c r="B40" s="127" t="s">
        <v>130</v>
      </c>
      <c r="C40" s="178"/>
      <c r="D40" s="293">
        <v>177</v>
      </c>
      <c r="E40" s="294">
        <v>6</v>
      </c>
      <c r="F40" s="297">
        <v>86</v>
      </c>
      <c r="G40" s="294">
        <v>85</v>
      </c>
      <c r="H40" s="297">
        <v>14</v>
      </c>
      <c r="I40" s="297">
        <v>56</v>
      </c>
      <c r="J40" s="297">
        <v>7</v>
      </c>
      <c r="K40" s="297">
        <v>4</v>
      </c>
      <c r="L40" s="297">
        <v>4</v>
      </c>
      <c r="M40" s="292" t="s">
        <v>225</v>
      </c>
      <c r="N40" s="292" t="s">
        <v>225</v>
      </c>
      <c r="O40" s="292" t="s">
        <v>225</v>
      </c>
      <c r="P40" s="292" t="s">
        <v>225</v>
      </c>
      <c r="Q40" s="292" t="s">
        <v>225</v>
      </c>
      <c r="R40" s="145">
        <v>208.45</v>
      </c>
    </row>
    <row r="41" spans="1:18" ht="21" customHeight="1">
      <c r="A41" s="177"/>
      <c r="B41" s="127" t="s">
        <v>158</v>
      </c>
      <c r="C41" s="178"/>
      <c r="D41" s="293">
        <v>538</v>
      </c>
      <c r="E41" s="294">
        <v>6</v>
      </c>
      <c r="F41" s="294">
        <v>206</v>
      </c>
      <c r="G41" s="294">
        <v>326</v>
      </c>
      <c r="H41" s="294">
        <v>29</v>
      </c>
      <c r="I41" s="294">
        <v>114</v>
      </c>
      <c r="J41" s="294">
        <v>113</v>
      </c>
      <c r="K41" s="294">
        <v>15</v>
      </c>
      <c r="L41" s="294">
        <v>26</v>
      </c>
      <c r="M41" s="292" t="s">
        <v>225</v>
      </c>
      <c r="N41" s="292" t="s">
        <v>225</v>
      </c>
      <c r="O41" s="292" t="s">
        <v>225</v>
      </c>
      <c r="P41" s="294">
        <v>28</v>
      </c>
      <c r="Q41" s="294">
        <v>1</v>
      </c>
      <c r="R41" s="145">
        <v>5900.34</v>
      </c>
    </row>
    <row r="42" spans="1:18" ht="14.25" customHeight="1">
      <c r="A42" s="298"/>
      <c r="B42" s="298"/>
      <c r="C42" s="298"/>
      <c r="D42" s="299"/>
      <c r="E42" s="24"/>
      <c r="F42" s="24"/>
      <c r="G42" s="24"/>
      <c r="H42" s="24"/>
      <c r="I42" s="24"/>
      <c r="J42" s="24"/>
      <c r="K42" s="24"/>
      <c r="L42" s="24"/>
      <c r="M42" s="24"/>
      <c r="N42" s="24"/>
      <c r="O42" s="24"/>
      <c r="P42" s="24"/>
      <c r="Q42" s="24"/>
      <c r="R42" s="300"/>
    </row>
    <row r="43" spans="1:18" ht="14.25" customHeight="1">
      <c r="A43" s="301"/>
      <c r="B43" s="301"/>
      <c r="C43" s="302"/>
      <c r="D43" s="303"/>
      <c r="E43" s="255"/>
      <c r="F43" s="255"/>
      <c r="G43" s="304"/>
      <c r="H43" s="255"/>
      <c r="I43" s="255"/>
      <c r="J43" s="255"/>
      <c r="K43" s="255"/>
      <c r="L43" s="255"/>
      <c r="M43" s="255"/>
      <c r="N43" s="255"/>
      <c r="O43" s="255"/>
      <c r="P43" s="255"/>
      <c r="Q43" s="255"/>
      <c r="R43" s="305"/>
    </row>
    <row r="44" spans="1:4" ht="20.25" customHeight="1">
      <c r="A44" s="2" t="s">
        <v>235</v>
      </c>
      <c r="D44" s="216"/>
    </row>
    <row r="45" ht="20.25" customHeight="1">
      <c r="A45" s="2" t="s">
        <v>236</v>
      </c>
    </row>
    <row r="46" ht="20.25" customHeight="1">
      <c r="A46" s="2" t="s">
        <v>208</v>
      </c>
    </row>
  </sheetData>
  <mergeCells count="51">
    <mergeCell ref="A2:R2"/>
    <mergeCell ref="A5:C7"/>
    <mergeCell ref="E5:E7"/>
    <mergeCell ref="F5:F7"/>
    <mergeCell ref="G5:Q5"/>
    <mergeCell ref="R5:R7"/>
    <mergeCell ref="G6:G7"/>
    <mergeCell ref="H6:H7"/>
    <mergeCell ref="I6:I7"/>
    <mergeCell ref="O6:O7"/>
    <mergeCell ref="P6:P7"/>
    <mergeCell ref="Q6:Q7"/>
    <mergeCell ref="J6:J7"/>
    <mergeCell ref="K6:K7"/>
    <mergeCell ref="L6:L7"/>
    <mergeCell ref="M6:M7"/>
    <mergeCell ref="A8:C8"/>
    <mergeCell ref="A9:C9"/>
    <mergeCell ref="A10:C10"/>
    <mergeCell ref="N6:N7"/>
    <mergeCell ref="A11:C11"/>
    <mergeCell ref="A12:C12"/>
    <mergeCell ref="A13:C13"/>
    <mergeCell ref="A14:C14"/>
    <mergeCell ref="A15:C15"/>
    <mergeCell ref="A16:C16"/>
    <mergeCell ref="A17:C17"/>
    <mergeCell ref="A18:C18"/>
    <mergeCell ref="A19:C19"/>
    <mergeCell ref="A20:C20"/>
    <mergeCell ref="A21:C21"/>
    <mergeCell ref="A22:C22"/>
    <mergeCell ref="B23:C23"/>
    <mergeCell ref="A24:C24"/>
    <mergeCell ref="A25:C25"/>
    <mergeCell ref="B26:C26"/>
    <mergeCell ref="A27:C27"/>
    <mergeCell ref="A28:C28"/>
    <mergeCell ref="B29:C29"/>
    <mergeCell ref="B30:C30"/>
    <mergeCell ref="A31:C31"/>
    <mergeCell ref="A32:C32"/>
    <mergeCell ref="B33:C33"/>
    <mergeCell ref="B34:C34"/>
    <mergeCell ref="A39:C39"/>
    <mergeCell ref="B40:C40"/>
    <mergeCell ref="B41:C41"/>
    <mergeCell ref="A35:C35"/>
    <mergeCell ref="A36:C36"/>
    <mergeCell ref="B37:C37"/>
    <mergeCell ref="A38:C38"/>
  </mergeCells>
  <printOptions/>
  <pageMargins left="1.1023622047244095" right="0.9055118110236221" top="0.5118110236220472" bottom="0.5118110236220472" header="0.5118110236220472" footer="0.5118110236220472"/>
  <pageSetup fitToHeight="1" fitToWidth="1" horizontalDpi="600" verticalDpi="600" orientation="landscape" paperSize="8" scale="86"/>
  <drawing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1:V58"/>
  <sheetViews>
    <sheetView zoomScale="75" zoomScaleNormal="75" workbookViewId="0" topLeftCell="A1">
      <selection activeCell="A1" sqref="A1"/>
    </sheetView>
  </sheetViews>
  <sheetFormatPr defaultColWidth="10.59765625" defaultRowHeight="15"/>
  <cols>
    <col min="1" max="2" width="2.59765625" style="80" customWidth="1"/>
    <col min="3" max="4" width="9.3984375" style="80" customWidth="1"/>
    <col min="5" max="5" width="11.59765625" style="80" customWidth="1"/>
    <col min="6" max="6" width="11" style="80" customWidth="1"/>
    <col min="7" max="7" width="9.5" style="80" customWidth="1"/>
    <col min="8" max="11" width="9.3984375" style="80" customWidth="1"/>
    <col min="12" max="12" width="5.09765625" style="80" customWidth="1"/>
    <col min="13" max="13" width="2.59765625" style="80" customWidth="1"/>
    <col min="14" max="14" width="16.59765625" style="80" customWidth="1"/>
    <col min="15" max="22" width="9.3984375" style="80" customWidth="1"/>
    <col min="23" max="16384" width="10.59765625" style="80" customWidth="1"/>
  </cols>
  <sheetData>
    <row r="1" spans="1:22" s="307" customFormat="1" ht="19.5" customHeight="1">
      <c r="A1" s="306" t="s">
        <v>237</v>
      </c>
      <c r="V1" s="308" t="s">
        <v>238</v>
      </c>
    </row>
    <row r="2" spans="1:22" ht="19.5" customHeight="1">
      <c r="A2" s="82" t="s">
        <v>259</v>
      </c>
      <c r="B2" s="82"/>
      <c r="C2" s="82"/>
      <c r="D2" s="82"/>
      <c r="E2" s="82"/>
      <c r="F2" s="82"/>
      <c r="G2" s="82"/>
      <c r="H2" s="82"/>
      <c r="I2" s="82"/>
      <c r="J2" s="309"/>
      <c r="K2" s="309"/>
      <c r="L2" s="309"/>
      <c r="M2" s="82" t="s">
        <v>260</v>
      </c>
      <c r="N2" s="82"/>
      <c r="O2" s="82"/>
      <c r="P2" s="82"/>
      <c r="Q2" s="82"/>
      <c r="R2" s="82"/>
      <c r="S2" s="82"/>
      <c r="T2" s="82"/>
      <c r="U2" s="82"/>
      <c r="V2" s="82"/>
    </row>
    <row r="3" spans="1:22" ht="19.5" customHeight="1">
      <c r="A3" s="83" t="s">
        <v>261</v>
      </c>
      <c r="B3" s="83"/>
      <c r="C3" s="83"/>
      <c r="D3" s="83"/>
      <c r="E3" s="83"/>
      <c r="F3" s="83"/>
      <c r="G3" s="83"/>
      <c r="H3" s="83"/>
      <c r="I3" s="83"/>
      <c r="J3" s="310"/>
      <c r="K3" s="310"/>
      <c r="L3" s="310"/>
      <c r="M3" s="83" t="s">
        <v>262</v>
      </c>
      <c r="N3" s="83"/>
      <c r="O3" s="83"/>
      <c r="P3" s="83"/>
      <c r="Q3" s="83"/>
      <c r="R3" s="83"/>
      <c r="S3" s="83"/>
      <c r="T3" s="83"/>
      <c r="U3" s="83"/>
      <c r="V3" s="83"/>
    </row>
    <row r="4" spans="2:22" ht="18" customHeight="1" thickBot="1">
      <c r="B4" s="309"/>
      <c r="C4" s="309"/>
      <c r="D4" s="309"/>
      <c r="E4" s="309"/>
      <c r="F4" s="309"/>
      <c r="G4" s="309"/>
      <c r="I4" s="311" t="s">
        <v>239</v>
      </c>
      <c r="N4" s="309"/>
      <c r="O4" s="309"/>
      <c r="P4" s="309"/>
      <c r="Q4" s="309"/>
      <c r="R4" s="309"/>
      <c r="S4" s="309"/>
      <c r="T4" s="309"/>
      <c r="U4" s="309"/>
      <c r="V4" s="311" t="s">
        <v>240</v>
      </c>
    </row>
    <row r="5" spans="1:22" ht="18" customHeight="1">
      <c r="A5" s="312" t="s">
        <v>263</v>
      </c>
      <c r="B5" s="312"/>
      <c r="C5" s="312"/>
      <c r="D5" s="313"/>
      <c r="E5" s="314" t="s">
        <v>264</v>
      </c>
      <c r="F5" s="315" t="s">
        <v>265</v>
      </c>
      <c r="G5" s="315" t="s">
        <v>266</v>
      </c>
      <c r="H5" s="316" t="s">
        <v>267</v>
      </c>
      <c r="I5" s="317" t="s">
        <v>268</v>
      </c>
      <c r="J5" s="310"/>
      <c r="K5" s="310"/>
      <c r="L5" s="310"/>
      <c r="M5" s="85" t="s">
        <v>269</v>
      </c>
      <c r="N5" s="86"/>
      <c r="O5" s="87"/>
      <c r="P5" s="88" t="s">
        <v>241</v>
      </c>
      <c r="Q5" s="312"/>
      <c r="R5" s="312"/>
      <c r="S5" s="312"/>
      <c r="T5" s="312"/>
      <c r="U5" s="313"/>
      <c r="V5" s="318"/>
    </row>
    <row r="6" spans="1:22" ht="18" customHeight="1">
      <c r="A6" s="319" t="s">
        <v>270</v>
      </c>
      <c r="B6" s="320"/>
      <c r="C6" s="320"/>
      <c r="D6" s="321"/>
      <c r="E6" s="322">
        <v>3780</v>
      </c>
      <c r="F6" s="322">
        <v>3690</v>
      </c>
      <c r="G6" s="323">
        <v>3520</v>
      </c>
      <c r="H6" s="322">
        <v>3330</v>
      </c>
      <c r="I6" s="322">
        <v>3371</v>
      </c>
      <c r="J6" s="310"/>
      <c r="K6" s="310"/>
      <c r="L6" s="310"/>
      <c r="M6" s="94"/>
      <c r="N6" s="95"/>
      <c r="O6" s="324" t="s">
        <v>11</v>
      </c>
      <c r="P6" s="98" t="s">
        <v>271</v>
      </c>
      <c r="Q6" s="98" t="s">
        <v>242</v>
      </c>
      <c r="R6" s="98" t="s">
        <v>243</v>
      </c>
      <c r="S6" s="98" t="s">
        <v>244</v>
      </c>
      <c r="T6" s="325" t="s">
        <v>272</v>
      </c>
      <c r="U6" s="326"/>
      <c r="V6" s="126" t="s">
        <v>245</v>
      </c>
    </row>
    <row r="7" spans="1:22" ht="18" customHeight="1">
      <c r="A7" s="139"/>
      <c r="B7" s="139"/>
      <c r="C7" s="139"/>
      <c r="D7" s="327"/>
      <c r="E7" s="328"/>
      <c r="F7" s="328"/>
      <c r="G7" s="120"/>
      <c r="H7" s="328"/>
      <c r="I7" s="328"/>
      <c r="J7" s="310"/>
      <c r="K7" s="310"/>
      <c r="L7" s="310"/>
      <c r="M7" s="102"/>
      <c r="N7" s="103"/>
      <c r="O7" s="104"/>
      <c r="P7" s="329"/>
      <c r="Q7" s="329"/>
      <c r="R7" s="329"/>
      <c r="S7" s="329"/>
      <c r="T7" s="330"/>
      <c r="U7" s="331" t="s">
        <v>246</v>
      </c>
      <c r="V7" s="332"/>
    </row>
    <row r="8" spans="1:22" ht="18" customHeight="1">
      <c r="A8" s="127" t="s">
        <v>247</v>
      </c>
      <c r="B8" s="333"/>
      <c r="C8" s="333"/>
      <c r="D8" s="133"/>
      <c r="E8" s="328">
        <v>2580</v>
      </c>
      <c r="F8" s="328">
        <v>2540</v>
      </c>
      <c r="G8" s="334">
        <v>2420</v>
      </c>
      <c r="H8" s="328">
        <v>2290</v>
      </c>
      <c r="I8" s="328">
        <v>2307</v>
      </c>
      <c r="J8" s="310"/>
      <c r="K8" s="310"/>
      <c r="L8" s="310"/>
      <c r="M8" s="108" t="s">
        <v>273</v>
      </c>
      <c r="N8" s="335"/>
      <c r="O8" s="110">
        <v>4830</v>
      </c>
      <c r="P8" s="111">
        <v>4250</v>
      </c>
      <c r="Q8" s="111">
        <v>100</v>
      </c>
      <c r="R8" s="111">
        <v>390</v>
      </c>
      <c r="S8" s="111">
        <v>1600</v>
      </c>
      <c r="T8" s="111">
        <v>2160</v>
      </c>
      <c r="U8" s="111">
        <v>1460</v>
      </c>
      <c r="V8" s="111">
        <v>590</v>
      </c>
    </row>
    <row r="9" spans="1:22" ht="18" customHeight="1">
      <c r="A9" s="139"/>
      <c r="B9" s="127" t="s">
        <v>274</v>
      </c>
      <c r="C9" s="333"/>
      <c r="D9" s="133"/>
      <c r="E9" s="328">
        <v>450</v>
      </c>
      <c r="F9" s="328">
        <v>450</v>
      </c>
      <c r="G9" s="334">
        <v>430</v>
      </c>
      <c r="H9" s="328">
        <v>410</v>
      </c>
      <c r="I9" s="328">
        <v>455</v>
      </c>
      <c r="J9" s="310"/>
      <c r="K9" s="310"/>
      <c r="L9" s="310"/>
      <c r="M9" s="126"/>
      <c r="N9" s="336"/>
      <c r="O9" s="110"/>
      <c r="P9" s="111"/>
      <c r="Q9" s="111"/>
      <c r="R9" s="111"/>
      <c r="S9" s="111"/>
      <c r="T9" s="111"/>
      <c r="U9" s="111"/>
      <c r="V9" s="111"/>
    </row>
    <row r="10" spans="1:22" ht="18" customHeight="1">
      <c r="A10" s="139"/>
      <c r="B10" s="127" t="s">
        <v>275</v>
      </c>
      <c r="C10" s="333"/>
      <c r="D10" s="133"/>
      <c r="E10" s="328">
        <v>2130</v>
      </c>
      <c r="F10" s="328">
        <v>2090</v>
      </c>
      <c r="G10" s="334">
        <v>1990</v>
      </c>
      <c r="H10" s="328">
        <v>1880</v>
      </c>
      <c r="I10" s="328">
        <v>1852</v>
      </c>
      <c r="J10" s="310"/>
      <c r="K10" s="310"/>
      <c r="L10" s="310"/>
      <c r="M10" s="113" t="s">
        <v>276</v>
      </c>
      <c r="N10" s="95"/>
      <c r="O10" s="110">
        <v>4720</v>
      </c>
      <c r="P10" s="111">
        <v>4160</v>
      </c>
      <c r="Q10" s="111">
        <v>120</v>
      </c>
      <c r="R10" s="111">
        <v>400</v>
      </c>
      <c r="S10" s="111">
        <v>1550</v>
      </c>
      <c r="T10" s="111">
        <v>2100</v>
      </c>
      <c r="U10" s="111">
        <v>1550</v>
      </c>
      <c r="V10" s="111">
        <v>560</v>
      </c>
    </row>
    <row r="11" spans="1:22" ht="18" customHeight="1">
      <c r="A11" s="139"/>
      <c r="B11" s="131"/>
      <c r="C11" s="127" t="s">
        <v>248</v>
      </c>
      <c r="D11" s="133"/>
      <c r="E11" s="328">
        <v>820</v>
      </c>
      <c r="F11" s="328">
        <v>800</v>
      </c>
      <c r="G11" s="334">
        <v>780</v>
      </c>
      <c r="H11" s="328">
        <v>780</v>
      </c>
      <c r="I11" s="328">
        <v>758</v>
      </c>
      <c r="J11" s="310"/>
      <c r="K11" s="310"/>
      <c r="L11" s="310"/>
      <c r="M11" s="337"/>
      <c r="N11" s="336"/>
      <c r="O11" s="110"/>
      <c r="P11" s="111"/>
      <c r="Q11" s="111"/>
      <c r="R11" s="111"/>
      <c r="S11" s="111"/>
      <c r="T11" s="111"/>
      <c r="U11" s="111"/>
      <c r="V11" s="111"/>
    </row>
    <row r="12" spans="1:22" ht="18" customHeight="1">
      <c r="A12" s="139"/>
      <c r="B12" s="131"/>
      <c r="C12" s="127" t="s">
        <v>277</v>
      </c>
      <c r="D12" s="133"/>
      <c r="E12" s="328">
        <v>1310</v>
      </c>
      <c r="F12" s="328">
        <v>1290</v>
      </c>
      <c r="G12" s="334">
        <v>1210</v>
      </c>
      <c r="H12" s="328">
        <v>1100</v>
      </c>
      <c r="I12" s="328">
        <v>1094</v>
      </c>
      <c r="J12" s="310"/>
      <c r="K12" s="310"/>
      <c r="L12" s="310"/>
      <c r="M12" s="113" t="s">
        <v>278</v>
      </c>
      <c r="N12" s="95"/>
      <c r="O12" s="338">
        <v>4520</v>
      </c>
      <c r="P12" s="112">
        <v>3980</v>
      </c>
      <c r="Q12" s="112">
        <v>120</v>
      </c>
      <c r="R12" s="112">
        <v>390</v>
      </c>
      <c r="S12" s="112">
        <v>1530</v>
      </c>
      <c r="T12" s="112">
        <v>1940</v>
      </c>
      <c r="U12" s="112">
        <v>1470</v>
      </c>
      <c r="V12" s="112">
        <v>540</v>
      </c>
    </row>
    <row r="13" spans="1:22" ht="18" customHeight="1">
      <c r="A13" s="139"/>
      <c r="B13" s="139"/>
      <c r="C13" s="139"/>
      <c r="D13" s="327"/>
      <c r="E13" s="328"/>
      <c r="F13" s="328"/>
      <c r="G13" s="334"/>
      <c r="H13" s="328"/>
      <c r="I13" s="328"/>
      <c r="J13" s="310"/>
      <c r="K13" s="310"/>
      <c r="L13" s="310"/>
      <c r="M13" s="337"/>
      <c r="N13" s="336"/>
      <c r="O13" s="338"/>
      <c r="P13" s="112"/>
      <c r="Q13" s="112"/>
      <c r="R13" s="112"/>
      <c r="S13" s="112"/>
      <c r="T13" s="112"/>
      <c r="U13" s="112"/>
      <c r="V13" s="112"/>
    </row>
    <row r="14" spans="1:22" ht="18" customHeight="1">
      <c r="A14" s="339" t="s">
        <v>249</v>
      </c>
      <c r="B14" s="340"/>
      <c r="C14" s="340"/>
      <c r="D14" s="341"/>
      <c r="E14" s="342">
        <v>1200</v>
      </c>
      <c r="F14" s="342">
        <v>1150</v>
      </c>
      <c r="G14" s="343">
        <v>1100</v>
      </c>
      <c r="H14" s="342">
        <v>1040</v>
      </c>
      <c r="I14" s="342">
        <v>1064</v>
      </c>
      <c r="J14" s="310"/>
      <c r="K14" s="310"/>
      <c r="L14" s="310"/>
      <c r="M14" s="113" t="s">
        <v>279</v>
      </c>
      <c r="N14" s="95"/>
      <c r="O14" s="110">
        <v>4330</v>
      </c>
      <c r="P14" s="111">
        <v>3810</v>
      </c>
      <c r="Q14" s="111">
        <v>110</v>
      </c>
      <c r="R14" s="111">
        <v>370</v>
      </c>
      <c r="S14" s="111">
        <v>1540</v>
      </c>
      <c r="T14" s="111">
        <v>1790</v>
      </c>
      <c r="U14" s="111">
        <v>1450</v>
      </c>
      <c r="V14" s="111">
        <v>520</v>
      </c>
    </row>
    <row r="15" spans="1:22" ht="18" customHeight="1">
      <c r="A15" s="79" t="s">
        <v>280</v>
      </c>
      <c r="B15" s="310"/>
      <c r="C15" s="310"/>
      <c r="D15" s="310"/>
      <c r="E15" s="310"/>
      <c r="F15" s="310"/>
      <c r="G15" s="310"/>
      <c r="H15" s="310"/>
      <c r="I15" s="139"/>
      <c r="J15" s="310"/>
      <c r="K15" s="310"/>
      <c r="L15" s="310"/>
      <c r="M15" s="337"/>
      <c r="N15" s="344"/>
      <c r="O15" s="110"/>
      <c r="P15" s="111"/>
      <c r="Q15" s="111"/>
      <c r="R15" s="111"/>
      <c r="S15" s="111"/>
      <c r="T15" s="111"/>
      <c r="U15" s="111"/>
      <c r="V15" s="111"/>
    </row>
    <row r="16" spans="1:22" ht="18" customHeight="1">
      <c r="A16" s="79" t="s">
        <v>281</v>
      </c>
      <c r="J16" s="310"/>
      <c r="K16" s="310"/>
      <c r="L16" s="310"/>
      <c r="M16" s="116" t="s">
        <v>282</v>
      </c>
      <c r="N16" s="345"/>
      <c r="O16" s="118">
        <v>4282</v>
      </c>
      <c r="P16" s="119">
        <v>3753</v>
      </c>
      <c r="Q16" s="119">
        <v>102</v>
      </c>
      <c r="R16" s="119">
        <v>317</v>
      </c>
      <c r="S16" s="119">
        <v>1321</v>
      </c>
      <c r="T16" s="119">
        <v>2013</v>
      </c>
      <c r="U16" s="119">
        <v>1477</v>
      </c>
      <c r="V16" s="119">
        <v>529</v>
      </c>
    </row>
    <row r="17" spans="1:22" ht="18" customHeight="1">
      <c r="A17" s="79" t="s">
        <v>283</v>
      </c>
      <c r="J17" s="310"/>
      <c r="K17" s="310"/>
      <c r="L17" s="310"/>
      <c r="M17" s="139"/>
      <c r="N17" s="346"/>
      <c r="O17" s="131"/>
      <c r="P17" s="131"/>
      <c r="Q17" s="131"/>
      <c r="R17" s="131"/>
      <c r="S17" s="131"/>
      <c r="T17" s="131"/>
      <c r="U17" s="131"/>
      <c r="V17" s="131"/>
    </row>
    <row r="18" spans="1:22" ht="18" customHeight="1">
      <c r="A18" s="80" t="s">
        <v>284</v>
      </c>
      <c r="B18" s="310"/>
      <c r="C18" s="310"/>
      <c r="D18" s="347"/>
      <c r="E18" s="347"/>
      <c r="F18" s="347"/>
      <c r="G18" s="347"/>
      <c r="H18" s="347"/>
      <c r="I18" s="310"/>
      <c r="J18" s="310"/>
      <c r="K18" s="310"/>
      <c r="L18" s="310"/>
      <c r="M18" s="139"/>
      <c r="N18" s="346"/>
      <c r="O18" s="126"/>
      <c r="P18" s="126"/>
      <c r="Q18" s="126"/>
      <c r="R18" s="126"/>
      <c r="S18" s="126"/>
      <c r="T18" s="126"/>
      <c r="U18" s="126"/>
      <c r="V18" s="126"/>
    </row>
    <row r="19" spans="1:22" ht="18" customHeight="1">
      <c r="A19" s="310"/>
      <c r="B19" s="310"/>
      <c r="C19" s="310"/>
      <c r="D19" s="310"/>
      <c r="E19" s="310"/>
      <c r="F19" s="310"/>
      <c r="G19" s="310"/>
      <c r="H19" s="310"/>
      <c r="I19" s="310"/>
      <c r="J19" s="310"/>
      <c r="K19" s="310"/>
      <c r="L19" s="310"/>
      <c r="M19" s="131"/>
      <c r="N19" s="348"/>
      <c r="O19" s="131"/>
      <c r="P19" s="131"/>
      <c r="Q19" s="131"/>
      <c r="R19" s="131"/>
      <c r="S19" s="131"/>
      <c r="T19" s="131"/>
      <c r="U19" s="131"/>
      <c r="V19" s="131"/>
    </row>
    <row r="20" spans="1:22" ht="18" customHeight="1">
      <c r="A20" s="310"/>
      <c r="B20" s="310"/>
      <c r="C20" s="310"/>
      <c r="D20" s="347"/>
      <c r="E20" s="347"/>
      <c r="F20" s="347"/>
      <c r="G20" s="347"/>
      <c r="H20" s="347"/>
      <c r="I20" s="310"/>
      <c r="J20" s="310"/>
      <c r="K20" s="310"/>
      <c r="L20" s="310"/>
      <c r="M20" s="127"/>
      <c r="N20" s="178"/>
      <c r="O20" s="111"/>
      <c r="P20" s="111"/>
      <c r="Q20" s="111"/>
      <c r="R20" s="111"/>
      <c r="S20" s="111"/>
      <c r="T20" s="111"/>
      <c r="U20" s="111"/>
      <c r="V20" s="111"/>
    </row>
    <row r="21" spans="12:22" ht="18" customHeight="1">
      <c r="L21" s="310"/>
      <c r="M21" s="127" t="s">
        <v>250</v>
      </c>
      <c r="N21" s="178"/>
      <c r="O21" s="334">
        <v>2943</v>
      </c>
      <c r="P21" s="334">
        <v>2437</v>
      </c>
      <c r="Q21" s="334">
        <v>42</v>
      </c>
      <c r="R21" s="334">
        <v>115</v>
      </c>
      <c r="S21" s="334">
        <v>709</v>
      </c>
      <c r="T21" s="334">
        <v>1571</v>
      </c>
      <c r="U21" s="334">
        <v>1235</v>
      </c>
      <c r="V21" s="334">
        <v>506</v>
      </c>
    </row>
    <row r="22" spans="12:22" ht="18" customHeight="1">
      <c r="L22" s="310"/>
      <c r="M22" s="177"/>
      <c r="N22" s="349"/>
      <c r="O22" s="334"/>
      <c r="P22" s="334"/>
      <c r="Q22" s="334"/>
      <c r="R22" s="334"/>
      <c r="S22" s="334"/>
      <c r="T22" s="334"/>
      <c r="U22" s="334"/>
      <c r="V22" s="334"/>
    </row>
    <row r="23" spans="1:22" ht="19.5" customHeight="1">
      <c r="A23" s="82" t="s">
        <v>285</v>
      </c>
      <c r="B23" s="82"/>
      <c r="C23" s="82"/>
      <c r="D23" s="82"/>
      <c r="E23" s="82"/>
      <c r="F23" s="82"/>
      <c r="G23" s="82"/>
      <c r="H23" s="82"/>
      <c r="I23" s="82"/>
      <c r="J23" s="82"/>
      <c r="K23" s="82"/>
      <c r="L23" s="310"/>
      <c r="M23" s="177"/>
      <c r="N23" s="349"/>
      <c r="O23" s="334"/>
      <c r="P23" s="334"/>
      <c r="Q23" s="334"/>
      <c r="R23" s="334"/>
      <c r="S23" s="334"/>
      <c r="T23" s="334"/>
      <c r="U23" s="334"/>
      <c r="V23" s="334"/>
    </row>
    <row r="24" spans="1:22" ht="19.5" customHeight="1">
      <c r="A24" s="83" t="s">
        <v>286</v>
      </c>
      <c r="B24" s="83"/>
      <c r="C24" s="83"/>
      <c r="D24" s="83"/>
      <c r="E24" s="83"/>
      <c r="F24" s="83"/>
      <c r="G24" s="83"/>
      <c r="H24" s="83"/>
      <c r="I24" s="83"/>
      <c r="J24" s="83"/>
      <c r="K24" s="83"/>
      <c r="L24" s="310"/>
      <c r="M24" s="177"/>
      <c r="N24" s="349"/>
      <c r="O24" s="334"/>
      <c r="P24" s="334"/>
      <c r="Q24" s="334"/>
      <c r="R24" s="334"/>
      <c r="S24" s="334"/>
      <c r="T24" s="334"/>
      <c r="U24" s="334"/>
      <c r="V24" s="334"/>
    </row>
    <row r="25" spans="2:22" ht="18" customHeight="1" thickBot="1">
      <c r="B25" s="309"/>
      <c r="C25" s="309"/>
      <c r="D25" s="309"/>
      <c r="E25" s="309"/>
      <c r="F25" s="309"/>
      <c r="G25" s="309"/>
      <c r="H25" s="309"/>
      <c r="I25" s="309"/>
      <c r="J25" s="309"/>
      <c r="K25" s="311" t="s">
        <v>240</v>
      </c>
      <c r="L25" s="310"/>
      <c r="M25" s="127" t="s">
        <v>251</v>
      </c>
      <c r="N25" s="178"/>
      <c r="O25" s="334">
        <v>201</v>
      </c>
      <c r="P25" s="334">
        <v>199</v>
      </c>
      <c r="Q25" s="334">
        <v>3</v>
      </c>
      <c r="R25" s="334">
        <v>16</v>
      </c>
      <c r="S25" s="334">
        <v>85</v>
      </c>
      <c r="T25" s="334">
        <v>95</v>
      </c>
      <c r="U25" s="334">
        <v>66</v>
      </c>
      <c r="V25" s="334">
        <v>2</v>
      </c>
    </row>
    <row r="26" spans="1:22" ht="18" customHeight="1">
      <c r="A26" s="85" t="s">
        <v>287</v>
      </c>
      <c r="B26" s="85"/>
      <c r="C26" s="85"/>
      <c r="D26" s="92" t="s">
        <v>11</v>
      </c>
      <c r="E26" s="92" t="s">
        <v>252</v>
      </c>
      <c r="F26" s="88" t="s">
        <v>253</v>
      </c>
      <c r="G26" s="312"/>
      <c r="H26" s="312"/>
      <c r="I26" s="312"/>
      <c r="J26" s="312"/>
      <c r="K26" s="312"/>
      <c r="L26" s="310"/>
      <c r="M26" s="177"/>
      <c r="N26" s="349"/>
      <c r="O26" s="334"/>
      <c r="P26" s="334"/>
      <c r="Q26" s="334"/>
      <c r="R26" s="334"/>
      <c r="S26" s="334"/>
      <c r="T26" s="334"/>
      <c r="U26" s="334"/>
      <c r="V26" s="334"/>
    </row>
    <row r="27" spans="1:22" ht="18" customHeight="1">
      <c r="A27" s="83"/>
      <c r="B27" s="83"/>
      <c r="C27" s="83"/>
      <c r="D27" s="96"/>
      <c r="E27" s="96"/>
      <c r="F27" s="98" t="s">
        <v>254</v>
      </c>
      <c r="G27" s="98" t="s">
        <v>242</v>
      </c>
      <c r="H27" s="98" t="s">
        <v>243</v>
      </c>
      <c r="I27" s="98" t="s">
        <v>244</v>
      </c>
      <c r="J27" s="325" t="s">
        <v>255</v>
      </c>
      <c r="K27" s="350"/>
      <c r="L27" s="310"/>
      <c r="M27" s="139"/>
      <c r="N27" s="349" t="s">
        <v>256</v>
      </c>
      <c r="O27" s="334">
        <v>84</v>
      </c>
      <c r="P27" s="334">
        <v>84</v>
      </c>
      <c r="Q27" s="334">
        <v>1</v>
      </c>
      <c r="R27" s="334">
        <v>4</v>
      </c>
      <c r="S27" s="334">
        <v>38</v>
      </c>
      <c r="T27" s="334">
        <v>41</v>
      </c>
      <c r="U27" s="334">
        <v>30</v>
      </c>
      <c r="V27" s="334" t="s">
        <v>288</v>
      </c>
    </row>
    <row r="28" spans="1:22" ht="18" customHeight="1">
      <c r="A28" s="351"/>
      <c r="B28" s="351"/>
      <c r="C28" s="351"/>
      <c r="D28" s="329"/>
      <c r="E28" s="329"/>
      <c r="F28" s="329"/>
      <c r="G28" s="329"/>
      <c r="H28" s="329"/>
      <c r="I28" s="329"/>
      <c r="J28" s="330"/>
      <c r="K28" s="352" t="s">
        <v>246</v>
      </c>
      <c r="L28" s="310"/>
      <c r="M28" s="139"/>
      <c r="N28" s="349"/>
      <c r="O28" s="334"/>
      <c r="P28" s="334"/>
      <c r="Q28" s="334"/>
      <c r="R28" s="334"/>
      <c r="S28" s="334"/>
      <c r="T28" s="334"/>
      <c r="U28" s="334"/>
      <c r="V28" s="334"/>
    </row>
    <row r="29" spans="1:22" ht="18" customHeight="1">
      <c r="A29" s="108" t="s">
        <v>273</v>
      </c>
      <c r="B29" s="108"/>
      <c r="C29" s="353"/>
      <c r="D29" s="110">
        <v>14580</v>
      </c>
      <c r="E29" s="111">
        <v>1860</v>
      </c>
      <c r="F29" s="111">
        <v>12720</v>
      </c>
      <c r="G29" s="111">
        <v>970</v>
      </c>
      <c r="H29" s="111">
        <v>2180</v>
      </c>
      <c r="I29" s="111">
        <v>4210</v>
      </c>
      <c r="J29" s="111">
        <v>5360</v>
      </c>
      <c r="K29" s="111">
        <v>3880</v>
      </c>
      <c r="L29" s="310"/>
      <c r="M29" s="139"/>
      <c r="N29" s="349" t="s">
        <v>257</v>
      </c>
      <c r="O29" s="334">
        <v>117</v>
      </c>
      <c r="P29" s="334">
        <v>115</v>
      </c>
      <c r="Q29" s="334">
        <v>2</v>
      </c>
      <c r="R29" s="334">
        <v>12</v>
      </c>
      <c r="S29" s="334">
        <v>47</v>
      </c>
      <c r="T29" s="334">
        <v>54</v>
      </c>
      <c r="U29" s="334">
        <v>36</v>
      </c>
      <c r="V29" s="334">
        <v>2</v>
      </c>
    </row>
    <row r="30" spans="1:22" ht="18" customHeight="1">
      <c r="A30" s="113" t="s">
        <v>276</v>
      </c>
      <c r="B30" s="113"/>
      <c r="C30" s="354"/>
      <c r="D30" s="110">
        <v>14210</v>
      </c>
      <c r="E30" s="111">
        <v>1950</v>
      </c>
      <c r="F30" s="111">
        <v>12260</v>
      </c>
      <c r="G30" s="111">
        <v>960</v>
      </c>
      <c r="H30" s="111">
        <v>2100</v>
      </c>
      <c r="I30" s="111">
        <v>4160</v>
      </c>
      <c r="J30" s="111">
        <v>5050</v>
      </c>
      <c r="K30" s="111">
        <v>3690</v>
      </c>
      <c r="L30" s="310"/>
      <c r="M30" s="139"/>
      <c r="N30" s="349"/>
      <c r="O30" s="334"/>
      <c r="P30" s="334"/>
      <c r="Q30" s="334"/>
      <c r="R30" s="334"/>
      <c r="S30" s="334"/>
      <c r="T30" s="334"/>
      <c r="U30" s="334"/>
      <c r="V30" s="334"/>
    </row>
    <row r="31" spans="1:22" ht="18" customHeight="1">
      <c r="A31" s="113" t="s">
        <v>278</v>
      </c>
      <c r="B31" s="113"/>
      <c r="C31" s="354"/>
      <c r="D31" s="338">
        <v>13530</v>
      </c>
      <c r="E31" s="112">
        <v>1930</v>
      </c>
      <c r="F31" s="112">
        <v>11600</v>
      </c>
      <c r="G31" s="112">
        <v>870</v>
      </c>
      <c r="H31" s="112">
        <v>2000</v>
      </c>
      <c r="I31" s="112">
        <v>3920</v>
      </c>
      <c r="J31" s="112">
        <v>4810</v>
      </c>
      <c r="K31" s="112">
        <v>3680</v>
      </c>
      <c r="L31" s="310"/>
      <c r="M31" s="139"/>
      <c r="N31" s="349"/>
      <c r="O31" s="334"/>
      <c r="P31" s="334"/>
      <c r="Q31" s="334"/>
      <c r="R31" s="334"/>
      <c r="S31" s="334"/>
      <c r="T31" s="334"/>
      <c r="U31" s="334"/>
      <c r="V31" s="334"/>
    </row>
    <row r="32" spans="1:22" ht="18" customHeight="1">
      <c r="A32" s="113" t="s">
        <v>279</v>
      </c>
      <c r="B32" s="113"/>
      <c r="C32" s="354"/>
      <c r="D32" s="110">
        <v>12720</v>
      </c>
      <c r="E32" s="111">
        <v>1890</v>
      </c>
      <c r="F32" s="111">
        <v>10820</v>
      </c>
      <c r="G32" s="111">
        <v>860</v>
      </c>
      <c r="H32" s="111">
        <v>1800</v>
      </c>
      <c r="I32" s="111">
        <v>3800</v>
      </c>
      <c r="J32" s="111">
        <v>4360</v>
      </c>
      <c r="K32" s="111">
        <v>3490</v>
      </c>
      <c r="L32" s="310"/>
      <c r="M32" s="139"/>
      <c r="N32" s="349"/>
      <c r="O32" s="334"/>
      <c r="P32" s="334"/>
      <c r="Q32" s="334"/>
      <c r="R32" s="334"/>
      <c r="S32" s="334"/>
      <c r="T32" s="334"/>
      <c r="U32" s="334"/>
      <c r="V32" s="334"/>
    </row>
    <row r="33" spans="1:22" ht="18" customHeight="1">
      <c r="A33" s="116" t="s">
        <v>289</v>
      </c>
      <c r="B33" s="116"/>
      <c r="C33" s="116"/>
      <c r="D33" s="118">
        <v>12394</v>
      </c>
      <c r="E33" s="119">
        <v>1566</v>
      </c>
      <c r="F33" s="119">
        <v>10828</v>
      </c>
      <c r="G33" s="119">
        <v>1074</v>
      </c>
      <c r="H33" s="119">
        <v>1639</v>
      </c>
      <c r="I33" s="119">
        <v>3419</v>
      </c>
      <c r="J33" s="119">
        <v>4696</v>
      </c>
      <c r="K33" s="119">
        <v>3570</v>
      </c>
      <c r="L33" s="310"/>
      <c r="M33" s="127" t="s">
        <v>258</v>
      </c>
      <c r="N33" s="178"/>
      <c r="O33" s="334">
        <v>1138</v>
      </c>
      <c r="P33" s="334">
        <v>1117</v>
      </c>
      <c r="Q33" s="334">
        <v>57</v>
      </c>
      <c r="R33" s="334">
        <v>186</v>
      </c>
      <c r="S33" s="334">
        <v>527</v>
      </c>
      <c r="T33" s="334">
        <v>347</v>
      </c>
      <c r="U33" s="334">
        <v>176</v>
      </c>
      <c r="V33" s="334">
        <v>21</v>
      </c>
    </row>
    <row r="34" spans="1:22" ht="18" customHeight="1">
      <c r="A34" s="355"/>
      <c r="B34" s="139"/>
      <c r="C34" s="139"/>
      <c r="D34" s="356"/>
      <c r="E34" s="126"/>
      <c r="F34" s="126"/>
      <c r="G34" s="126"/>
      <c r="H34" s="126"/>
      <c r="I34" s="126"/>
      <c r="J34" s="126"/>
      <c r="K34" s="126"/>
      <c r="L34" s="310"/>
      <c r="M34" s="139"/>
      <c r="N34" s="346"/>
      <c r="O34" s="126"/>
      <c r="P34" s="126"/>
      <c r="Q34" s="126"/>
      <c r="R34" s="126"/>
      <c r="S34" s="126"/>
      <c r="T34" s="126"/>
      <c r="U34" s="126"/>
      <c r="V34" s="126"/>
    </row>
    <row r="35" spans="1:22" ht="18" customHeight="1">
      <c r="A35" s="83" t="s">
        <v>290</v>
      </c>
      <c r="B35" s="83"/>
      <c r="C35" s="83"/>
      <c r="D35" s="357">
        <v>6315</v>
      </c>
      <c r="E35" s="334">
        <v>806</v>
      </c>
      <c r="F35" s="334">
        <v>5509</v>
      </c>
      <c r="G35" s="334">
        <v>598</v>
      </c>
      <c r="H35" s="334">
        <v>854</v>
      </c>
      <c r="I35" s="334">
        <v>1722</v>
      </c>
      <c r="J35" s="334">
        <v>2335</v>
      </c>
      <c r="K35" s="334">
        <v>1780</v>
      </c>
      <c r="L35" s="310"/>
      <c r="M35" s="131"/>
      <c r="N35" s="327"/>
      <c r="O35" s="358"/>
      <c r="P35" s="131"/>
      <c r="Q35" s="131"/>
      <c r="R35" s="131"/>
      <c r="S35" s="131"/>
      <c r="T35" s="131"/>
      <c r="U35" s="131"/>
      <c r="V35" s="131"/>
    </row>
    <row r="36" spans="1:22" ht="18" customHeight="1">
      <c r="A36" s="83" t="s">
        <v>291</v>
      </c>
      <c r="B36" s="83"/>
      <c r="C36" s="83"/>
      <c r="D36" s="357">
        <v>6079</v>
      </c>
      <c r="E36" s="334">
        <v>760</v>
      </c>
      <c r="F36" s="334">
        <v>5319</v>
      </c>
      <c r="G36" s="334">
        <v>476</v>
      </c>
      <c r="H36" s="334">
        <v>785</v>
      </c>
      <c r="I36" s="334">
        <v>1697</v>
      </c>
      <c r="J36" s="334">
        <v>2361</v>
      </c>
      <c r="K36" s="334">
        <v>1790</v>
      </c>
      <c r="L36" s="126"/>
      <c r="M36" s="139"/>
      <c r="N36" s="132" t="s">
        <v>169</v>
      </c>
      <c r="O36" s="338" t="s">
        <v>169</v>
      </c>
      <c r="P36" s="112" t="s">
        <v>169</v>
      </c>
      <c r="Q36" s="112"/>
      <c r="R36" s="112"/>
      <c r="S36" s="112"/>
      <c r="T36" s="112"/>
      <c r="U36" s="112"/>
      <c r="V36" s="112"/>
    </row>
    <row r="37" spans="1:22" ht="18" customHeight="1">
      <c r="A37" s="83"/>
      <c r="B37" s="83"/>
      <c r="C37" s="83"/>
      <c r="D37" s="356"/>
      <c r="E37" s="126"/>
      <c r="F37" s="126"/>
      <c r="G37" s="126"/>
      <c r="H37" s="126"/>
      <c r="I37" s="126"/>
      <c r="J37" s="126"/>
      <c r="K37" s="126"/>
      <c r="L37" s="310"/>
      <c r="M37" s="139"/>
      <c r="N37" s="132" t="s">
        <v>169</v>
      </c>
      <c r="O37" s="338" t="s">
        <v>169</v>
      </c>
      <c r="P37" s="112" t="s">
        <v>169</v>
      </c>
      <c r="Q37" s="112"/>
      <c r="R37" s="112"/>
      <c r="S37" s="112"/>
      <c r="T37" s="112"/>
      <c r="U37" s="112"/>
      <c r="V37" s="112"/>
    </row>
    <row r="38" spans="1:22" ht="18" customHeight="1">
      <c r="A38" s="127" t="s">
        <v>247</v>
      </c>
      <c r="B38" s="127"/>
      <c r="C38" s="127"/>
      <c r="D38" s="357">
        <v>8602</v>
      </c>
      <c r="E38" s="334">
        <v>1009</v>
      </c>
      <c r="F38" s="334">
        <v>7593</v>
      </c>
      <c r="G38" s="334">
        <v>693</v>
      </c>
      <c r="H38" s="334">
        <v>983</v>
      </c>
      <c r="I38" s="334">
        <v>2219</v>
      </c>
      <c r="J38" s="334">
        <v>3698</v>
      </c>
      <c r="K38" s="334">
        <v>2883</v>
      </c>
      <c r="L38" s="310"/>
      <c r="M38" s="332"/>
      <c r="N38" s="359" t="s">
        <v>169</v>
      </c>
      <c r="O38" s="360" t="s">
        <v>169</v>
      </c>
      <c r="P38" s="361" t="s">
        <v>169</v>
      </c>
      <c r="Q38" s="362"/>
      <c r="R38" s="362"/>
      <c r="S38" s="362"/>
      <c r="T38" s="362"/>
      <c r="U38" s="362"/>
      <c r="V38" s="362"/>
    </row>
    <row r="39" spans="1:13" ht="18" customHeight="1">
      <c r="A39" s="83" t="s">
        <v>290</v>
      </c>
      <c r="B39" s="83"/>
      <c r="C39" s="83"/>
      <c r="D39" s="357">
        <v>4331</v>
      </c>
      <c r="E39" s="334">
        <v>525</v>
      </c>
      <c r="F39" s="334">
        <v>3806</v>
      </c>
      <c r="G39" s="334">
        <v>370</v>
      </c>
      <c r="H39" s="334">
        <v>489</v>
      </c>
      <c r="I39" s="334">
        <v>1108</v>
      </c>
      <c r="J39" s="334">
        <v>1839</v>
      </c>
      <c r="K39" s="334">
        <v>1468</v>
      </c>
      <c r="M39" s="79" t="s">
        <v>280</v>
      </c>
    </row>
    <row r="40" spans="1:13" ht="18" customHeight="1">
      <c r="A40" s="83" t="s">
        <v>292</v>
      </c>
      <c r="B40" s="83"/>
      <c r="C40" s="83"/>
      <c r="D40" s="357">
        <v>4271</v>
      </c>
      <c r="E40" s="334">
        <v>484</v>
      </c>
      <c r="F40" s="334">
        <v>3787</v>
      </c>
      <c r="G40" s="334">
        <v>323</v>
      </c>
      <c r="H40" s="334">
        <v>494</v>
      </c>
      <c r="I40" s="334">
        <v>1111</v>
      </c>
      <c r="J40" s="334">
        <v>1859</v>
      </c>
      <c r="K40" s="334">
        <v>1415</v>
      </c>
      <c r="M40" s="363" t="s">
        <v>293</v>
      </c>
    </row>
    <row r="41" spans="1:13" ht="18" customHeight="1">
      <c r="A41" s="309"/>
      <c r="B41" s="309"/>
      <c r="C41" s="309"/>
      <c r="D41" s="356"/>
      <c r="E41" s="126"/>
      <c r="F41" s="126"/>
      <c r="G41" s="126"/>
      <c r="H41" s="126"/>
      <c r="I41" s="126"/>
      <c r="J41" s="126"/>
      <c r="K41" s="126"/>
      <c r="M41" s="80" t="s">
        <v>284</v>
      </c>
    </row>
    <row r="42" spans="1:11" ht="18" customHeight="1">
      <c r="A42" s="364" t="s">
        <v>249</v>
      </c>
      <c r="B42" s="364"/>
      <c r="C42" s="364"/>
      <c r="D42" s="357">
        <v>3792</v>
      </c>
      <c r="E42" s="334">
        <v>557</v>
      </c>
      <c r="F42" s="334">
        <v>3235</v>
      </c>
      <c r="G42" s="334">
        <v>381</v>
      </c>
      <c r="H42" s="334">
        <v>656</v>
      </c>
      <c r="I42" s="334">
        <v>1200</v>
      </c>
      <c r="J42" s="334">
        <v>998</v>
      </c>
      <c r="K42" s="334">
        <v>687</v>
      </c>
    </row>
    <row r="43" spans="1:11" ht="18" customHeight="1">
      <c r="A43" s="83" t="s">
        <v>294</v>
      </c>
      <c r="B43" s="83"/>
      <c r="C43" s="83"/>
      <c r="D43" s="357">
        <v>1984</v>
      </c>
      <c r="E43" s="334">
        <v>281</v>
      </c>
      <c r="F43" s="334">
        <v>1703</v>
      </c>
      <c r="G43" s="334">
        <v>228</v>
      </c>
      <c r="H43" s="334">
        <v>365</v>
      </c>
      <c r="I43" s="334">
        <v>614</v>
      </c>
      <c r="J43" s="334">
        <v>496</v>
      </c>
      <c r="K43" s="334">
        <v>312</v>
      </c>
    </row>
    <row r="44" spans="1:11" ht="18" customHeight="1">
      <c r="A44" s="351" t="s">
        <v>295</v>
      </c>
      <c r="B44" s="351"/>
      <c r="C44" s="351"/>
      <c r="D44" s="365">
        <v>1808</v>
      </c>
      <c r="E44" s="366">
        <v>276</v>
      </c>
      <c r="F44" s="366">
        <v>1532</v>
      </c>
      <c r="G44" s="366">
        <v>153</v>
      </c>
      <c r="H44" s="366">
        <v>291</v>
      </c>
      <c r="I44" s="366">
        <v>586</v>
      </c>
      <c r="J44" s="366">
        <v>502</v>
      </c>
      <c r="K44" s="366">
        <v>375</v>
      </c>
    </row>
    <row r="45" ht="15" customHeight="1">
      <c r="A45" s="79" t="s">
        <v>280</v>
      </c>
    </row>
    <row r="46" ht="15" customHeight="1">
      <c r="A46" s="363" t="s">
        <v>293</v>
      </c>
    </row>
    <row r="47" ht="15" customHeight="1">
      <c r="A47" s="80" t="s">
        <v>284</v>
      </c>
    </row>
    <row r="48" ht="14.25" customHeight="1"/>
    <row r="49" ht="14.25" customHeight="1"/>
    <row r="50" ht="14.25" customHeight="1"/>
    <row r="51" spans="13:22" ht="14.25" customHeight="1">
      <c r="M51" s="310"/>
      <c r="N51" s="310"/>
      <c r="O51" s="347"/>
      <c r="P51" s="347"/>
      <c r="Q51" s="347"/>
      <c r="R51" s="347"/>
      <c r="S51" s="347"/>
      <c r="T51" s="347"/>
      <c r="U51" s="347"/>
      <c r="V51" s="347"/>
    </row>
    <row r="52" spans="13:22" ht="14.25" customHeight="1">
      <c r="M52" s="310"/>
      <c r="N52" s="310"/>
      <c r="O52" s="347"/>
      <c r="P52" s="347"/>
      <c r="Q52" s="347"/>
      <c r="R52" s="347"/>
      <c r="S52" s="347"/>
      <c r="T52" s="347"/>
      <c r="U52" s="347"/>
      <c r="V52" s="347"/>
    </row>
    <row r="53" ht="14.25" customHeight="1"/>
    <row r="54" ht="14.25" customHeight="1"/>
    <row r="55" ht="14.25" customHeight="1"/>
    <row r="56" ht="14.25" customHeight="1"/>
    <row r="57" spans="1:12" ht="14.25">
      <c r="A57" s="310"/>
      <c r="B57" s="310"/>
      <c r="C57" s="310"/>
      <c r="D57" s="310"/>
      <c r="E57" s="310"/>
      <c r="F57" s="310"/>
      <c r="G57" s="310"/>
      <c r="H57" s="310"/>
      <c r="I57" s="310"/>
      <c r="J57" s="310"/>
      <c r="K57" s="310"/>
      <c r="L57" s="310"/>
    </row>
    <row r="58" spans="1:12" ht="14.25">
      <c r="A58" s="310"/>
      <c r="B58" s="310"/>
      <c r="C58" s="310"/>
      <c r="D58" s="310"/>
      <c r="E58" s="310"/>
      <c r="F58" s="310"/>
      <c r="G58" s="310"/>
      <c r="H58" s="310"/>
      <c r="I58" s="310"/>
      <c r="J58" s="310"/>
      <c r="K58" s="310"/>
      <c r="L58" s="310"/>
    </row>
  </sheetData>
  <mergeCells count="53">
    <mergeCell ref="A39:C39"/>
    <mergeCell ref="A44:C44"/>
    <mergeCell ref="A40:C40"/>
    <mergeCell ref="A42:C42"/>
    <mergeCell ref="A43:C43"/>
    <mergeCell ref="A35:C35"/>
    <mergeCell ref="A36:C36"/>
    <mergeCell ref="A37:C37"/>
    <mergeCell ref="A38:C38"/>
    <mergeCell ref="A30:C30"/>
    <mergeCell ref="A31:C31"/>
    <mergeCell ref="A32:C32"/>
    <mergeCell ref="A33:C33"/>
    <mergeCell ref="H27:H28"/>
    <mergeCell ref="I27:I28"/>
    <mergeCell ref="J27:J28"/>
    <mergeCell ref="A29:C29"/>
    <mergeCell ref="M25:N25"/>
    <mergeCell ref="M33:N33"/>
    <mergeCell ref="A23:K23"/>
    <mergeCell ref="A24:K24"/>
    <mergeCell ref="A26:C28"/>
    <mergeCell ref="D26:D28"/>
    <mergeCell ref="E26:E28"/>
    <mergeCell ref="F26:K26"/>
    <mergeCell ref="F27:F28"/>
    <mergeCell ref="G27:G28"/>
    <mergeCell ref="M16:N16"/>
    <mergeCell ref="A14:D14"/>
    <mergeCell ref="M20:N20"/>
    <mergeCell ref="M21:N21"/>
    <mergeCell ref="M12:N12"/>
    <mergeCell ref="C11:D11"/>
    <mergeCell ref="M14:N14"/>
    <mergeCell ref="C12:D12"/>
    <mergeCell ref="A8:D8"/>
    <mergeCell ref="M8:N8"/>
    <mergeCell ref="B9:D9"/>
    <mergeCell ref="M10:N10"/>
    <mergeCell ref="B10:D10"/>
    <mergeCell ref="A5:D5"/>
    <mergeCell ref="M5:N7"/>
    <mergeCell ref="P5:U5"/>
    <mergeCell ref="A6:D6"/>
    <mergeCell ref="P6:P7"/>
    <mergeCell ref="Q6:Q7"/>
    <mergeCell ref="R6:R7"/>
    <mergeCell ref="S6:S7"/>
    <mergeCell ref="T6:T7"/>
    <mergeCell ref="A2:I2"/>
    <mergeCell ref="M2:V2"/>
    <mergeCell ref="A3:I3"/>
    <mergeCell ref="M3:V3"/>
  </mergeCells>
  <printOptions/>
  <pageMargins left="1.4960629921259843" right="0.9055118110236221" top="0.5118110236220472" bottom="0.5118110236220472" header="0.5118110236220472" footer="0.5118110236220472"/>
  <pageSetup fitToHeight="1" fitToWidth="1" horizontalDpi="600" verticalDpi="600" orientation="landscape" paperSize="8" scale="87" r:id="rId1"/>
</worksheet>
</file>

<file path=xl/worksheets/sheet7.xml><?xml version="1.0" encoding="utf-8"?>
<worksheet xmlns="http://schemas.openxmlformats.org/spreadsheetml/2006/main" xmlns:r="http://schemas.openxmlformats.org/officeDocument/2006/relationships">
  <sheetPr>
    <pageSetUpPr fitToPage="1"/>
  </sheetPr>
  <dimension ref="A1:Z64"/>
  <sheetViews>
    <sheetView zoomScale="75" zoomScaleNormal="75" workbookViewId="0" topLeftCell="A1">
      <selection activeCell="A1" sqref="A1"/>
    </sheetView>
  </sheetViews>
  <sheetFormatPr defaultColWidth="10.59765625" defaultRowHeight="15"/>
  <cols>
    <col min="1" max="1" width="21.09765625" style="371" customWidth="1"/>
    <col min="2" max="27" width="8.09765625" style="371" customWidth="1"/>
    <col min="28" max="16384" width="10.59765625" style="371" customWidth="1"/>
  </cols>
  <sheetData>
    <row r="1" spans="1:26" s="1" customFormat="1" ht="19.5" customHeight="1">
      <c r="A1" s="1" t="s">
        <v>296</v>
      </c>
      <c r="Z1" s="4" t="s">
        <v>297</v>
      </c>
    </row>
    <row r="2" spans="1:26" ht="19.5" customHeight="1">
      <c r="A2" s="367" t="s">
        <v>336</v>
      </c>
      <c r="B2" s="368"/>
      <c r="C2" s="368"/>
      <c r="D2" s="368"/>
      <c r="E2" s="368"/>
      <c r="F2" s="368"/>
      <c r="G2" s="368"/>
      <c r="H2" s="368"/>
      <c r="I2" s="368"/>
      <c r="J2" s="368"/>
      <c r="K2" s="368"/>
      <c r="L2" s="368"/>
      <c r="M2" s="369"/>
      <c r="N2" s="369"/>
      <c r="O2" s="368"/>
      <c r="P2" s="368"/>
      <c r="Q2" s="370"/>
      <c r="R2" s="370"/>
      <c r="S2" s="370"/>
      <c r="T2" s="370"/>
      <c r="U2" s="370"/>
      <c r="V2" s="370"/>
      <c r="W2" s="370"/>
      <c r="X2" s="370"/>
      <c r="Y2" s="370"/>
      <c r="Z2" s="370"/>
    </row>
    <row r="3" spans="1:26" ht="18" customHeight="1" thickBot="1">
      <c r="A3" s="368"/>
      <c r="B3" s="368"/>
      <c r="C3" s="368"/>
      <c r="D3" s="368"/>
      <c r="E3" s="368"/>
      <c r="F3" s="368"/>
      <c r="G3" s="368"/>
      <c r="H3" s="368"/>
      <c r="I3" s="368"/>
      <c r="J3" s="368"/>
      <c r="K3" s="368"/>
      <c r="L3" s="368"/>
      <c r="M3" s="372"/>
      <c r="N3" s="373"/>
      <c r="O3" s="374"/>
      <c r="P3" s="374"/>
      <c r="Z3" s="371" t="s">
        <v>337</v>
      </c>
    </row>
    <row r="4" spans="1:26" s="381" customFormat="1" ht="22.5" customHeight="1" thickTop="1">
      <c r="A4" s="375"/>
      <c r="B4" s="376" t="s">
        <v>298</v>
      </c>
      <c r="C4" s="377"/>
      <c r="D4" s="378"/>
      <c r="E4" s="378"/>
      <c r="F4" s="378" t="s">
        <v>299</v>
      </c>
      <c r="G4" s="378"/>
      <c r="H4" s="378"/>
      <c r="I4" s="378"/>
      <c r="J4" s="378"/>
      <c r="K4" s="378"/>
      <c r="L4" s="378"/>
      <c r="M4" s="378"/>
      <c r="N4" s="378"/>
      <c r="O4" s="378"/>
      <c r="P4" s="378"/>
      <c r="Q4" s="378"/>
      <c r="R4" s="378" t="s">
        <v>300</v>
      </c>
      <c r="S4" s="378"/>
      <c r="T4" s="378"/>
      <c r="U4" s="378"/>
      <c r="V4" s="378"/>
      <c r="W4" s="379"/>
      <c r="X4" s="378"/>
      <c r="Y4" s="378"/>
      <c r="Z4" s="380"/>
    </row>
    <row r="5" spans="1:26" ht="14.25" customHeight="1">
      <c r="A5" s="382"/>
      <c r="B5" s="383"/>
      <c r="C5" s="384" t="s">
        <v>338</v>
      </c>
      <c r="D5" s="385" t="s">
        <v>301</v>
      </c>
      <c r="E5" s="386"/>
      <c r="F5" s="386"/>
      <c r="G5" s="386"/>
      <c r="H5" s="386"/>
      <c r="I5" s="387" t="s">
        <v>339</v>
      </c>
      <c r="J5" s="388"/>
      <c r="K5" s="388"/>
      <c r="L5" s="389" t="s">
        <v>340</v>
      </c>
      <c r="M5" s="390" t="s">
        <v>302</v>
      </c>
      <c r="N5" s="391"/>
      <c r="O5" s="384" t="s">
        <v>341</v>
      </c>
      <c r="P5" s="390" t="s">
        <v>303</v>
      </c>
      <c r="Q5" s="392"/>
      <c r="R5" s="384" t="s">
        <v>342</v>
      </c>
      <c r="S5" s="384" t="s">
        <v>304</v>
      </c>
      <c r="T5" s="390" t="s">
        <v>305</v>
      </c>
      <c r="U5" s="393"/>
      <c r="V5" s="393"/>
      <c r="W5" s="394"/>
      <c r="X5" s="390" t="s">
        <v>306</v>
      </c>
      <c r="Y5" s="391"/>
      <c r="Z5" s="395" t="s">
        <v>307</v>
      </c>
    </row>
    <row r="6" spans="1:26" ht="13.5" customHeight="1">
      <c r="A6" s="382" t="s">
        <v>308</v>
      </c>
      <c r="B6" s="383"/>
      <c r="C6" s="396"/>
      <c r="D6" s="384" t="s">
        <v>343</v>
      </c>
      <c r="E6" s="384" t="s">
        <v>344</v>
      </c>
      <c r="F6" s="384" t="s">
        <v>309</v>
      </c>
      <c r="G6" s="384" t="s">
        <v>310</v>
      </c>
      <c r="H6" s="384" t="s">
        <v>345</v>
      </c>
      <c r="I6" s="384" t="s">
        <v>346</v>
      </c>
      <c r="J6" s="384" t="s">
        <v>347</v>
      </c>
      <c r="K6" s="384" t="s">
        <v>348</v>
      </c>
      <c r="L6" s="397" t="s">
        <v>349</v>
      </c>
      <c r="M6" s="384" t="s">
        <v>311</v>
      </c>
      <c r="N6" s="384" t="s">
        <v>350</v>
      </c>
      <c r="O6" s="396"/>
      <c r="P6" s="384" t="s">
        <v>312</v>
      </c>
      <c r="Q6" s="384" t="s">
        <v>313</v>
      </c>
      <c r="R6" s="396"/>
      <c r="S6" s="396"/>
      <c r="T6" s="384" t="s">
        <v>351</v>
      </c>
      <c r="U6" s="384" t="s">
        <v>352</v>
      </c>
      <c r="V6" s="384" t="s">
        <v>353</v>
      </c>
      <c r="W6" s="384" t="s">
        <v>314</v>
      </c>
      <c r="X6" s="384" t="s">
        <v>315</v>
      </c>
      <c r="Y6" s="384" t="s">
        <v>354</v>
      </c>
      <c r="Z6" s="398"/>
    </row>
    <row r="7" spans="1:26" ht="13.5">
      <c r="A7" s="382"/>
      <c r="B7" s="383"/>
      <c r="C7" s="396"/>
      <c r="D7" s="396"/>
      <c r="E7" s="396"/>
      <c r="F7" s="396"/>
      <c r="G7" s="396"/>
      <c r="H7" s="396"/>
      <c r="I7" s="396"/>
      <c r="J7" s="396"/>
      <c r="K7" s="396"/>
      <c r="L7" s="383"/>
      <c r="M7" s="396"/>
      <c r="N7" s="396"/>
      <c r="O7" s="396"/>
      <c r="P7" s="396"/>
      <c r="Q7" s="396"/>
      <c r="R7" s="396"/>
      <c r="S7" s="396"/>
      <c r="T7" s="396"/>
      <c r="U7" s="396"/>
      <c r="V7" s="396"/>
      <c r="W7" s="396"/>
      <c r="X7" s="396"/>
      <c r="Y7" s="396"/>
      <c r="Z7" s="398"/>
    </row>
    <row r="8" spans="1:26" ht="14.25" customHeight="1">
      <c r="A8" s="382"/>
      <c r="B8" s="399"/>
      <c r="C8" s="400"/>
      <c r="D8" s="400"/>
      <c r="E8" s="400"/>
      <c r="F8" s="400"/>
      <c r="G8" s="400"/>
      <c r="H8" s="400"/>
      <c r="I8" s="400"/>
      <c r="J8" s="400"/>
      <c r="K8" s="400"/>
      <c r="L8" s="399"/>
      <c r="M8" s="400"/>
      <c r="N8" s="400"/>
      <c r="O8" s="400"/>
      <c r="P8" s="400"/>
      <c r="Q8" s="400"/>
      <c r="R8" s="400"/>
      <c r="S8" s="400"/>
      <c r="T8" s="400"/>
      <c r="U8" s="400"/>
      <c r="V8" s="400"/>
      <c r="W8" s="400"/>
      <c r="X8" s="400"/>
      <c r="Y8" s="400"/>
      <c r="Z8" s="401"/>
    </row>
    <row r="9" spans="1:26" ht="13.5">
      <c r="A9" s="402"/>
      <c r="B9" s="403"/>
      <c r="C9" s="403"/>
      <c r="D9" s="403"/>
      <c r="E9" s="403"/>
      <c r="F9" s="403"/>
      <c r="G9" s="403"/>
      <c r="H9" s="403"/>
      <c r="I9" s="403"/>
      <c r="J9" s="403"/>
      <c r="K9" s="403"/>
      <c r="L9" s="403"/>
      <c r="M9" s="403"/>
      <c r="N9" s="403"/>
      <c r="O9" s="403"/>
      <c r="P9" s="403"/>
      <c r="Q9" s="403"/>
      <c r="R9" s="403"/>
      <c r="S9" s="403"/>
      <c r="T9" s="403"/>
      <c r="U9" s="403"/>
      <c r="V9" s="403"/>
      <c r="W9" s="403"/>
      <c r="X9" s="403"/>
      <c r="Y9" s="403"/>
      <c r="Z9" s="403"/>
    </row>
    <row r="10" spans="1:26" ht="13.5">
      <c r="A10" s="404" t="s">
        <v>355</v>
      </c>
      <c r="B10" s="405">
        <v>2835</v>
      </c>
      <c r="C10" s="405">
        <v>1842</v>
      </c>
      <c r="D10" s="406" t="s">
        <v>356</v>
      </c>
      <c r="E10" s="406" t="s">
        <v>356</v>
      </c>
      <c r="F10" s="406" t="s">
        <v>356</v>
      </c>
      <c r="G10" s="406" t="s">
        <v>356</v>
      </c>
      <c r="H10" s="406" t="s">
        <v>356</v>
      </c>
      <c r="I10" s="406" t="s">
        <v>356</v>
      </c>
      <c r="J10" s="406" t="s">
        <v>356</v>
      </c>
      <c r="K10" s="406" t="s">
        <v>356</v>
      </c>
      <c r="L10" s="406" t="s">
        <v>356</v>
      </c>
      <c r="M10" s="406" t="s">
        <v>356</v>
      </c>
      <c r="N10" s="406" t="s">
        <v>356</v>
      </c>
      <c r="O10" s="406">
        <v>0</v>
      </c>
      <c r="P10" s="406" t="s">
        <v>356</v>
      </c>
      <c r="Q10" s="406" t="s">
        <v>356</v>
      </c>
      <c r="R10" s="406" t="s">
        <v>356</v>
      </c>
      <c r="S10" s="406" t="s">
        <v>356</v>
      </c>
      <c r="T10" s="406" t="s">
        <v>356</v>
      </c>
      <c r="U10" s="406" t="s">
        <v>356</v>
      </c>
      <c r="V10" s="406" t="s">
        <v>356</v>
      </c>
      <c r="W10" s="406" t="s">
        <v>356</v>
      </c>
      <c r="X10" s="407">
        <v>20</v>
      </c>
      <c r="Y10" s="405" t="s">
        <v>356</v>
      </c>
      <c r="Z10" s="405" t="s">
        <v>225</v>
      </c>
    </row>
    <row r="11" spans="1:26" ht="14.25" customHeight="1">
      <c r="A11" s="404" t="s">
        <v>357</v>
      </c>
      <c r="B11" s="405">
        <v>5065</v>
      </c>
      <c r="C11" s="405">
        <v>3527</v>
      </c>
      <c r="D11" s="406" t="s">
        <v>356</v>
      </c>
      <c r="E11" s="406" t="s">
        <v>356</v>
      </c>
      <c r="F11" s="406" t="s">
        <v>356</v>
      </c>
      <c r="G11" s="406" t="s">
        <v>356</v>
      </c>
      <c r="H11" s="406" t="s">
        <v>356</v>
      </c>
      <c r="I11" s="406" t="s">
        <v>356</v>
      </c>
      <c r="J11" s="406" t="s">
        <v>356</v>
      </c>
      <c r="K11" s="406" t="s">
        <v>356</v>
      </c>
      <c r="L11" s="406" t="s">
        <v>356</v>
      </c>
      <c r="M11" s="406" t="s">
        <v>356</v>
      </c>
      <c r="N11" s="406" t="s">
        <v>356</v>
      </c>
      <c r="O11" s="405">
        <v>1</v>
      </c>
      <c r="P11" s="406">
        <v>0</v>
      </c>
      <c r="Q11" s="406">
        <v>0</v>
      </c>
      <c r="R11" s="406">
        <v>0</v>
      </c>
      <c r="S11" s="406" t="s">
        <v>356</v>
      </c>
      <c r="T11" s="406">
        <v>0</v>
      </c>
      <c r="U11" s="407">
        <v>1</v>
      </c>
      <c r="V11" s="406" t="s">
        <v>356</v>
      </c>
      <c r="W11" s="406" t="s">
        <v>356</v>
      </c>
      <c r="X11" s="407">
        <v>9</v>
      </c>
      <c r="Y11" s="405" t="s">
        <v>356</v>
      </c>
      <c r="Z11" s="406">
        <v>0</v>
      </c>
    </row>
    <row r="12" spans="1:26" ht="14.25" customHeight="1">
      <c r="A12" s="404" t="s">
        <v>358</v>
      </c>
      <c r="B12" s="405">
        <v>426</v>
      </c>
      <c r="C12" s="405">
        <v>399</v>
      </c>
      <c r="D12" s="406" t="s">
        <v>356</v>
      </c>
      <c r="E12" s="406" t="s">
        <v>356</v>
      </c>
      <c r="F12" s="406" t="s">
        <v>356</v>
      </c>
      <c r="G12" s="406" t="s">
        <v>356</v>
      </c>
      <c r="H12" s="406" t="s">
        <v>356</v>
      </c>
      <c r="I12" s="406" t="s">
        <v>356</v>
      </c>
      <c r="J12" s="406" t="s">
        <v>356</v>
      </c>
      <c r="K12" s="406" t="s">
        <v>356</v>
      </c>
      <c r="L12" s="406" t="s">
        <v>356</v>
      </c>
      <c r="M12" s="406" t="s">
        <v>356</v>
      </c>
      <c r="N12" s="406" t="s">
        <v>356</v>
      </c>
      <c r="O12" s="406">
        <v>0</v>
      </c>
      <c r="P12" s="406" t="s">
        <v>356</v>
      </c>
      <c r="Q12" s="406" t="s">
        <v>356</v>
      </c>
      <c r="R12" s="406">
        <v>0</v>
      </c>
      <c r="S12" s="406" t="s">
        <v>356</v>
      </c>
      <c r="T12" s="406">
        <v>0</v>
      </c>
      <c r="U12" s="406" t="s">
        <v>356</v>
      </c>
      <c r="V12" s="406" t="s">
        <v>356</v>
      </c>
      <c r="W12" s="407">
        <v>5</v>
      </c>
      <c r="X12" s="407">
        <v>4</v>
      </c>
      <c r="Y12" s="405">
        <v>0</v>
      </c>
      <c r="Z12" s="406">
        <v>0</v>
      </c>
    </row>
    <row r="13" spans="1:26" ht="13.5">
      <c r="A13" s="408" t="s">
        <v>316</v>
      </c>
      <c r="B13" s="405" t="s">
        <v>359</v>
      </c>
      <c r="C13" s="405" t="s">
        <v>359</v>
      </c>
      <c r="D13" s="405" t="s">
        <v>359</v>
      </c>
      <c r="E13" s="405" t="s">
        <v>359</v>
      </c>
      <c r="F13" s="405" t="s">
        <v>359</v>
      </c>
      <c r="G13" s="405" t="s">
        <v>359</v>
      </c>
      <c r="H13" s="405" t="s">
        <v>359</v>
      </c>
      <c r="I13" s="405" t="s">
        <v>359</v>
      </c>
      <c r="J13" s="405" t="s">
        <v>359</v>
      </c>
      <c r="K13" s="405" t="s">
        <v>359</v>
      </c>
      <c r="L13" s="405" t="s">
        <v>359</v>
      </c>
      <c r="M13" s="405" t="s">
        <v>359</v>
      </c>
      <c r="N13" s="405" t="s">
        <v>359</v>
      </c>
      <c r="O13" s="405" t="s">
        <v>359</v>
      </c>
      <c r="P13" s="405" t="s">
        <v>359</v>
      </c>
      <c r="Q13" s="405" t="s">
        <v>359</v>
      </c>
      <c r="R13" s="405" t="s">
        <v>359</v>
      </c>
      <c r="S13" s="405" t="s">
        <v>359</v>
      </c>
      <c r="T13" s="405" t="s">
        <v>359</v>
      </c>
      <c r="U13" s="405" t="s">
        <v>359</v>
      </c>
      <c r="V13" s="405" t="s">
        <v>359</v>
      </c>
      <c r="W13" s="405" t="s">
        <v>359</v>
      </c>
      <c r="X13" s="405" t="s">
        <v>359</v>
      </c>
      <c r="Y13" s="405" t="s">
        <v>359</v>
      </c>
      <c r="Z13" s="405" t="s">
        <v>359</v>
      </c>
    </row>
    <row r="14" spans="1:26" ht="14.25" customHeight="1">
      <c r="A14" s="409" t="s">
        <v>317</v>
      </c>
      <c r="B14" s="405" t="s">
        <v>359</v>
      </c>
      <c r="C14" s="405" t="s">
        <v>359</v>
      </c>
      <c r="D14" s="405" t="s">
        <v>359</v>
      </c>
      <c r="E14" s="405" t="s">
        <v>359</v>
      </c>
      <c r="F14" s="405" t="s">
        <v>359</v>
      </c>
      <c r="G14" s="405" t="s">
        <v>359</v>
      </c>
      <c r="H14" s="405" t="s">
        <v>359</v>
      </c>
      <c r="I14" s="405" t="s">
        <v>359</v>
      </c>
      <c r="J14" s="405" t="s">
        <v>359</v>
      </c>
      <c r="K14" s="405" t="s">
        <v>359</v>
      </c>
      <c r="L14" s="405" t="s">
        <v>359</v>
      </c>
      <c r="M14" s="405" t="s">
        <v>359</v>
      </c>
      <c r="N14" s="405" t="s">
        <v>359</v>
      </c>
      <c r="O14" s="405" t="s">
        <v>359</v>
      </c>
      <c r="P14" s="405" t="s">
        <v>359</v>
      </c>
      <c r="Q14" s="405" t="s">
        <v>359</v>
      </c>
      <c r="R14" s="405" t="s">
        <v>359</v>
      </c>
      <c r="S14" s="405" t="s">
        <v>359</v>
      </c>
      <c r="T14" s="405" t="s">
        <v>359</v>
      </c>
      <c r="U14" s="405" t="s">
        <v>359</v>
      </c>
      <c r="V14" s="405" t="s">
        <v>359</v>
      </c>
      <c r="W14" s="405" t="s">
        <v>359</v>
      </c>
      <c r="X14" s="405" t="s">
        <v>359</v>
      </c>
      <c r="Y14" s="405" t="s">
        <v>359</v>
      </c>
      <c r="Z14" s="405" t="s">
        <v>359</v>
      </c>
    </row>
    <row r="15" spans="1:26" ht="13.5">
      <c r="A15" s="404" t="s">
        <v>360</v>
      </c>
      <c r="B15" s="405">
        <v>4636</v>
      </c>
      <c r="C15" s="405">
        <v>4634</v>
      </c>
      <c r="D15" s="405">
        <v>6</v>
      </c>
      <c r="E15" s="406" t="s">
        <v>356</v>
      </c>
      <c r="F15" s="406" t="s">
        <v>356</v>
      </c>
      <c r="G15" s="406" t="s">
        <v>356</v>
      </c>
      <c r="H15" s="406" t="s">
        <v>356</v>
      </c>
      <c r="I15" s="406" t="s">
        <v>356</v>
      </c>
      <c r="J15" s="406" t="s">
        <v>356</v>
      </c>
      <c r="K15" s="406" t="s">
        <v>356</v>
      </c>
      <c r="L15" s="406">
        <v>0</v>
      </c>
      <c r="M15" s="406" t="s">
        <v>356</v>
      </c>
      <c r="N15" s="405">
        <v>5</v>
      </c>
      <c r="O15" s="406" t="s">
        <v>356</v>
      </c>
      <c r="P15" s="406" t="s">
        <v>356</v>
      </c>
      <c r="Q15" s="406" t="s">
        <v>356</v>
      </c>
      <c r="R15" s="405">
        <v>11</v>
      </c>
      <c r="S15" s="406" t="s">
        <v>356</v>
      </c>
      <c r="T15" s="410">
        <v>480</v>
      </c>
      <c r="U15" s="405">
        <v>39</v>
      </c>
      <c r="V15" s="406" t="s">
        <v>356</v>
      </c>
      <c r="W15" s="406" t="s">
        <v>356</v>
      </c>
      <c r="X15" s="405">
        <v>1443</v>
      </c>
      <c r="Y15" s="405" t="s">
        <v>356</v>
      </c>
      <c r="Z15" s="405">
        <v>1024</v>
      </c>
    </row>
    <row r="16" spans="1:26" ht="13.5">
      <c r="A16" s="404" t="s">
        <v>318</v>
      </c>
      <c r="B16" s="406" t="s">
        <v>356</v>
      </c>
      <c r="C16" s="406" t="s">
        <v>356</v>
      </c>
      <c r="D16" s="406" t="s">
        <v>356</v>
      </c>
      <c r="E16" s="406" t="s">
        <v>356</v>
      </c>
      <c r="F16" s="406" t="s">
        <v>356</v>
      </c>
      <c r="G16" s="406" t="s">
        <v>356</v>
      </c>
      <c r="H16" s="406" t="s">
        <v>356</v>
      </c>
      <c r="I16" s="406" t="s">
        <v>356</v>
      </c>
      <c r="J16" s="406" t="s">
        <v>356</v>
      </c>
      <c r="K16" s="406" t="s">
        <v>356</v>
      </c>
      <c r="L16" s="406" t="s">
        <v>356</v>
      </c>
      <c r="M16" s="406" t="s">
        <v>356</v>
      </c>
      <c r="N16" s="406" t="s">
        <v>356</v>
      </c>
      <c r="O16" s="406" t="s">
        <v>356</v>
      </c>
      <c r="P16" s="406" t="s">
        <v>356</v>
      </c>
      <c r="Q16" s="406" t="s">
        <v>356</v>
      </c>
      <c r="R16" s="406" t="s">
        <v>356</v>
      </c>
      <c r="S16" s="406" t="s">
        <v>356</v>
      </c>
      <c r="T16" s="406" t="s">
        <v>356</v>
      </c>
      <c r="U16" s="406" t="s">
        <v>356</v>
      </c>
      <c r="V16" s="406" t="s">
        <v>356</v>
      </c>
      <c r="W16" s="406" t="s">
        <v>356</v>
      </c>
      <c r="X16" s="406" t="s">
        <v>356</v>
      </c>
      <c r="Y16" s="405" t="s">
        <v>356</v>
      </c>
      <c r="Z16" s="405" t="s">
        <v>225</v>
      </c>
    </row>
    <row r="17" spans="1:26" ht="13.5">
      <c r="A17" s="404" t="s">
        <v>361</v>
      </c>
      <c r="B17" s="406" t="s">
        <v>362</v>
      </c>
      <c r="C17" s="406" t="s">
        <v>362</v>
      </c>
      <c r="D17" s="406" t="s">
        <v>362</v>
      </c>
      <c r="E17" s="406" t="s">
        <v>362</v>
      </c>
      <c r="F17" s="406" t="s">
        <v>362</v>
      </c>
      <c r="G17" s="406" t="s">
        <v>362</v>
      </c>
      <c r="H17" s="406" t="s">
        <v>362</v>
      </c>
      <c r="I17" s="406" t="s">
        <v>362</v>
      </c>
      <c r="J17" s="406" t="s">
        <v>362</v>
      </c>
      <c r="K17" s="406" t="s">
        <v>362</v>
      </c>
      <c r="L17" s="406" t="s">
        <v>362</v>
      </c>
      <c r="M17" s="406" t="s">
        <v>362</v>
      </c>
      <c r="N17" s="406" t="s">
        <v>362</v>
      </c>
      <c r="O17" s="406" t="s">
        <v>362</v>
      </c>
      <c r="P17" s="406" t="s">
        <v>362</v>
      </c>
      <c r="Q17" s="406" t="s">
        <v>362</v>
      </c>
      <c r="R17" s="406" t="s">
        <v>362</v>
      </c>
      <c r="S17" s="406" t="s">
        <v>362</v>
      </c>
      <c r="T17" s="406" t="s">
        <v>362</v>
      </c>
      <c r="U17" s="406" t="s">
        <v>362</v>
      </c>
      <c r="V17" s="406" t="s">
        <v>362</v>
      </c>
      <c r="W17" s="406" t="s">
        <v>362</v>
      </c>
      <c r="X17" s="406" t="s">
        <v>362</v>
      </c>
      <c r="Y17" s="405" t="s">
        <v>362</v>
      </c>
      <c r="Z17" s="405" t="s">
        <v>225</v>
      </c>
    </row>
    <row r="18" spans="1:26" ht="14.25" customHeight="1">
      <c r="A18" s="404" t="s">
        <v>319</v>
      </c>
      <c r="B18" s="405">
        <v>2527</v>
      </c>
      <c r="C18" s="405">
        <v>2392</v>
      </c>
      <c r="D18" s="405">
        <v>1</v>
      </c>
      <c r="E18" s="406" t="s">
        <v>362</v>
      </c>
      <c r="F18" s="406" t="s">
        <v>362</v>
      </c>
      <c r="G18" s="406" t="s">
        <v>362</v>
      </c>
      <c r="H18" s="406" t="s">
        <v>362</v>
      </c>
      <c r="I18" s="406" t="s">
        <v>362</v>
      </c>
      <c r="J18" s="406" t="s">
        <v>362</v>
      </c>
      <c r="K18" s="406" t="s">
        <v>362</v>
      </c>
      <c r="L18" s="406" t="s">
        <v>362</v>
      </c>
      <c r="M18" s="406">
        <v>0</v>
      </c>
      <c r="N18" s="406">
        <v>0</v>
      </c>
      <c r="O18" s="405">
        <v>7</v>
      </c>
      <c r="P18" s="405">
        <v>1</v>
      </c>
      <c r="Q18" s="405">
        <v>1</v>
      </c>
      <c r="R18" s="407">
        <v>8</v>
      </c>
      <c r="S18" s="406" t="s">
        <v>362</v>
      </c>
      <c r="T18" s="406">
        <v>0</v>
      </c>
      <c r="U18" s="406">
        <v>0</v>
      </c>
      <c r="V18" s="406">
        <v>0</v>
      </c>
      <c r="W18" s="406" t="s">
        <v>362</v>
      </c>
      <c r="X18" s="407">
        <v>35</v>
      </c>
      <c r="Y18" s="405">
        <v>0</v>
      </c>
      <c r="Z18" s="405">
        <v>4</v>
      </c>
    </row>
    <row r="19" spans="1:26" ht="13.5">
      <c r="A19" s="409" t="s">
        <v>320</v>
      </c>
      <c r="B19" s="406" t="s">
        <v>362</v>
      </c>
      <c r="C19" s="406" t="s">
        <v>362</v>
      </c>
      <c r="D19" s="406" t="s">
        <v>362</v>
      </c>
      <c r="E19" s="406" t="s">
        <v>362</v>
      </c>
      <c r="F19" s="406" t="s">
        <v>362</v>
      </c>
      <c r="G19" s="406" t="s">
        <v>362</v>
      </c>
      <c r="H19" s="406" t="s">
        <v>362</v>
      </c>
      <c r="I19" s="406" t="s">
        <v>362</v>
      </c>
      <c r="J19" s="406" t="s">
        <v>362</v>
      </c>
      <c r="K19" s="406" t="s">
        <v>362</v>
      </c>
      <c r="L19" s="406" t="s">
        <v>362</v>
      </c>
      <c r="M19" s="406" t="s">
        <v>362</v>
      </c>
      <c r="N19" s="406" t="s">
        <v>362</v>
      </c>
      <c r="O19" s="406" t="s">
        <v>362</v>
      </c>
      <c r="P19" s="406" t="s">
        <v>362</v>
      </c>
      <c r="Q19" s="406" t="s">
        <v>362</v>
      </c>
      <c r="R19" s="406" t="s">
        <v>362</v>
      </c>
      <c r="S19" s="406" t="s">
        <v>362</v>
      </c>
      <c r="T19" s="406" t="s">
        <v>362</v>
      </c>
      <c r="U19" s="406" t="s">
        <v>362</v>
      </c>
      <c r="V19" s="406" t="s">
        <v>362</v>
      </c>
      <c r="W19" s="406" t="s">
        <v>362</v>
      </c>
      <c r="X19" s="406" t="s">
        <v>362</v>
      </c>
      <c r="Y19" s="405" t="s">
        <v>362</v>
      </c>
      <c r="Z19" s="405" t="s">
        <v>225</v>
      </c>
    </row>
    <row r="20" spans="1:26" ht="14.25" customHeight="1">
      <c r="A20" s="404" t="s">
        <v>35</v>
      </c>
      <c r="B20" s="405">
        <v>15730</v>
      </c>
      <c r="C20" s="405">
        <v>14965</v>
      </c>
      <c r="D20" s="405">
        <v>177</v>
      </c>
      <c r="E20" s="406">
        <v>0</v>
      </c>
      <c r="F20" s="406" t="s">
        <v>362</v>
      </c>
      <c r="G20" s="406">
        <v>0</v>
      </c>
      <c r="H20" s="406" t="s">
        <v>362</v>
      </c>
      <c r="I20" s="406">
        <v>0</v>
      </c>
      <c r="J20" s="406" t="s">
        <v>362</v>
      </c>
      <c r="K20" s="405">
        <v>1</v>
      </c>
      <c r="L20" s="405">
        <v>61</v>
      </c>
      <c r="M20" s="405">
        <v>1</v>
      </c>
      <c r="N20" s="405">
        <v>1435</v>
      </c>
      <c r="O20" s="405">
        <v>1</v>
      </c>
      <c r="P20" s="405">
        <v>4</v>
      </c>
      <c r="Q20" s="405">
        <v>1</v>
      </c>
      <c r="R20" s="407">
        <v>89</v>
      </c>
      <c r="S20" s="406" t="s">
        <v>362</v>
      </c>
      <c r="T20" s="410">
        <v>225</v>
      </c>
      <c r="U20" s="407">
        <v>188</v>
      </c>
      <c r="V20" s="407">
        <v>3640</v>
      </c>
      <c r="W20" s="406" t="s">
        <v>362</v>
      </c>
      <c r="X20" s="407">
        <v>3055</v>
      </c>
      <c r="Y20" s="407">
        <v>58</v>
      </c>
      <c r="Z20" s="405">
        <v>622</v>
      </c>
    </row>
    <row r="21" spans="1:26" ht="13.5">
      <c r="A21" s="404" t="s">
        <v>36</v>
      </c>
      <c r="B21" s="405">
        <v>3764</v>
      </c>
      <c r="C21" s="405">
        <v>3659</v>
      </c>
      <c r="D21" s="405">
        <v>4</v>
      </c>
      <c r="E21" s="406" t="s">
        <v>362</v>
      </c>
      <c r="F21" s="406" t="s">
        <v>362</v>
      </c>
      <c r="G21" s="406">
        <v>0</v>
      </c>
      <c r="H21" s="406">
        <v>0</v>
      </c>
      <c r="I21" s="406">
        <v>0</v>
      </c>
      <c r="J21" s="406" t="s">
        <v>362</v>
      </c>
      <c r="K21" s="406">
        <v>0</v>
      </c>
      <c r="L21" s="405">
        <v>15</v>
      </c>
      <c r="M21" s="405">
        <v>1</v>
      </c>
      <c r="N21" s="405">
        <v>28</v>
      </c>
      <c r="O21" s="406">
        <v>0</v>
      </c>
      <c r="P21" s="405">
        <v>4</v>
      </c>
      <c r="Q21" s="405">
        <v>4</v>
      </c>
      <c r="R21" s="407">
        <v>21</v>
      </c>
      <c r="S21" s="406" t="s">
        <v>362</v>
      </c>
      <c r="T21" s="410">
        <v>6</v>
      </c>
      <c r="U21" s="407">
        <v>2</v>
      </c>
      <c r="V21" s="407">
        <v>68</v>
      </c>
      <c r="W21" s="406" t="s">
        <v>362</v>
      </c>
      <c r="X21" s="407">
        <v>2252</v>
      </c>
      <c r="Y21" s="407">
        <v>3</v>
      </c>
      <c r="Z21" s="405">
        <v>54</v>
      </c>
    </row>
    <row r="22" spans="1:26" ht="14.25" customHeight="1">
      <c r="A22" s="404" t="s">
        <v>321</v>
      </c>
      <c r="B22" s="405">
        <v>64</v>
      </c>
      <c r="C22" s="405">
        <v>63</v>
      </c>
      <c r="D22" s="406" t="s">
        <v>362</v>
      </c>
      <c r="E22" s="406" t="s">
        <v>362</v>
      </c>
      <c r="F22" s="406" t="s">
        <v>362</v>
      </c>
      <c r="G22" s="406" t="s">
        <v>362</v>
      </c>
      <c r="H22" s="406" t="s">
        <v>362</v>
      </c>
      <c r="I22" s="406" t="s">
        <v>362</v>
      </c>
      <c r="J22" s="406" t="s">
        <v>362</v>
      </c>
      <c r="K22" s="406" t="s">
        <v>362</v>
      </c>
      <c r="L22" s="406" t="s">
        <v>362</v>
      </c>
      <c r="M22" s="406" t="s">
        <v>362</v>
      </c>
      <c r="N22" s="406" t="s">
        <v>362</v>
      </c>
      <c r="O22" s="406" t="s">
        <v>362</v>
      </c>
      <c r="P22" s="406">
        <v>0</v>
      </c>
      <c r="Q22" s="406">
        <v>0</v>
      </c>
      <c r="R22" s="406" t="s">
        <v>362</v>
      </c>
      <c r="S22" s="406" t="s">
        <v>362</v>
      </c>
      <c r="T22" s="406" t="s">
        <v>362</v>
      </c>
      <c r="U22" s="406" t="s">
        <v>362</v>
      </c>
      <c r="V22" s="406" t="s">
        <v>362</v>
      </c>
      <c r="W22" s="406" t="s">
        <v>362</v>
      </c>
      <c r="X22" s="407">
        <v>11</v>
      </c>
      <c r="Y22" s="405">
        <v>0</v>
      </c>
      <c r="Z22" s="405">
        <v>2</v>
      </c>
    </row>
    <row r="23" spans="1:26" ht="14.25" customHeight="1">
      <c r="A23" s="404" t="s">
        <v>322</v>
      </c>
      <c r="B23" s="405" t="s">
        <v>363</v>
      </c>
      <c r="C23" s="405" t="s">
        <v>363</v>
      </c>
      <c r="D23" s="405" t="s">
        <v>363</v>
      </c>
      <c r="E23" s="405" t="s">
        <v>363</v>
      </c>
      <c r="F23" s="405" t="s">
        <v>363</v>
      </c>
      <c r="G23" s="405" t="s">
        <v>363</v>
      </c>
      <c r="H23" s="405" t="s">
        <v>363</v>
      </c>
      <c r="I23" s="405" t="s">
        <v>363</v>
      </c>
      <c r="J23" s="405" t="s">
        <v>363</v>
      </c>
      <c r="K23" s="405" t="s">
        <v>363</v>
      </c>
      <c r="L23" s="405" t="s">
        <v>363</v>
      </c>
      <c r="M23" s="405" t="s">
        <v>363</v>
      </c>
      <c r="N23" s="405" t="s">
        <v>363</v>
      </c>
      <c r="O23" s="405" t="s">
        <v>363</v>
      </c>
      <c r="P23" s="405" t="s">
        <v>363</v>
      </c>
      <c r="Q23" s="405" t="s">
        <v>363</v>
      </c>
      <c r="R23" s="405" t="s">
        <v>363</v>
      </c>
      <c r="S23" s="405" t="s">
        <v>363</v>
      </c>
      <c r="T23" s="405" t="s">
        <v>363</v>
      </c>
      <c r="U23" s="405" t="s">
        <v>363</v>
      </c>
      <c r="V23" s="405" t="s">
        <v>363</v>
      </c>
      <c r="W23" s="405" t="s">
        <v>363</v>
      </c>
      <c r="X23" s="405" t="s">
        <v>363</v>
      </c>
      <c r="Y23" s="405" t="s">
        <v>363</v>
      </c>
      <c r="Z23" s="405" t="s">
        <v>363</v>
      </c>
    </row>
    <row r="24" spans="1:26" ht="13.5">
      <c r="A24" s="404" t="s">
        <v>323</v>
      </c>
      <c r="B24" s="405">
        <v>148</v>
      </c>
      <c r="C24" s="405">
        <v>148</v>
      </c>
      <c r="D24" s="406">
        <v>0</v>
      </c>
      <c r="E24" s="406" t="s">
        <v>362</v>
      </c>
      <c r="F24" s="406" t="s">
        <v>362</v>
      </c>
      <c r="G24" s="406" t="s">
        <v>362</v>
      </c>
      <c r="H24" s="406" t="s">
        <v>362</v>
      </c>
      <c r="I24" s="406" t="s">
        <v>362</v>
      </c>
      <c r="J24" s="406" t="s">
        <v>362</v>
      </c>
      <c r="K24" s="406" t="s">
        <v>362</v>
      </c>
      <c r="L24" s="406">
        <v>0</v>
      </c>
      <c r="M24" s="406" t="s">
        <v>362</v>
      </c>
      <c r="N24" s="406" t="s">
        <v>362</v>
      </c>
      <c r="O24" s="406">
        <v>0</v>
      </c>
      <c r="P24" s="406" t="s">
        <v>362</v>
      </c>
      <c r="Q24" s="406">
        <v>0</v>
      </c>
      <c r="R24" s="406" t="s">
        <v>362</v>
      </c>
      <c r="S24" s="406" t="s">
        <v>362</v>
      </c>
      <c r="T24" s="406" t="s">
        <v>362</v>
      </c>
      <c r="U24" s="406" t="s">
        <v>362</v>
      </c>
      <c r="V24" s="406" t="s">
        <v>362</v>
      </c>
      <c r="W24" s="406" t="s">
        <v>362</v>
      </c>
      <c r="X24" s="406">
        <v>0</v>
      </c>
      <c r="Y24" s="405" t="s">
        <v>362</v>
      </c>
      <c r="Z24" s="406">
        <v>0</v>
      </c>
    </row>
    <row r="25" spans="1:26" ht="14.25" customHeight="1">
      <c r="A25" s="404" t="s">
        <v>364</v>
      </c>
      <c r="B25" s="406" t="s">
        <v>362</v>
      </c>
      <c r="C25" s="406" t="s">
        <v>362</v>
      </c>
      <c r="D25" s="406" t="s">
        <v>362</v>
      </c>
      <c r="E25" s="406" t="s">
        <v>362</v>
      </c>
      <c r="F25" s="406" t="s">
        <v>362</v>
      </c>
      <c r="G25" s="406" t="s">
        <v>362</v>
      </c>
      <c r="H25" s="406" t="s">
        <v>362</v>
      </c>
      <c r="I25" s="406" t="s">
        <v>362</v>
      </c>
      <c r="J25" s="406" t="s">
        <v>362</v>
      </c>
      <c r="K25" s="406" t="s">
        <v>362</v>
      </c>
      <c r="L25" s="406" t="s">
        <v>362</v>
      </c>
      <c r="M25" s="406" t="s">
        <v>362</v>
      </c>
      <c r="N25" s="406" t="s">
        <v>362</v>
      </c>
      <c r="O25" s="406" t="s">
        <v>362</v>
      </c>
      <c r="P25" s="406" t="s">
        <v>362</v>
      </c>
      <c r="Q25" s="406" t="s">
        <v>362</v>
      </c>
      <c r="R25" s="406" t="s">
        <v>362</v>
      </c>
      <c r="S25" s="406" t="s">
        <v>362</v>
      </c>
      <c r="T25" s="406" t="s">
        <v>362</v>
      </c>
      <c r="U25" s="406" t="s">
        <v>362</v>
      </c>
      <c r="V25" s="406" t="s">
        <v>362</v>
      </c>
      <c r="W25" s="406" t="s">
        <v>362</v>
      </c>
      <c r="X25" s="406" t="s">
        <v>362</v>
      </c>
      <c r="Y25" s="405" t="s">
        <v>362</v>
      </c>
      <c r="Z25" s="405" t="s">
        <v>225</v>
      </c>
    </row>
    <row r="26" spans="1:26" ht="13.5">
      <c r="A26" s="404" t="s">
        <v>324</v>
      </c>
      <c r="B26" s="405">
        <v>14709</v>
      </c>
      <c r="C26" s="406" t="s">
        <v>362</v>
      </c>
      <c r="D26" s="406" t="s">
        <v>362</v>
      </c>
      <c r="E26" s="406" t="s">
        <v>362</v>
      </c>
      <c r="F26" s="406" t="s">
        <v>362</v>
      </c>
      <c r="G26" s="406" t="s">
        <v>362</v>
      </c>
      <c r="H26" s="406" t="s">
        <v>362</v>
      </c>
      <c r="I26" s="406" t="s">
        <v>362</v>
      </c>
      <c r="J26" s="406" t="s">
        <v>362</v>
      </c>
      <c r="K26" s="406" t="s">
        <v>362</v>
      </c>
      <c r="L26" s="406" t="s">
        <v>362</v>
      </c>
      <c r="M26" s="406" t="s">
        <v>362</v>
      </c>
      <c r="N26" s="406" t="s">
        <v>362</v>
      </c>
      <c r="O26" s="406" t="s">
        <v>362</v>
      </c>
      <c r="P26" s="406" t="s">
        <v>362</v>
      </c>
      <c r="Q26" s="406" t="s">
        <v>362</v>
      </c>
      <c r="R26" s="406" t="s">
        <v>362</v>
      </c>
      <c r="S26" s="406" t="s">
        <v>362</v>
      </c>
      <c r="T26" s="406" t="s">
        <v>362</v>
      </c>
      <c r="U26" s="406" t="s">
        <v>362</v>
      </c>
      <c r="V26" s="406" t="s">
        <v>362</v>
      </c>
      <c r="W26" s="406" t="s">
        <v>362</v>
      </c>
      <c r="X26" s="406" t="s">
        <v>362</v>
      </c>
      <c r="Y26" s="405" t="s">
        <v>362</v>
      </c>
      <c r="Z26" s="405" t="s">
        <v>225</v>
      </c>
    </row>
    <row r="27" spans="1:26" ht="13.5">
      <c r="A27" s="404" t="s">
        <v>325</v>
      </c>
      <c r="B27" s="405">
        <v>952</v>
      </c>
      <c r="C27" s="406" t="s">
        <v>362</v>
      </c>
      <c r="D27" s="406" t="s">
        <v>362</v>
      </c>
      <c r="E27" s="406" t="s">
        <v>362</v>
      </c>
      <c r="F27" s="406" t="s">
        <v>362</v>
      </c>
      <c r="G27" s="406" t="s">
        <v>362</v>
      </c>
      <c r="H27" s="406" t="s">
        <v>362</v>
      </c>
      <c r="I27" s="406" t="s">
        <v>362</v>
      </c>
      <c r="J27" s="406" t="s">
        <v>362</v>
      </c>
      <c r="K27" s="406" t="s">
        <v>362</v>
      </c>
      <c r="L27" s="406" t="s">
        <v>362</v>
      </c>
      <c r="M27" s="406" t="s">
        <v>362</v>
      </c>
      <c r="N27" s="406" t="s">
        <v>362</v>
      </c>
      <c r="O27" s="406" t="s">
        <v>362</v>
      </c>
      <c r="P27" s="406" t="s">
        <v>362</v>
      </c>
      <c r="Q27" s="406" t="s">
        <v>362</v>
      </c>
      <c r="R27" s="406" t="s">
        <v>362</v>
      </c>
      <c r="S27" s="406" t="s">
        <v>362</v>
      </c>
      <c r="T27" s="406" t="s">
        <v>362</v>
      </c>
      <c r="U27" s="406" t="s">
        <v>362</v>
      </c>
      <c r="V27" s="406" t="s">
        <v>362</v>
      </c>
      <c r="W27" s="406" t="s">
        <v>362</v>
      </c>
      <c r="X27" s="406" t="s">
        <v>362</v>
      </c>
      <c r="Y27" s="405" t="s">
        <v>362</v>
      </c>
      <c r="Z27" s="405" t="s">
        <v>225</v>
      </c>
    </row>
    <row r="28" spans="1:26" ht="13.5">
      <c r="A28" s="404" t="s">
        <v>326</v>
      </c>
      <c r="B28" s="405">
        <v>389</v>
      </c>
      <c r="C28" s="405">
        <v>388</v>
      </c>
      <c r="D28" s="405">
        <v>15</v>
      </c>
      <c r="E28" s="406">
        <v>0</v>
      </c>
      <c r="F28" s="406" t="s">
        <v>362</v>
      </c>
      <c r="G28" s="406" t="s">
        <v>362</v>
      </c>
      <c r="H28" s="406">
        <v>0</v>
      </c>
      <c r="I28" s="406">
        <v>0</v>
      </c>
      <c r="J28" s="406" t="s">
        <v>362</v>
      </c>
      <c r="K28" s="406" t="s">
        <v>362</v>
      </c>
      <c r="L28" s="406">
        <v>0</v>
      </c>
      <c r="M28" s="406">
        <v>0</v>
      </c>
      <c r="N28" s="405">
        <v>1</v>
      </c>
      <c r="O28" s="406" t="s">
        <v>362</v>
      </c>
      <c r="P28" s="406">
        <v>0</v>
      </c>
      <c r="Q28" s="406">
        <v>0</v>
      </c>
      <c r="R28" s="406">
        <v>0</v>
      </c>
      <c r="S28" s="406" t="s">
        <v>362</v>
      </c>
      <c r="T28" s="406">
        <v>0</v>
      </c>
      <c r="U28" s="406">
        <v>0</v>
      </c>
      <c r="V28" s="406" t="s">
        <v>362</v>
      </c>
      <c r="W28" s="406" t="s">
        <v>362</v>
      </c>
      <c r="X28" s="407">
        <v>10</v>
      </c>
      <c r="Y28" s="405">
        <v>0</v>
      </c>
      <c r="Z28" s="406">
        <v>8</v>
      </c>
    </row>
    <row r="29" spans="1:26" ht="13.5">
      <c r="A29" s="404" t="s">
        <v>365</v>
      </c>
      <c r="B29" s="405">
        <v>1169</v>
      </c>
      <c r="C29" s="406" t="s">
        <v>362</v>
      </c>
      <c r="D29" s="406" t="s">
        <v>362</v>
      </c>
      <c r="E29" s="406" t="s">
        <v>362</v>
      </c>
      <c r="F29" s="406" t="s">
        <v>362</v>
      </c>
      <c r="G29" s="406" t="s">
        <v>362</v>
      </c>
      <c r="H29" s="406" t="s">
        <v>362</v>
      </c>
      <c r="I29" s="406" t="s">
        <v>362</v>
      </c>
      <c r="J29" s="406" t="s">
        <v>362</v>
      </c>
      <c r="K29" s="406" t="s">
        <v>362</v>
      </c>
      <c r="L29" s="406" t="s">
        <v>362</v>
      </c>
      <c r="M29" s="406" t="s">
        <v>362</v>
      </c>
      <c r="N29" s="406" t="s">
        <v>362</v>
      </c>
      <c r="O29" s="406" t="s">
        <v>362</v>
      </c>
      <c r="P29" s="406" t="s">
        <v>362</v>
      </c>
      <c r="Q29" s="406" t="s">
        <v>362</v>
      </c>
      <c r="R29" s="406" t="s">
        <v>362</v>
      </c>
      <c r="S29" s="406" t="s">
        <v>362</v>
      </c>
      <c r="T29" s="406" t="s">
        <v>362</v>
      </c>
      <c r="U29" s="406" t="s">
        <v>362</v>
      </c>
      <c r="V29" s="406" t="s">
        <v>362</v>
      </c>
      <c r="W29" s="406" t="s">
        <v>362</v>
      </c>
      <c r="X29" s="406" t="s">
        <v>362</v>
      </c>
      <c r="Y29" s="405" t="s">
        <v>362</v>
      </c>
      <c r="Z29" s="405" t="s">
        <v>225</v>
      </c>
    </row>
    <row r="30" spans="1:26" ht="13.5">
      <c r="A30" s="404" t="s">
        <v>327</v>
      </c>
      <c r="B30" s="405">
        <v>1579</v>
      </c>
      <c r="C30" s="405">
        <v>46</v>
      </c>
      <c r="D30" s="406" t="s">
        <v>362</v>
      </c>
      <c r="E30" s="406" t="s">
        <v>362</v>
      </c>
      <c r="F30" s="406" t="s">
        <v>362</v>
      </c>
      <c r="G30" s="406" t="s">
        <v>362</v>
      </c>
      <c r="H30" s="406" t="s">
        <v>362</v>
      </c>
      <c r="I30" s="406" t="s">
        <v>362</v>
      </c>
      <c r="J30" s="406" t="s">
        <v>362</v>
      </c>
      <c r="K30" s="406" t="s">
        <v>362</v>
      </c>
      <c r="L30" s="406" t="s">
        <v>362</v>
      </c>
      <c r="M30" s="406" t="s">
        <v>362</v>
      </c>
      <c r="N30" s="406" t="s">
        <v>362</v>
      </c>
      <c r="O30" s="406" t="s">
        <v>362</v>
      </c>
      <c r="P30" s="406" t="s">
        <v>362</v>
      </c>
      <c r="Q30" s="406" t="s">
        <v>362</v>
      </c>
      <c r="R30" s="406" t="s">
        <v>362</v>
      </c>
      <c r="S30" s="406" t="s">
        <v>362</v>
      </c>
      <c r="T30" s="406" t="s">
        <v>362</v>
      </c>
      <c r="U30" s="406" t="s">
        <v>362</v>
      </c>
      <c r="V30" s="406" t="s">
        <v>362</v>
      </c>
      <c r="W30" s="406" t="s">
        <v>362</v>
      </c>
      <c r="X30" s="406" t="s">
        <v>362</v>
      </c>
      <c r="Y30" s="405" t="s">
        <v>362</v>
      </c>
      <c r="Z30" s="406">
        <v>0</v>
      </c>
    </row>
    <row r="31" spans="1:26" ht="13.5">
      <c r="A31" s="411"/>
      <c r="B31" s="412"/>
      <c r="C31" s="412"/>
      <c r="D31" s="412"/>
      <c r="E31" s="412"/>
      <c r="F31" s="412"/>
      <c r="G31" s="412"/>
      <c r="H31" s="412"/>
      <c r="I31" s="412"/>
      <c r="J31" s="412"/>
      <c r="K31" s="412"/>
      <c r="L31" s="412"/>
      <c r="M31" s="412"/>
      <c r="N31" s="412"/>
      <c r="O31" s="412"/>
      <c r="P31" s="412"/>
      <c r="Q31" s="412"/>
      <c r="R31" s="412"/>
      <c r="S31" s="412"/>
      <c r="T31" s="412"/>
      <c r="U31" s="412"/>
      <c r="V31" s="412"/>
      <c r="W31" s="412"/>
      <c r="X31" s="412"/>
      <c r="Y31" s="412"/>
      <c r="Z31" s="412"/>
    </row>
    <row r="32" spans="1:26" ht="13.5">
      <c r="A32" s="413"/>
      <c r="B32" s="413"/>
      <c r="C32" s="413"/>
      <c r="D32" s="413"/>
      <c r="E32" s="413"/>
      <c r="F32" s="413"/>
      <c r="G32" s="413"/>
      <c r="H32" s="413"/>
      <c r="I32" s="413"/>
      <c r="J32" s="413"/>
      <c r="K32" s="413"/>
      <c r="L32" s="413"/>
      <c r="M32" s="413"/>
      <c r="N32" s="413"/>
      <c r="O32" s="413"/>
      <c r="P32" s="413"/>
      <c r="Q32" s="413"/>
      <c r="R32" s="413"/>
      <c r="S32" s="413"/>
      <c r="T32" s="413"/>
      <c r="U32" s="413"/>
      <c r="V32" s="413"/>
      <c r="W32" s="413"/>
      <c r="X32" s="413"/>
      <c r="Y32" s="413"/>
      <c r="Z32" s="413"/>
    </row>
    <row r="33" spans="1:26" ht="13.5">
      <c r="A33" s="413"/>
      <c r="B33" s="413"/>
      <c r="C33" s="413"/>
      <c r="D33" s="413"/>
      <c r="E33" s="413"/>
      <c r="F33" s="413"/>
      <c r="G33" s="413"/>
      <c r="H33" s="413"/>
      <c r="I33" s="413"/>
      <c r="J33" s="413"/>
      <c r="K33" s="413"/>
      <c r="L33" s="413"/>
      <c r="M33" s="413"/>
      <c r="N33" s="413"/>
      <c r="O33" s="413"/>
      <c r="P33" s="413"/>
      <c r="Q33" s="413"/>
      <c r="R33" s="413"/>
      <c r="S33" s="413"/>
      <c r="T33" s="413"/>
      <c r="U33" s="413"/>
      <c r="V33" s="413"/>
      <c r="W33" s="413"/>
      <c r="X33" s="413"/>
      <c r="Y33" s="413"/>
      <c r="Z33" s="413"/>
    </row>
    <row r="34" spans="1:26" ht="13.5">
      <c r="A34" s="413"/>
      <c r="B34" s="413"/>
      <c r="C34" s="413"/>
      <c r="D34" s="413"/>
      <c r="E34" s="413"/>
      <c r="F34" s="413"/>
      <c r="G34" s="413"/>
      <c r="H34" s="413"/>
      <c r="I34" s="413"/>
      <c r="J34" s="413"/>
      <c r="K34" s="413"/>
      <c r="L34" s="413"/>
      <c r="M34" s="413"/>
      <c r="N34" s="413"/>
      <c r="O34" s="413"/>
      <c r="P34" s="413"/>
      <c r="Q34" s="413"/>
      <c r="R34" s="413"/>
      <c r="S34" s="413"/>
      <c r="T34" s="413"/>
      <c r="U34" s="413"/>
      <c r="V34" s="413"/>
      <c r="W34" s="413"/>
      <c r="X34" s="413"/>
      <c r="Y34" s="413"/>
      <c r="Z34" s="413"/>
    </row>
    <row r="35" ht="14.25" thickBot="1"/>
    <row r="36" spans="1:26" ht="21.75" customHeight="1" thickTop="1">
      <c r="A36" s="375"/>
      <c r="B36" s="414"/>
      <c r="C36" s="414"/>
      <c r="D36" s="414"/>
      <c r="E36" s="414"/>
      <c r="F36" s="414" t="s">
        <v>366</v>
      </c>
      <c r="G36" s="414"/>
      <c r="H36" s="414"/>
      <c r="I36" s="414"/>
      <c r="J36" s="414"/>
      <c r="K36" s="414"/>
      <c r="L36" s="414"/>
      <c r="M36" s="414"/>
      <c r="N36" s="415" t="s">
        <v>367</v>
      </c>
      <c r="O36" s="415"/>
      <c r="P36" s="414"/>
      <c r="Q36" s="414"/>
      <c r="R36" s="414"/>
      <c r="S36" s="414"/>
      <c r="T36" s="414"/>
      <c r="U36" s="416" t="s">
        <v>328</v>
      </c>
      <c r="V36" s="417"/>
      <c r="W36" s="417"/>
      <c r="X36" s="417"/>
      <c r="Y36" s="418" t="s">
        <v>368</v>
      </c>
      <c r="Z36" s="415"/>
    </row>
    <row r="37" spans="1:26" ht="13.5" customHeight="1">
      <c r="A37" s="382"/>
      <c r="B37" s="419" t="s">
        <v>329</v>
      </c>
      <c r="C37" s="395" t="s">
        <v>369</v>
      </c>
      <c r="D37" s="420" t="s">
        <v>370</v>
      </c>
      <c r="E37" s="421"/>
      <c r="F37" s="422" t="s">
        <v>371</v>
      </c>
      <c r="G37" s="423"/>
      <c r="H37" s="395" t="s">
        <v>372</v>
      </c>
      <c r="I37" s="395" t="s">
        <v>373</v>
      </c>
      <c r="J37" s="419" t="s">
        <v>374</v>
      </c>
      <c r="K37" s="424" t="s">
        <v>375</v>
      </c>
      <c r="L37" s="422" t="s">
        <v>330</v>
      </c>
      <c r="M37" s="423"/>
      <c r="N37" s="425"/>
      <c r="O37" s="395" t="s">
        <v>331</v>
      </c>
      <c r="P37" s="395" t="s">
        <v>376</v>
      </c>
      <c r="Q37" s="395" t="s">
        <v>377</v>
      </c>
      <c r="R37" s="395" t="s">
        <v>378</v>
      </c>
      <c r="S37" s="419" t="s">
        <v>379</v>
      </c>
      <c r="T37" s="395" t="s">
        <v>380</v>
      </c>
      <c r="U37" s="395" t="s">
        <v>11</v>
      </c>
      <c r="V37" s="395" t="s">
        <v>381</v>
      </c>
      <c r="W37" s="395" t="s">
        <v>382</v>
      </c>
      <c r="X37" s="424" t="s">
        <v>383</v>
      </c>
      <c r="Y37" s="395" t="s">
        <v>11</v>
      </c>
      <c r="Z37" s="395" t="s">
        <v>384</v>
      </c>
    </row>
    <row r="38" spans="1:26" ht="13.5">
      <c r="A38" s="382" t="s">
        <v>308</v>
      </c>
      <c r="B38" s="426"/>
      <c r="C38" s="398"/>
      <c r="D38" s="395" t="s">
        <v>332</v>
      </c>
      <c r="E38" s="424" t="s">
        <v>385</v>
      </c>
      <c r="F38" s="395" t="s">
        <v>333</v>
      </c>
      <c r="G38" s="395" t="s">
        <v>386</v>
      </c>
      <c r="H38" s="398"/>
      <c r="I38" s="398"/>
      <c r="J38" s="426"/>
      <c r="K38" s="427"/>
      <c r="L38" s="395" t="s">
        <v>334</v>
      </c>
      <c r="M38" s="395" t="s">
        <v>387</v>
      </c>
      <c r="N38" s="395" t="s">
        <v>388</v>
      </c>
      <c r="O38" s="398"/>
      <c r="P38" s="398"/>
      <c r="Q38" s="398"/>
      <c r="R38" s="398"/>
      <c r="S38" s="426"/>
      <c r="T38" s="398"/>
      <c r="U38" s="398"/>
      <c r="V38" s="398"/>
      <c r="W38" s="398"/>
      <c r="X38" s="427"/>
      <c r="Y38" s="398"/>
      <c r="Z38" s="398"/>
    </row>
    <row r="39" spans="1:26" ht="13.5">
      <c r="A39" s="382"/>
      <c r="B39" s="426"/>
      <c r="C39" s="398"/>
      <c r="D39" s="398"/>
      <c r="E39" s="427"/>
      <c r="F39" s="398"/>
      <c r="G39" s="398"/>
      <c r="H39" s="398"/>
      <c r="I39" s="398"/>
      <c r="J39" s="426"/>
      <c r="K39" s="427"/>
      <c r="L39" s="398"/>
      <c r="M39" s="398"/>
      <c r="N39" s="398"/>
      <c r="O39" s="398"/>
      <c r="P39" s="398"/>
      <c r="Q39" s="398"/>
      <c r="R39" s="398"/>
      <c r="S39" s="426"/>
      <c r="T39" s="398"/>
      <c r="U39" s="398"/>
      <c r="V39" s="398"/>
      <c r="W39" s="398"/>
      <c r="X39" s="427"/>
      <c r="Y39" s="398"/>
      <c r="Z39" s="398"/>
    </row>
    <row r="40" spans="1:26" ht="13.5">
      <c r="A40" s="382"/>
      <c r="B40" s="428"/>
      <c r="C40" s="401"/>
      <c r="D40" s="401"/>
      <c r="E40" s="429"/>
      <c r="F40" s="401"/>
      <c r="G40" s="401"/>
      <c r="H40" s="401"/>
      <c r="I40" s="401"/>
      <c r="J40" s="428"/>
      <c r="K40" s="429"/>
      <c r="L40" s="401"/>
      <c r="M40" s="401"/>
      <c r="N40" s="401"/>
      <c r="O40" s="401"/>
      <c r="P40" s="401"/>
      <c r="Q40" s="401"/>
      <c r="R40" s="401"/>
      <c r="S40" s="428"/>
      <c r="T40" s="401"/>
      <c r="U40" s="401"/>
      <c r="V40" s="401"/>
      <c r="W40" s="401"/>
      <c r="X40" s="429"/>
      <c r="Y40" s="401"/>
      <c r="Z40" s="401"/>
    </row>
    <row r="41" spans="1:26" ht="13.5">
      <c r="A41" s="402"/>
      <c r="B41" s="403"/>
      <c r="C41" s="403"/>
      <c r="D41" s="403"/>
      <c r="E41" s="403"/>
      <c r="F41" s="403"/>
      <c r="G41" s="403"/>
      <c r="H41" s="403"/>
      <c r="I41" s="403"/>
      <c r="J41" s="403"/>
      <c r="K41" s="403"/>
      <c r="L41" s="403"/>
      <c r="M41" s="403"/>
      <c r="N41" s="403"/>
      <c r="O41" s="403"/>
      <c r="P41" s="403"/>
      <c r="Q41" s="403"/>
      <c r="R41" s="403"/>
      <c r="S41" s="403"/>
      <c r="T41" s="403"/>
      <c r="U41" s="403"/>
      <c r="V41" s="403"/>
      <c r="W41" s="403"/>
      <c r="X41" s="403"/>
      <c r="Y41" s="403"/>
      <c r="Z41" s="403"/>
    </row>
    <row r="42" spans="1:26" ht="13.5">
      <c r="A42" s="404" t="s">
        <v>355</v>
      </c>
      <c r="B42" s="405" t="s">
        <v>225</v>
      </c>
      <c r="C42" s="405" t="s">
        <v>225</v>
      </c>
      <c r="D42" s="405">
        <v>1</v>
      </c>
      <c r="E42" s="405">
        <v>320</v>
      </c>
      <c r="F42" s="405">
        <v>12</v>
      </c>
      <c r="G42" s="405">
        <v>2</v>
      </c>
      <c r="H42" s="407">
        <v>65</v>
      </c>
      <c r="I42" s="407">
        <v>1185</v>
      </c>
      <c r="J42" s="407" t="s">
        <v>225</v>
      </c>
      <c r="K42" s="405">
        <v>0</v>
      </c>
      <c r="L42" s="405">
        <v>12</v>
      </c>
      <c r="M42" s="405">
        <v>9</v>
      </c>
      <c r="N42" s="405" t="s">
        <v>225</v>
      </c>
      <c r="O42" s="405" t="s">
        <v>225</v>
      </c>
      <c r="P42" s="405" t="s">
        <v>225</v>
      </c>
      <c r="Q42" s="405" t="s">
        <v>225</v>
      </c>
      <c r="R42" s="405" t="s">
        <v>225</v>
      </c>
      <c r="S42" s="405" t="s">
        <v>225</v>
      </c>
      <c r="T42" s="405">
        <v>200</v>
      </c>
      <c r="U42" s="405">
        <v>584</v>
      </c>
      <c r="V42" s="407" t="s">
        <v>225</v>
      </c>
      <c r="W42" s="407" t="s">
        <v>225</v>
      </c>
      <c r="X42" s="407">
        <v>584</v>
      </c>
      <c r="Y42" s="407">
        <v>210</v>
      </c>
      <c r="Z42" s="407">
        <v>210</v>
      </c>
    </row>
    <row r="43" spans="1:26" ht="13.5">
      <c r="A43" s="404" t="s">
        <v>357</v>
      </c>
      <c r="B43" s="405" t="s">
        <v>225</v>
      </c>
      <c r="C43" s="406">
        <v>0</v>
      </c>
      <c r="D43" s="405">
        <v>22</v>
      </c>
      <c r="E43" s="405">
        <v>1214</v>
      </c>
      <c r="F43" s="405">
        <v>118</v>
      </c>
      <c r="G43" s="405">
        <v>2</v>
      </c>
      <c r="H43" s="407">
        <v>701</v>
      </c>
      <c r="I43" s="407">
        <v>306</v>
      </c>
      <c r="J43" s="407">
        <v>16</v>
      </c>
      <c r="K43" s="407">
        <v>1</v>
      </c>
      <c r="L43" s="405">
        <v>26</v>
      </c>
      <c r="M43" s="405">
        <v>30</v>
      </c>
      <c r="N43" s="405">
        <v>1</v>
      </c>
      <c r="O43" s="405" t="s">
        <v>225</v>
      </c>
      <c r="P43" s="405">
        <v>0</v>
      </c>
      <c r="Q43" s="405">
        <v>7</v>
      </c>
      <c r="R43" s="405">
        <v>4</v>
      </c>
      <c r="S43" s="405">
        <v>25</v>
      </c>
      <c r="T43" s="405">
        <v>742</v>
      </c>
      <c r="U43" s="405">
        <v>308</v>
      </c>
      <c r="V43" s="407" t="s">
        <v>225</v>
      </c>
      <c r="W43" s="405">
        <v>0</v>
      </c>
      <c r="X43" s="407">
        <v>307</v>
      </c>
      <c r="Y43" s="407">
        <v>470</v>
      </c>
      <c r="Z43" s="407">
        <v>427</v>
      </c>
    </row>
    <row r="44" spans="1:26" ht="13.5">
      <c r="A44" s="404" t="s">
        <v>358</v>
      </c>
      <c r="B44" s="405" t="s">
        <v>225</v>
      </c>
      <c r="C44" s="406">
        <v>0</v>
      </c>
      <c r="D44" s="405">
        <v>3</v>
      </c>
      <c r="E44" s="405">
        <v>38</v>
      </c>
      <c r="F44" s="406">
        <v>0</v>
      </c>
      <c r="G44" s="405" t="s">
        <v>225</v>
      </c>
      <c r="H44" s="407" t="s">
        <v>225</v>
      </c>
      <c r="I44" s="407" t="s">
        <v>225</v>
      </c>
      <c r="J44" s="407">
        <v>1</v>
      </c>
      <c r="K44" s="405">
        <v>0</v>
      </c>
      <c r="L44" s="405">
        <v>93</v>
      </c>
      <c r="M44" s="405">
        <v>27</v>
      </c>
      <c r="N44" s="405">
        <v>4</v>
      </c>
      <c r="O44" s="405" t="s">
        <v>225</v>
      </c>
      <c r="P44" s="405">
        <v>1</v>
      </c>
      <c r="Q44" s="405">
        <v>5</v>
      </c>
      <c r="R44" s="405">
        <v>1</v>
      </c>
      <c r="S44" s="405">
        <v>3</v>
      </c>
      <c r="T44" s="405">
        <v>212</v>
      </c>
      <c r="U44" s="405">
        <v>0</v>
      </c>
      <c r="V44" s="407" t="s">
        <v>225</v>
      </c>
      <c r="W44" s="405">
        <v>0</v>
      </c>
      <c r="X44" s="405">
        <v>0</v>
      </c>
      <c r="Y44" s="405">
        <v>0</v>
      </c>
      <c r="Z44" s="407" t="s">
        <v>225</v>
      </c>
    </row>
    <row r="45" spans="1:26" ht="13.5">
      <c r="A45" s="408" t="s">
        <v>316</v>
      </c>
      <c r="B45" s="405" t="s">
        <v>359</v>
      </c>
      <c r="C45" s="405" t="s">
        <v>359</v>
      </c>
      <c r="D45" s="405" t="s">
        <v>359</v>
      </c>
      <c r="E45" s="405" t="s">
        <v>359</v>
      </c>
      <c r="F45" s="405" t="s">
        <v>359</v>
      </c>
      <c r="G45" s="405" t="s">
        <v>359</v>
      </c>
      <c r="H45" s="405" t="s">
        <v>359</v>
      </c>
      <c r="I45" s="405" t="s">
        <v>359</v>
      </c>
      <c r="J45" s="405" t="s">
        <v>359</v>
      </c>
      <c r="K45" s="405" t="s">
        <v>359</v>
      </c>
      <c r="L45" s="405" t="s">
        <v>359</v>
      </c>
      <c r="M45" s="405" t="s">
        <v>359</v>
      </c>
      <c r="N45" s="405" t="s">
        <v>359</v>
      </c>
      <c r="O45" s="405" t="s">
        <v>359</v>
      </c>
      <c r="P45" s="405" t="s">
        <v>359</v>
      </c>
      <c r="Q45" s="405" t="s">
        <v>359</v>
      </c>
      <c r="R45" s="405" t="s">
        <v>359</v>
      </c>
      <c r="S45" s="405" t="s">
        <v>359</v>
      </c>
      <c r="T45" s="405" t="s">
        <v>359</v>
      </c>
      <c r="U45" s="405" t="s">
        <v>359</v>
      </c>
      <c r="V45" s="405" t="s">
        <v>359</v>
      </c>
      <c r="W45" s="405" t="s">
        <v>359</v>
      </c>
      <c r="X45" s="405" t="s">
        <v>359</v>
      </c>
      <c r="Y45" s="405" t="s">
        <v>359</v>
      </c>
      <c r="Z45" s="405" t="s">
        <v>359</v>
      </c>
    </row>
    <row r="46" spans="1:26" ht="27">
      <c r="A46" s="409" t="s">
        <v>317</v>
      </c>
      <c r="B46" s="405" t="s">
        <v>359</v>
      </c>
      <c r="C46" s="405" t="s">
        <v>359</v>
      </c>
      <c r="D46" s="405" t="s">
        <v>359</v>
      </c>
      <c r="E46" s="405" t="s">
        <v>359</v>
      </c>
      <c r="F46" s="405" t="s">
        <v>359</v>
      </c>
      <c r="G46" s="405" t="s">
        <v>359</v>
      </c>
      <c r="H46" s="405" t="s">
        <v>359</v>
      </c>
      <c r="I46" s="405" t="s">
        <v>359</v>
      </c>
      <c r="J46" s="405" t="s">
        <v>359</v>
      </c>
      <c r="K46" s="405" t="s">
        <v>359</v>
      </c>
      <c r="L46" s="405" t="s">
        <v>359</v>
      </c>
      <c r="M46" s="405" t="s">
        <v>359</v>
      </c>
      <c r="N46" s="405" t="s">
        <v>359</v>
      </c>
      <c r="O46" s="405" t="s">
        <v>359</v>
      </c>
      <c r="P46" s="405" t="s">
        <v>359</v>
      </c>
      <c r="Q46" s="405" t="s">
        <v>359</v>
      </c>
      <c r="R46" s="405" t="s">
        <v>359</v>
      </c>
      <c r="S46" s="405" t="s">
        <v>359</v>
      </c>
      <c r="T46" s="405" t="s">
        <v>359</v>
      </c>
      <c r="U46" s="405" t="s">
        <v>359</v>
      </c>
      <c r="V46" s="405" t="s">
        <v>359</v>
      </c>
      <c r="W46" s="405" t="s">
        <v>359</v>
      </c>
      <c r="X46" s="405" t="s">
        <v>359</v>
      </c>
      <c r="Y46" s="405" t="s">
        <v>359</v>
      </c>
      <c r="Z46" s="405" t="s">
        <v>359</v>
      </c>
    </row>
    <row r="47" spans="1:26" ht="13.5">
      <c r="A47" s="404" t="s">
        <v>360</v>
      </c>
      <c r="B47" s="405" t="s">
        <v>225</v>
      </c>
      <c r="C47" s="405">
        <v>1560</v>
      </c>
      <c r="D47" s="406">
        <v>0</v>
      </c>
      <c r="E47" s="405" t="s">
        <v>225</v>
      </c>
      <c r="F47" s="405" t="s">
        <v>225</v>
      </c>
      <c r="G47" s="405" t="s">
        <v>225</v>
      </c>
      <c r="H47" s="405" t="s">
        <v>225</v>
      </c>
      <c r="I47" s="405" t="s">
        <v>225</v>
      </c>
      <c r="J47" s="405" t="s">
        <v>225</v>
      </c>
      <c r="K47" s="405">
        <v>0</v>
      </c>
      <c r="L47" s="405">
        <v>15</v>
      </c>
      <c r="M47" s="405">
        <v>0</v>
      </c>
      <c r="N47" s="405">
        <v>1</v>
      </c>
      <c r="O47" s="405">
        <v>0</v>
      </c>
      <c r="P47" s="405">
        <v>46</v>
      </c>
      <c r="Q47" s="405">
        <v>1</v>
      </c>
      <c r="R47" s="405" t="s">
        <v>225</v>
      </c>
      <c r="S47" s="405">
        <v>0</v>
      </c>
      <c r="T47" s="405">
        <v>1</v>
      </c>
      <c r="U47" s="405" t="s">
        <v>225</v>
      </c>
      <c r="V47" s="405" t="s">
        <v>225</v>
      </c>
      <c r="W47" s="405" t="s">
        <v>225</v>
      </c>
      <c r="X47" s="405" t="s">
        <v>225</v>
      </c>
      <c r="Y47" s="405" t="s">
        <v>225</v>
      </c>
      <c r="Z47" s="405" t="s">
        <v>225</v>
      </c>
    </row>
    <row r="48" spans="1:26" ht="13.5">
      <c r="A48" s="404" t="s">
        <v>318</v>
      </c>
      <c r="B48" s="405" t="s">
        <v>225</v>
      </c>
      <c r="C48" s="405" t="s">
        <v>225</v>
      </c>
      <c r="D48" s="405" t="s">
        <v>225</v>
      </c>
      <c r="E48" s="405" t="s">
        <v>225</v>
      </c>
      <c r="F48" s="405" t="s">
        <v>225</v>
      </c>
      <c r="G48" s="405" t="s">
        <v>225</v>
      </c>
      <c r="H48" s="407" t="s">
        <v>225</v>
      </c>
      <c r="I48" s="407" t="s">
        <v>225</v>
      </c>
      <c r="J48" s="407" t="s">
        <v>225</v>
      </c>
      <c r="K48" s="407" t="s">
        <v>225</v>
      </c>
      <c r="L48" s="405" t="s">
        <v>225</v>
      </c>
      <c r="M48" s="405" t="s">
        <v>225</v>
      </c>
      <c r="N48" s="405" t="s">
        <v>225</v>
      </c>
      <c r="O48" s="405" t="s">
        <v>225</v>
      </c>
      <c r="P48" s="405" t="s">
        <v>225</v>
      </c>
      <c r="Q48" s="405" t="s">
        <v>225</v>
      </c>
      <c r="R48" s="405" t="s">
        <v>225</v>
      </c>
      <c r="S48" s="405" t="s">
        <v>225</v>
      </c>
      <c r="T48" s="405" t="s">
        <v>225</v>
      </c>
      <c r="U48" s="405" t="s">
        <v>225</v>
      </c>
      <c r="V48" s="405" t="s">
        <v>225</v>
      </c>
      <c r="W48" s="405" t="s">
        <v>225</v>
      </c>
      <c r="X48" s="405" t="s">
        <v>225</v>
      </c>
      <c r="Y48" s="405" t="s">
        <v>225</v>
      </c>
      <c r="Z48" s="405" t="s">
        <v>225</v>
      </c>
    </row>
    <row r="49" spans="1:26" ht="13.5">
      <c r="A49" s="404" t="s">
        <v>361</v>
      </c>
      <c r="B49" s="405" t="s">
        <v>225</v>
      </c>
      <c r="C49" s="405" t="s">
        <v>225</v>
      </c>
      <c r="D49" s="405" t="s">
        <v>225</v>
      </c>
      <c r="E49" s="405" t="s">
        <v>225</v>
      </c>
      <c r="F49" s="405" t="s">
        <v>225</v>
      </c>
      <c r="G49" s="405" t="s">
        <v>225</v>
      </c>
      <c r="H49" s="407" t="s">
        <v>225</v>
      </c>
      <c r="I49" s="407" t="s">
        <v>225</v>
      </c>
      <c r="J49" s="407" t="s">
        <v>225</v>
      </c>
      <c r="K49" s="407" t="s">
        <v>225</v>
      </c>
      <c r="L49" s="405" t="s">
        <v>225</v>
      </c>
      <c r="M49" s="405" t="s">
        <v>225</v>
      </c>
      <c r="N49" s="405" t="s">
        <v>225</v>
      </c>
      <c r="O49" s="405" t="s">
        <v>225</v>
      </c>
      <c r="P49" s="405" t="s">
        <v>225</v>
      </c>
      <c r="Q49" s="405" t="s">
        <v>225</v>
      </c>
      <c r="R49" s="405" t="s">
        <v>225</v>
      </c>
      <c r="S49" s="405" t="s">
        <v>225</v>
      </c>
      <c r="T49" s="405" t="s">
        <v>225</v>
      </c>
      <c r="U49" s="405" t="s">
        <v>225</v>
      </c>
      <c r="V49" s="405" t="s">
        <v>225</v>
      </c>
      <c r="W49" s="405" t="s">
        <v>225</v>
      </c>
      <c r="X49" s="405" t="s">
        <v>225</v>
      </c>
      <c r="Y49" s="405" t="s">
        <v>225</v>
      </c>
      <c r="Z49" s="405" t="s">
        <v>225</v>
      </c>
    </row>
    <row r="50" spans="1:26" ht="13.5">
      <c r="A50" s="404" t="s">
        <v>319</v>
      </c>
      <c r="B50" s="406">
        <v>0</v>
      </c>
      <c r="C50" s="405">
        <v>493</v>
      </c>
      <c r="D50" s="405">
        <v>51</v>
      </c>
      <c r="E50" s="405">
        <v>296</v>
      </c>
      <c r="F50" s="405">
        <v>254</v>
      </c>
      <c r="G50" s="406">
        <v>0</v>
      </c>
      <c r="H50" s="407">
        <v>33</v>
      </c>
      <c r="I50" s="407">
        <v>11</v>
      </c>
      <c r="J50" s="405">
        <v>0</v>
      </c>
      <c r="K50" s="407">
        <v>1</v>
      </c>
      <c r="L50" s="405">
        <v>64</v>
      </c>
      <c r="M50" s="405">
        <v>68</v>
      </c>
      <c r="N50" s="405">
        <v>27</v>
      </c>
      <c r="O50" s="405">
        <v>0</v>
      </c>
      <c r="P50" s="405">
        <v>9</v>
      </c>
      <c r="Q50" s="405">
        <v>22</v>
      </c>
      <c r="R50" s="405">
        <v>95</v>
      </c>
      <c r="S50" s="405">
        <v>7</v>
      </c>
      <c r="T50" s="405">
        <v>858</v>
      </c>
      <c r="U50" s="405">
        <v>6</v>
      </c>
      <c r="V50" s="407" t="s">
        <v>225</v>
      </c>
      <c r="W50" s="407">
        <v>1</v>
      </c>
      <c r="X50" s="407">
        <v>5</v>
      </c>
      <c r="Y50" s="407">
        <v>53</v>
      </c>
      <c r="Z50" s="407" t="s">
        <v>225</v>
      </c>
    </row>
    <row r="51" spans="1:26" ht="13.5">
      <c r="A51" s="409" t="s">
        <v>320</v>
      </c>
      <c r="B51" s="405" t="s">
        <v>225</v>
      </c>
      <c r="C51" s="405" t="s">
        <v>225</v>
      </c>
      <c r="D51" s="405" t="s">
        <v>225</v>
      </c>
      <c r="E51" s="405" t="s">
        <v>225</v>
      </c>
      <c r="F51" s="405" t="s">
        <v>225</v>
      </c>
      <c r="G51" s="405" t="s">
        <v>225</v>
      </c>
      <c r="H51" s="407" t="s">
        <v>225</v>
      </c>
      <c r="I51" s="407" t="s">
        <v>225</v>
      </c>
      <c r="J51" s="407" t="s">
        <v>225</v>
      </c>
      <c r="K51" s="407" t="s">
        <v>225</v>
      </c>
      <c r="L51" s="405" t="s">
        <v>225</v>
      </c>
      <c r="M51" s="405" t="s">
        <v>225</v>
      </c>
      <c r="N51" s="405" t="s">
        <v>225</v>
      </c>
      <c r="O51" s="405" t="s">
        <v>225</v>
      </c>
      <c r="P51" s="405" t="s">
        <v>225</v>
      </c>
      <c r="Q51" s="405" t="s">
        <v>225</v>
      </c>
      <c r="R51" s="405" t="s">
        <v>225</v>
      </c>
      <c r="S51" s="405" t="s">
        <v>225</v>
      </c>
      <c r="T51" s="405" t="s">
        <v>225</v>
      </c>
      <c r="U51" s="405" t="s">
        <v>225</v>
      </c>
      <c r="V51" s="405" t="s">
        <v>225</v>
      </c>
      <c r="W51" s="405" t="s">
        <v>225</v>
      </c>
      <c r="X51" s="405" t="s">
        <v>225</v>
      </c>
      <c r="Y51" s="405" t="s">
        <v>225</v>
      </c>
      <c r="Z51" s="405" t="s">
        <v>225</v>
      </c>
    </row>
    <row r="52" spans="1:26" ht="13.5">
      <c r="A52" s="404" t="s">
        <v>35</v>
      </c>
      <c r="B52" s="405">
        <v>88</v>
      </c>
      <c r="C52" s="405">
        <v>1966</v>
      </c>
      <c r="D52" s="405">
        <v>15</v>
      </c>
      <c r="E52" s="405">
        <v>5</v>
      </c>
      <c r="F52" s="405">
        <v>5</v>
      </c>
      <c r="G52" s="406">
        <v>0</v>
      </c>
      <c r="H52" s="406">
        <v>0</v>
      </c>
      <c r="I52" s="407">
        <v>3</v>
      </c>
      <c r="J52" s="405">
        <v>0</v>
      </c>
      <c r="K52" s="407">
        <v>11</v>
      </c>
      <c r="L52" s="405">
        <v>187</v>
      </c>
      <c r="M52" s="405">
        <v>11</v>
      </c>
      <c r="N52" s="405">
        <v>14</v>
      </c>
      <c r="O52" s="405">
        <v>0</v>
      </c>
      <c r="P52" s="405">
        <v>1505</v>
      </c>
      <c r="Q52" s="405">
        <v>37</v>
      </c>
      <c r="R52" s="405">
        <v>0</v>
      </c>
      <c r="S52" s="405">
        <v>150</v>
      </c>
      <c r="T52" s="405">
        <v>1197</v>
      </c>
      <c r="U52" s="405">
        <v>0</v>
      </c>
      <c r="V52" s="407" t="s">
        <v>225</v>
      </c>
      <c r="W52" s="405">
        <v>0</v>
      </c>
      <c r="X52" s="405">
        <v>0</v>
      </c>
      <c r="Y52" s="407">
        <v>1</v>
      </c>
      <c r="Z52" s="407" t="s">
        <v>225</v>
      </c>
    </row>
    <row r="53" spans="1:26" ht="13.5">
      <c r="A53" s="404" t="s">
        <v>36</v>
      </c>
      <c r="B53" s="406">
        <v>0</v>
      </c>
      <c r="C53" s="405">
        <v>180</v>
      </c>
      <c r="D53" s="405">
        <v>22</v>
      </c>
      <c r="E53" s="405">
        <v>8</v>
      </c>
      <c r="F53" s="405">
        <v>2</v>
      </c>
      <c r="G53" s="405" t="s">
        <v>225</v>
      </c>
      <c r="H53" s="406">
        <v>0</v>
      </c>
      <c r="I53" s="407" t="s">
        <v>225</v>
      </c>
      <c r="J53" s="405">
        <v>0</v>
      </c>
      <c r="K53" s="407">
        <v>1</v>
      </c>
      <c r="L53" s="405">
        <v>49</v>
      </c>
      <c r="M53" s="405">
        <v>2</v>
      </c>
      <c r="N53" s="405">
        <v>22</v>
      </c>
      <c r="O53" s="405">
        <v>0</v>
      </c>
      <c r="P53" s="405">
        <v>358</v>
      </c>
      <c r="Q53" s="405">
        <v>29</v>
      </c>
      <c r="R53" s="405">
        <v>0</v>
      </c>
      <c r="S53" s="405">
        <v>35</v>
      </c>
      <c r="T53" s="405">
        <v>384</v>
      </c>
      <c r="U53" s="405">
        <v>2</v>
      </c>
      <c r="V53" s="407" t="s">
        <v>225</v>
      </c>
      <c r="W53" s="405">
        <v>0</v>
      </c>
      <c r="X53" s="407">
        <v>2</v>
      </c>
      <c r="Y53" s="405">
        <v>0</v>
      </c>
      <c r="Z53" s="407" t="s">
        <v>225</v>
      </c>
    </row>
    <row r="54" spans="1:26" ht="13.5">
      <c r="A54" s="404" t="s">
        <v>321</v>
      </c>
      <c r="B54" s="405" t="s">
        <v>225</v>
      </c>
      <c r="C54" s="405">
        <v>1</v>
      </c>
      <c r="D54" s="406">
        <v>0</v>
      </c>
      <c r="E54" s="405" t="s">
        <v>225</v>
      </c>
      <c r="F54" s="405" t="s">
        <v>225</v>
      </c>
      <c r="G54" s="405" t="s">
        <v>225</v>
      </c>
      <c r="H54" s="407" t="s">
        <v>225</v>
      </c>
      <c r="I54" s="407" t="s">
        <v>225</v>
      </c>
      <c r="J54" s="407" t="s">
        <v>225</v>
      </c>
      <c r="K54" s="405">
        <v>0</v>
      </c>
      <c r="L54" s="405">
        <v>2</v>
      </c>
      <c r="M54" s="405" t="s">
        <v>225</v>
      </c>
      <c r="N54" s="405">
        <v>0</v>
      </c>
      <c r="O54" s="405" t="s">
        <v>225</v>
      </c>
      <c r="P54" s="405">
        <v>9</v>
      </c>
      <c r="Q54" s="405">
        <v>14</v>
      </c>
      <c r="R54" s="405" t="s">
        <v>225</v>
      </c>
      <c r="S54" s="405">
        <v>0</v>
      </c>
      <c r="T54" s="405">
        <v>24</v>
      </c>
      <c r="U54" s="405" t="s">
        <v>225</v>
      </c>
      <c r="V54" s="407" t="s">
        <v>225</v>
      </c>
      <c r="W54" s="407" t="s">
        <v>225</v>
      </c>
      <c r="X54" s="407" t="s">
        <v>225</v>
      </c>
      <c r="Y54" s="407" t="s">
        <v>225</v>
      </c>
      <c r="Z54" s="407" t="s">
        <v>225</v>
      </c>
    </row>
    <row r="55" spans="1:26" ht="13.5">
      <c r="A55" s="404" t="s">
        <v>322</v>
      </c>
      <c r="B55" s="405" t="s">
        <v>363</v>
      </c>
      <c r="C55" s="405" t="s">
        <v>363</v>
      </c>
      <c r="D55" s="405" t="s">
        <v>363</v>
      </c>
      <c r="E55" s="405" t="s">
        <v>363</v>
      </c>
      <c r="F55" s="405" t="s">
        <v>363</v>
      </c>
      <c r="G55" s="405" t="s">
        <v>363</v>
      </c>
      <c r="H55" s="405" t="s">
        <v>363</v>
      </c>
      <c r="I55" s="405" t="s">
        <v>363</v>
      </c>
      <c r="J55" s="405" t="s">
        <v>363</v>
      </c>
      <c r="K55" s="405" t="s">
        <v>363</v>
      </c>
      <c r="L55" s="405" t="s">
        <v>363</v>
      </c>
      <c r="M55" s="405" t="s">
        <v>363</v>
      </c>
      <c r="N55" s="405" t="s">
        <v>363</v>
      </c>
      <c r="O55" s="405" t="s">
        <v>363</v>
      </c>
      <c r="P55" s="405" t="s">
        <v>363</v>
      </c>
      <c r="Q55" s="405" t="s">
        <v>363</v>
      </c>
      <c r="R55" s="405" t="s">
        <v>363</v>
      </c>
      <c r="S55" s="405" t="s">
        <v>363</v>
      </c>
      <c r="T55" s="405" t="s">
        <v>363</v>
      </c>
      <c r="U55" s="405" t="s">
        <v>363</v>
      </c>
      <c r="V55" s="405" t="s">
        <v>363</v>
      </c>
      <c r="W55" s="405" t="s">
        <v>363</v>
      </c>
      <c r="X55" s="405" t="s">
        <v>363</v>
      </c>
      <c r="Y55" s="405" t="s">
        <v>363</v>
      </c>
      <c r="Z55" s="405" t="s">
        <v>363</v>
      </c>
    </row>
    <row r="56" spans="1:26" ht="13.5">
      <c r="A56" s="404" t="s">
        <v>323</v>
      </c>
      <c r="B56" s="405" t="s">
        <v>225</v>
      </c>
      <c r="C56" s="405">
        <v>1</v>
      </c>
      <c r="D56" s="406">
        <v>0</v>
      </c>
      <c r="E56" s="405">
        <v>25</v>
      </c>
      <c r="F56" s="405">
        <v>33</v>
      </c>
      <c r="G56" s="406">
        <v>0</v>
      </c>
      <c r="H56" s="407" t="s">
        <v>225</v>
      </c>
      <c r="I56" s="407" t="s">
        <v>225</v>
      </c>
      <c r="J56" s="407">
        <v>1</v>
      </c>
      <c r="K56" s="407">
        <v>4</v>
      </c>
      <c r="L56" s="405">
        <v>13</v>
      </c>
      <c r="M56" s="405">
        <v>4</v>
      </c>
      <c r="N56" s="405">
        <v>6</v>
      </c>
      <c r="O56" s="405" t="s">
        <v>225</v>
      </c>
      <c r="P56" s="405">
        <v>0</v>
      </c>
      <c r="Q56" s="405">
        <v>7</v>
      </c>
      <c r="R56" s="405">
        <v>3</v>
      </c>
      <c r="S56" s="405">
        <v>22</v>
      </c>
      <c r="T56" s="405">
        <v>14</v>
      </c>
      <c r="U56" s="405" t="s">
        <v>225</v>
      </c>
      <c r="V56" s="407" t="s">
        <v>225</v>
      </c>
      <c r="W56" s="407" t="s">
        <v>225</v>
      </c>
      <c r="X56" s="407" t="s">
        <v>225</v>
      </c>
      <c r="Y56" s="407" t="s">
        <v>225</v>
      </c>
      <c r="Z56" s="407" t="s">
        <v>225</v>
      </c>
    </row>
    <row r="57" spans="1:26" ht="13.5">
      <c r="A57" s="404" t="s">
        <v>364</v>
      </c>
      <c r="B57" s="405" t="s">
        <v>225</v>
      </c>
      <c r="C57" s="405" t="s">
        <v>225</v>
      </c>
      <c r="D57" s="405" t="s">
        <v>225</v>
      </c>
      <c r="E57" s="405" t="s">
        <v>225</v>
      </c>
      <c r="F57" s="405" t="s">
        <v>225</v>
      </c>
      <c r="G57" s="405" t="s">
        <v>225</v>
      </c>
      <c r="H57" s="407" t="s">
        <v>225</v>
      </c>
      <c r="I57" s="407" t="s">
        <v>225</v>
      </c>
      <c r="J57" s="407" t="s">
        <v>225</v>
      </c>
      <c r="K57" s="407" t="s">
        <v>225</v>
      </c>
      <c r="L57" s="405" t="s">
        <v>225</v>
      </c>
      <c r="M57" s="405" t="s">
        <v>225</v>
      </c>
      <c r="N57" s="405" t="s">
        <v>225</v>
      </c>
      <c r="O57" s="405" t="s">
        <v>225</v>
      </c>
      <c r="P57" s="405" t="s">
        <v>225</v>
      </c>
      <c r="Q57" s="405" t="s">
        <v>225</v>
      </c>
      <c r="R57" s="405" t="s">
        <v>225</v>
      </c>
      <c r="S57" s="405" t="s">
        <v>225</v>
      </c>
      <c r="T57" s="405" t="s">
        <v>225</v>
      </c>
      <c r="U57" s="405" t="s">
        <v>225</v>
      </c>
      <c r="V57" s="407" t="s">
        <v>225</v>
      </c>
      <c r="W57" s="407" t="s">
        <v>225</v>
      </c>
      <c r="X57" s="407" t="s">
        <v>225</v>
      </c>
      <c r="Y57" s="407" t="s">
        <v>225</v>
      </c>
      <c r="Z57" s="407" t="s">
        <v>225</v>
      </c>
    </row>
    <row r="58" spans="1:26" ht="13.5">
      <c r="A58" s="404" t="s">
        <v>324</v>
      </c>
      <c r="B58" s="405" t="s">
        <v>225</v>
      </c>
      <c r="C58" s="405" t="s">
        <v>225</v>
      </c>
      <c r="D58" s="405" t="s">
        <v>225</v>
      </c>
      <c r="E58" s="405" t="s">
        <v>225</v>
      </c>
      <c r="F58" s="405" t="s">
        <v>225</v>
      </c>
      <c r="G58" s="405" t="s">
        <v>225</v>
      </c>
      <c r="H58" s="407" t="s">
        <v>225</v>
      </c>
      <c r="I58" s="407" t="s">
        <v>225</v>
      </c>
      <c r="J58" s="407" t="s">
        <v>225</v>
      </c>
      <c r="K58" s="407" t="s">
        <v>225</v>
      </c>
      <c r="L58" s="405" t="s">
        <v>225</v>
      </c>
      <c r="M58" s="405" t="s">
        <v>225</v>
      </c>
      <c r="N58" s="405" t="s">
        <v>225</v>
      </c>
      <c r="O58" s="405" t="s">
        <v>225</v>
      </c>
      <c r="P58" s="405" t="s">
        <v>225</v>
      </c>
      <c r="Q58" s="405" t="s">
        <v>225</v>
      </c>
      <c r="R58" s="405" t="s">
        <v>225</v>
      </c>
      <c r="S58" s="405" t="s">
        <v>225</v>
      </c>
      <c r="T58" s="405" t="s">
        <v>225</v>
      </c>
      <c r="U58" s="405" t="s">
        <v>225</v>
      </c>
      <c r="V58" s="407" t="s">
        <v>225</v>
      </c>
      <c r="W58" s="407" t="s">
        <v>225</v>
      </c>
      <c r="X58" s="407" t="s">
        <v>225</v>
      </c>
      <c r="Y58" s="407" t="s">
        <v>225</v>
      </c>
      <c r="Z58" s="407" t="s">
        <v>225</v>
      </c>
    </row>
    <row r="59" spans="1:26" ht="13.5">
      <c r="A59" s="404" t="s">
        <v>325</v>
      </c>
      <c r="B59" s="405" t="s">
        <v>225</v>
      </c>
      <c r="C59" s="405" t="s">
        <v>225</v>
      </c>
      <c r="D59" s="405" t="s">
        <v>225</v>
      </c>
      <c r="E59" s="405" t="s">
        <v>225</v>
      </c>
      <c r="F59" s="405" t="s">
        <v>225</v>
      </c>
      <c r="G59" s="405" t="s">
        <v>225</v>
      </c>
      <c r="H59" s="407" t="s">
        <v>225</v>
      </c>
      <c r="I59" s="407" t="s">
        <v>225</v>
      </c>
      <c r="J59" s="407" t="s">
        <v>225</v>
      </c>
      <c r="K59" s="407" t="s">
        <v>225</v>
      </c>
      <c r="L59" s="405" t="s">
        <v>225</v>
      </c>
      <c r="M59" s="405" t="s">
        <v>225</v>
      </c>
      <c r="N59" s="405" t="s">
        <v>225</v>
      </c>
      <c r="O59" s="405" t="s">
        <v>225</v>
      </c>
      <c r="P59" s="405" t="s">
        <v>225</v>
      </c>
      <c r="Q59" s="405" t="s">
        <v>225</v>
      </c>
      <c r="R59" s="405" t="s">
        <v>225</v>
      </c>
      <c r="S59" s="405" t="s">
        <v>225</v>
      </c>
      <c r="T59" s="405" t="s">
        <v>225</v>
      </c>
      <c r="U59" s="405" t="s">
        <v>225</v>
      </c>
      <c r="V59" s="407" t="s">
        <v>225</v>
      </c>
      <c r="W59" s="407" t="s">
        <v>225</v>
      </c>
      <c r="X59" s="407" t="s">
        <v>225</v>
      </c>
      <c r="Y59" s="407" t="s">
        <v>225</v>
      </c>
      <c r="Z59" s="407" t="s">
        <v>225</v>
      </c>
    </row>
    <row r="60" spans="1:26" ht="13.5">
      <c r="A60" s="404" t="s">
        <v>326</v>
      </c>
      <c r="B60" s="405" t="s">
        <v>225</v>
      </c>
      <c r="C60" s="405">
        <v>128</v>
      </c>
      <c r="D60" s="405">
        <v>7</v>
      </c>
      <c r="E60" s="405">
        <v>1</v>
      </c>
      <c r="F60" s="406">
        <v>0</v>
      </c>
      <c r="G60" s="405" t="s">
        <v>225</v>
      </c>
      <c r="H60" s="407" t="s">
        <v>225</v>
      </c>
      <c r="I60" s="406">
        <v>0</v>
      </c>
      <c r="J60" s="405">
        <v>0</v>
      </c>
      <c r="K60" s="407">
        <v>1</v>
      </c>
      <c r="L60" s="405">
        <v>53</v>
      </c>
      <c r="M60" s="405">
        <v>1</v>
      </c>
      <c r="N60" s="405">
        <v>5</v>
      </c>
      <c r="O60" s="405" t="s">
        <v>225</v>
      </c>
      <c r="P60" s="405">
        <v>50</v>
      </c>
      <c r="Q60" s="405">
        <v>15</v>
      </c>
      <c r="R60" s="405">
        <v>1</v>
      </c>
      <c r="S60" s="405">
        <v>3</v>
      </c>
      <c r="T60" s="405">
        <v>87</v>
      </c>
      <c r="U60" s="405" t="s">
        <v>225</v>
      </c>
      <c r="V60" s="407" t="s">
        <v>225</v>
      </c>
      <c r="W60" s="407" t="s">
        <v>225</v>
      </c>
      <c r="X60" s="407" t="s">
        <v>225</v>
      </c>
      <c r="Y60" s="405">
        <v>0</v>
      </c>
      <c r="Z60" s="407" t="s">
        <v>225</v>
      </c>
    </row>
    <row r="61" spans="1:26" ht="13.5">
      <c r="A61" s="404" t="s">
        <v>365</v>
      </c>
      <c r="B61" s="405" t="s">
        <v>225</v>
      </c>
      <c r="C61" s="405" t="s">
        <v>225</v>
      </c>
      <c r="D61" s="405" t="s">
        <v>225</v>
      </c>
      <c r="E61" s="405" t="s">
        <v>225</v>
      </c>
      <c r="F61" s="405" t="s">
        <v>225</v>
      </c>
      <c r="G61" s="405" t="s">
        <v>225</v>
      </c>
      <c r="H61" s="407" t="s">
        <v>225</v>
      </c>
      <c r="I61" s="407" t="s">
        <v>225</v>
      </c>
      <c r="J61" s="407" t="s">
        <v>225</v>
      </c>
      <c r="K61" s="407" t="s">
        <v>225</v>
      </c>
      <c r="L61" s="405" t="s">
        <v>225</v>
      </c>
      <c r="M61" s="405" t="s">
        <v>225</v>
      </c>
      <c r="N61" s="405" t="s">
        <v>225</v>
      </c>
      <c r="O61" s="405" t="s">
        <v>225</v>
      </c>
      <c r="P61" s="405" t="s">
        <v>225</v>
      </c>
      <c r="Q61" s="405" t="s">
        <v>225</v>
      </c>
      <c r="R61" s="405" t="s">
        <v>225</v>
      </c>
      <c r="S61" s="405" t="s">
        <v>225</v>
      </c>
      <c r="T61" s="405" t="s">
        <v>225</v>
      </c>
      <c r="U61" s="405" t="s">
        <v>225</v>
      </c>
      <c r="V61" s="407" t="s">
        <v>225</v>
      </c>
      <c r="W61" s="407" t="s">
        <v>225</v>
      </c>
      <c r="X61" s="407" t="s">
        <v>225</v>
      </c>
      <c r="Y61" s="407" t="s">
        <v>225</v>
      </c>
      <c r="Z61" s="407" t="s">
        <v>225</v>
      </c>
    </row>
    <row r="62" spans="1:26" ht="13.5">
      <c r="A62" s="404" t="s">
        <v>327</v>
      </c>
      <c r="B62" s="405" t="s">
        <v>225</v>
      </c>
      <c r="C62" s="405" t="s">
        <v>225</v>
      </c>
      <c r="D62" s="406">
        <v>0</v>
      </c>
      <c r="E62" s="405">
        <v>1</v>
      </c>
      <c r="F62" s="406">
        <v>0</v>
      </c>
      <c r="G62" s="405" t="s">
        <v>225</v>
      </c>
      <c r="H62" s="406">
        <v>0</v>
      </c>
      <c r="I62" s="406">
        <v>0</v>
      </c>
      <c r="J62" s="405">
        <v>0</v>
      </c>
      <c r="K62" s="407" t="s">
        <v>225</v>
      </c>
      <c r="L62" s="405">
        <v>0</v>
      </c>
      <c r="M62" s="405" t="s">
        <v>225</v>
      </c>
      <c r="N62" s="405">
        <v>0</v>
      </c>
      <c r="O62" s="405" t="s">
        <v>225</v>
      </c>
      <c r="P62" s="405" t="s">
        <v>225</v>
      </c>
      <c r="Q62" s="405">
        <v>0</v>
      </c>
      <c r="R62" s="405">
        <v>0</v>
      </c>
      <c r="S62" s="405">
        <v>1</v>
      </c>
      <c r="T62" s="405">
        <v>44</v>
      </c>
      <c r="U62" s="405">
        <v>84</v>
      </c>
      <c r="V62" s="407" t="s">
        <v>225</v>
      </c>
      <c r="W62" s="407" t="s">
        <v>225</v>
      </c>
      <c r="X62" s="407">
        <v>84</v>
      </c>
      <c r="Y62" s="407">
        <v>1164</v>
      </c>
      <c r="Z62" s="405">
        <v>0</v>
      </c>
    </row>
    <row r="63" spans="1:26" ht="13.5">
      <c r="A63" s="411"/>
      <c r="B63" s="412"/>
      <c r="C63" s="412"/>
      <c r="D63" s="412"/>
      <c r="E63" s="412"/>
      <c r="F63" s="412"/>
      <c r="G63" s="412"/>
      <c r="H63" s="412"/>
      <c r="I63" s="412"/>
      <c r="J63" s="412"/>
      <c r="K63" s="412"/>
      <c r="L63" s="412"/>
      <c r="M63" s="412"/>
      <c r="N63" s="412"/>
      <c r="O63" s="412"/>
      <c r="P63" s="412"/>
      <c r="Q63" s="412"/>
      <c r="R63" s="412"/>
      <c r="S63" s="412"/>
      <c r="T63" s="412"/>
      <c r="U63" s="412"/>
      <c r="V63" s="412"/>
      <c r="W63" s="412"/>
      <c r="X63" s="412"/>
      <c r="Y63" s="412"/>
      <c r="Z63" s="412"/>
    </row>
    <row r="64" ht="14.25">
      <c r="A64" s="430" t="s">
        <v>208</v>
      </c>
    </row>
  </sheetData>
  <mergeCells count="56">
    <mergeCell ref="D5:H5"/>
    <mergeCell ref="Y37:Y40"/>
    <mergeCell ref="Z37:Z40"/>
    <mergeCell ref="Y36:Z36"/>
    <mergeCell ref="X37:X40"/>
    <mergeCell ref="L38:L40"/>
    <mergeCell ref="M38:M40"/>
    <mergeCell ref="N38:N40"/>
    <mergeCell ref="T37:T40"/>
    <mergeCell ref="U37:U40"/>
    <mergeCell ref="V37:V40"/>
    <mergeCell ref="W37:W40"/>
    <mergeCell ref="N36:O36"/>
    <mergeCell ref="U36:X36"/>
    <mergeCell ref="Q37:Q40"/>
    <mergeCell ref="R37:R40"/>
    <mergeCell ref="S37:S40"/>
    <mergeCell ref="J37:J40"/>
    <mergeCell ref="K37:K40"/>
    <mergeCell ref="O37:O40"/>
    <mergeCell ref="P37:P40"/>
    <mergeCell ref="D38:D40"/>
    <mergeCell ref="E38:E40"/>
    <mergeCell ref="F38:F40"/>
    <mergeCell ref="G38:G40"/>
    <mergeCell ref="X6:X8"/>
    <mergeCell ref="Y6:Y8"/>
    <mergeCell ref="Z5:Z8"/>
    <mergeCell ref="B37:B40"/>
    <mergeCell ref="C37:C40"/>
    <mergeCell ref="D37:E37"/>
    <mergeCell ref="H37:H40"/>
    <mergeCell ref="I37:I40"/>
    <mergeCell ref="T6:T8"/>
    <mergeCell ref="U6:U8"/>
    <mergeCell ref="W6:W8"/>
    <mergeCell ref="S5:S8"/>
    <mergeCell ref="L6:L8"/>
    <mergeCell ref="M6:M8"/>
    <mergeCell ref="N6:N8"/>
    <mergeCell ref="P6:P8"/>
    <mergeCell ref="Q6:Q8"/>
    <mergeCell ref="K6:K8"/>
    <mergeCell ref="O5:O8"/>
    <mergeCell ref="R5:R8"/>
    <mergeCell ref="V6:V8"/>
    <mergeCell ref="B4:B8"/>
    <mergeCell ref="C5:C8"/>
    <mergeCell ref="I5:K5"/>
    <mergeCell ref="D6:D8"/>
    <mergeCell ref="E6:E8"/>
    <mergeCell ref="F6:F8"/>
    <mergeCell ref="G6:G8"/>
    <mergeCell ref="H6:H8"/>
    <mergeCell ref="I6:I8"/>
    <mergeCell ref="J6:J8"/>
  </mergeCells>
  <printOptions/>
  <pageMargins left="1.1023622047244095" right="0.9055118110236221" top="0.5118110236220472" bottom="0.5118110236220472" header="0.5118110236220472" footer="0.5118110236220472"/>
  <pageSetup fitToHeight="1" fitToWidth="1" horizontalDpi="600" verticalDpi="600" orientation="landscape" paperSize="8" scale="77"/>
</worksheet>
</file>

<file path=xl/worksheets/sheet8.xml><?xml version="1.0" encoding="utf-8"?>
<worksheet xmlns="http://schemas.openxmlformats.org/spreadsheetml/2006/main" xmlns:r="http://schemas.openxmlformats.org/officeDocument/2006/relationships">
  <sheetPr>
    <pageSetUpPr fitToPage="1"/>
  </sheetPr>
  <dimension ref="A1:V34"/>
  <sheetViews>
    <sheetView zoomScale="75" zoomScaleNormal="75" workbookViewId="0" topLeftCell="A1">
      <selection activeCell="A1" sqref="A1"/>
    </sheetView>
  </sheetViews>
  <sheetFormatPr defaultColWidth="10.59765625" defaultRowHeight="15"/>
  <cols>
    <col min="1" max="1" width="25.09765625" style="80" customWidth="1"/>
    <col min="2" max="22" width="8.09765625" style="80" customWidth="1"/>
    <col min="23" max="16384" width="10.59765625" style="80" customWidth="1"/>
  </cols>
  <sheetData>
    <row r="1" spans="1:22" s="307" customFormat="1" ht="19.5" customHeight="1">
      <c r="A1" s="306" t="s">
        <v>389</v>
      </c>
      <c r="V1" s="308" t="s">
        <v>390</v>
      </c>
    </row>
    <row r="2" spans="1:22" ht="19.5" customHeight="1">
      <c r="A2" s="431" t="s">
        <v>393</v>
      </c>
      <c r="B2" s="431"/>
      <c r="C2" s="431"/>
      <c r="D2" s="431"/>
      <c r="E2" s="431"/>
      <c r="F2" s="431"/>
      <c r="G2" s="431"/>
      <c r="H2" s="431"/>
      <c r="I2" s="431"/>
      <c r="J2" s="431"/>
      <c r="K2" s="431"/>
      <c r="L2" s="431"/>
      <c r="M2" s="431"/>
      <c r="N2" s="431"/>
      <c r="O2" s="431"/>
      <c r="P2" s="431"/>
      <c r="Q2" s="431"/>
      <c r="R2" s="431"/>
      <c r="S2" s="432"/>
      <c r="T2" s="432"/>
      <c r="U2" s="432"/>
      <c r="V2" s="432"/>
    </row>
    <row r="3" spans="1:18" ht="18" customHeight="1">
      <c r="A3" s="309"/>
      <c r="B3" s="309"/>
      <c r="C3" s="309"/>
      <c r="D3" s="309"/>
      <c r="E3" s="309"/>
      <c r="F3" s="309"/>
      <c r="G3" s="309"/>
      <c r="H3" s="309"/>
      <c r="I3" s="309"/>
      <c r="J3" s="309"/>
      <c r="K3" s="311"/>
      <c r="L3" s="311"/>
      <c r="M3" s="311"/>
      <c r="N3" s="311"/>
      <c r="P3" s="311"/>
      <c r="Q3" s="311"/>
      <c r="R3" s="311"/>
    </row>
    <row r="4" ht="14.25">
      <c r="V4" s="80" t="s">
        <v>337</v>
      </c>
    </row>
    <row r="5" ht="15" thickBot="1"/>
    <row r="6" spans="1:22" s="79" customFormat="1" ht="24" customHeight="1" thickTop="1">
      <c r="A6" s="375"/>
      <c r="B6" s="433" t="s">
        <v>394</v>
      </c>
      <c r="C6" s="433"/>
      <c r="D6" s="434"/>
      <c r="E6" s="435" t="s">
        <v>395</v>
      </c>
      <c r="F6" s="414"/>
      <c r="G6" s="436"/>
      <c r="H6" s="436" t="s">
        <v>391</v>
      </c>
      <c r="I6" s="414"/>
      <c r="J6" s="414" t="s">
        <v>340</v>
      </c>
      <c r="K6" s="437"/>
      <c r="L6" s="415" t="s">
        <v>396</v>
      </c>
      <c r="M6" s="415"/>
      <c r="N6" s="415"/>
      <c r="O6" s="438"/>
      <c r="P6" s="435" t="s">
        <v>397</v>
      </c>
      <c r="Q6" s="435" t="s">
        <v>398</v>
      </c>
      <c r="R6" s="435" t="s">
        <v>399</v>
      </c>
      <c r="S6" s="435" t="s">
        <v>400</v>
      </c>
      <c r="T6" s="439" t="s">
        <v>401</v>
      </c>
      <c r="U6" s="440"/>
      <c r="V6" s="440"/>
    </row>
    <row r="7" spans="1:22" s="79" customFormat="1" ht="13.5">
      <c r="A7" s="382"/>
      <c r="B7" s="419" t="s">
        <v>402</v>
      </c>
      <c r="C7" s="395" t="s">
        <v>403</v>
      </c>
      <c r="D7" s="424" t="s">
        <v>404</v>
      </c>
      <c r="E7" s="441"/>
      <c r="F7" s="395" t="s">
        <v>11</v>
      </c>
      <c r="G7" s="395" t="s">
        <v>405</v>
      </c>
      <c r="H7" s="395" t="s">
        <v>392</v>
      </c>
      <c r="I7" s="395" t="s">
        <v>406</v>
      </c>
      <c r="J7" s="419" t="s">
        <v>407</v>
      </c>
      <c r="K7" s="395" t="s">
        <v>408</v>
      </c>
      <c r="L7" s="419" t="s">
        <v>11</v>
      </c>
      <c r="M7" s="397" t="s">
        <v>409</v>
      </c>
      <c r="N7" s="384" t="s">
        <v>410</v>
      </c>
      <c r="O7" s="395" t="s">
        <v>411</v>
      </c>
      <c r="P7" s="398"/>
      <c r="Q7" s="398"/>
      <c r="R7" s="398"/>
      <c r="S7" s="398"/>
      <c r="T7" s="395" t="s">
        <v>11</v>
      </c>
      <c r="U7" s="395" t="s">
        <v>412</v>
      </c>
      <c r="V7" s="424" t="s">
        <v>413</v>
      </c>
    </row>
    <row r="8" spans="1:22" s="79" customFormat="1" ht="13.5">
      <c r="A8" s="382" t="s">
        <v>308</v>
      </c>
      <c r="B8" s="426"/>
      <c r="C8" s="398"/>
      <c r="D8" s="427"/>
      <c r="E8" s="441"/>
      <c r="F8" s="398"/>
      <c r="G8" s="398"/>
      <c r="H8" s="398"/>
      <c r="I8" s="398"/>
      <c r="J8" s="426"/>
      <c r="K8" s="398"/>
      <c r="L8" s="426"/>
      <c r="M8" s="383"/>
      <c r="N8" s="396"/>
      <c r="O8" s="398"/>
      <c r="P8" s="398"/>
      <c r="Q8" s="398"/>
      <c r="R8" s="398"/>
      <c r="S8" s="398"/>
      <c r="T8" s="398"/>
      <c r="U8" s="398"/>
      <c r="V8" s="427"/>
    </row>
    <row r="9" spans="1:22" s="79" customFormat="1" ht="13.5">
      <c r="A9" s="382"/>
      <c r="B9" s="426"/>
      <c r="C9" s="398"/>
      <c r="D9" s="427"/>
      <c r="E9" s="441"/>
      <c r="F9" s="398"/>
      <c r="G9" s="398"/>
      <c r="H9" s="398"/>
      <c r="I9" s="398"/>
      <c r="J9" s="426"/>
      <c r="K9" s="398"/>
      <c r="L9" s="426"/>
      <c r="M9" s="383"/>
      <c r="N9" s="396"/>
      <c r="O9" s="398"/>
      <c r="P9" s="398"/>
      <c r="Q9" s="398"/>
      <c r="R9" s="398"/>
      <c r="S9" s="398"/>
      <c r="T9" s="398"/>
      <c r="U9" s="398"/>
      <c r="V9" s="427"/>
    </row>
    <row r="10" spans="1:22" s="79" customFormat="1" ht="13.5">
      <c r="A10" s="442"/>
      <c r="B10" s="428"/>
      <c r="C10" s="401"/>
      <c r="D10" s="429"/>
      <c r="E10" s="443"/>
      <c r="F10" s="401"/>
      <c r="G10" s="401"/>
      <c r="H10" s="401"/>
      <c r="I10" s="401"/>
      <c r="J10" s="428"/>
      <c r="K10" s="401"/>
      <c r="L10" s="428"/>
      <c r="M10" s="399"/>
      <c r="N10" s="400"/>
      <c r="O10" s="401"/>
      <c r="P10" s="401"/>
      <c r="Q10" s="401"/>
      <c r="R10" s="401"/>
      <c r="S10" s="401"/>
      <c r="T10" s="401"/>
      <c r="U10" s="401"/>
      <c r="V10" s="429"/>
    </row>
    <row r="11" spans="1:22" s="79" customFormat="1" ht="13.5">
      <c r="A11" s="402"/>
      <c r="B11" s="403"/>
      <c r="C11" s="403"/>
      <c r="D11" s="403"/>
      <c r="E11" s="444"/>
      <c r="F11" s="444"/>
      <c r="G11" s="403"/>
      <c r="H11" s="403"/>
      <c r="I11" s="403"/>
      <c r="J11" s="403"/>
      <c r="K11" s="403"/>
      <c r="L11" s="403"/>
      <c r="M11" s="403"/>
      <c r="N11" s="403"/>
      <c r="O11" s="403"/>
      <c r="P11" s="403"/>
      <c r="Q11" s="403"/>
      <c r="R11" s="403"/>
      <c r="S11" s="403"/>
      <c r="T11" s="403"/>
      <c r="U11" s="403"/>
      <c r="V11" s="403"/>
    </row>
    <row r="12" spans="1:22" s="79" customFormat="1" ht="19.5" customHeight="1">
      <c r="A12" s="445" t="s">
        <v>414</v>
      </c>
      <c r="B12" s="446" t="s">
        <v>225</v>
      </c>
      <c r="C12" s="446" t="s">
        <v>225</v>
      </c>
      <c r="D12" s="446" t="s">
        <v>225</v>
      </c>
      <c r="E12" s="447" t="s">
        <v>225</v>
      </c>
      <c r="F12" s="447" t="s">
        <v>225</v>
      </c>
      <c r="G12" s="447" t="s">
        <v>225</v>
      </c>
      <c r="H12" s="447" t="s">
        <v>225</v>
      </c>
      <c r="I12" s="447" t="s">
        <v>225</v>
      </c>
      <c r="J12" s="447" t="s">
        <v>225</v>
      </c>
      <c r="K12" s="447" t="s">
        <v>225</v>
      </c>
      <c r="L12" s="447">
        <v>171</v>
      </c>
      <c r="M12" s="447">
        <v>10</v>
      </c>
      <c r="N12" s="447" t="s">
        <v>225</v>
      </c>
      <c r="O12" s="447">
        <v>160</v>
      </c>
      <c r="P12" s="447">
        <v>28</v>
      </c>
      <c r="Q12" s="446" t="s">
        <v>225</v>
      </c>
      <c r="R12" s="446" t="s">
        <v>225</v>
      </c>
      <c r="S12" s="446" t="s">
        <v>225</v>
      </c>
      <c r="T12" s="446" t="s">
        <v>225</v>
      </c>
      <c r="U12" s="446" t="s">
        <v>225</v>
      </c>
      <c r="V12" s="446" t="s">
        <v>225</v>
      </c>
    </row>
    <row r="13" spans="1:22" s="79" customFormat="1" ht="19.5" customHeight="1">
      <c r="A13" s="445" t="s">
        <v>415</v>
      </c>
      <c r="B13" s="448">
        <v>0</v>
      </c>
      <c r="C13" s="446">
        <v>1</v>
      </c>
      <c r="D13" s="446">
        <v>41</v>
      </c>
      <c r="E13" s="447" t="s">
        <v>225</v>
      </c>
      <c r="F13" s="447">
        <v>56</v>
      </c>
      <c r="G13" s="447" t="s">
        <v>225</v>
      </c>
      <c r="H13" s="448">
        <v>0</v>
      </c>
      <c r="I13" s="447">
        <v>19</v>
      </c>
      <c r="J13" s="447" t="s">
        <v>225</v>
      </c>
      <c r="K13" s="447">
        <v>37</v>
      </c>
      <c r="L13" s="447">
        <v>179</v>
      </c>
      <c r="M13" s="447">
        <v>17</v>
      </c>
      <c r="N13" s="447" t="s">
        <v>225</v>
      </c>
      <c r="O13" s="447">
        <v>162</v>
      </c>
      <c r="P13" s="447">
        <v>204</v>
      </c>
      <c r="Q13" s="448">
        <v>0</v>
      </c>
      <c r="R13" s="446" t="s">
        <v>225</v>
      </c>
      <c r="S13" s="446">
        <v>322</v>
      </c>
      <c r="T13" s="446" t="s">
        <v>225</v>
      </c>
      <c r="U13" s="446" t="s">
        <v>225</v>
      </c>
      <c r="V13" s="446" t="s">
        <v>225</v>
      </c>
    </row>
    <row r="14" spans="1:22" s="79" customFormat="1" ht="19.5" customHeight="1">
      <c r="A14" s="445" t="s">
        <v>416</v>
      </c>
      <c r="B14" s="446" t="s">
        <v>225</v>
      </c>
      <c r="C14" s="448">
        <v>0</v>
      </c>
      <c r="D14" s="448">
        <v>0</v>
      </c>
      <c r="E14" s="447" t="s">
        <v>225</v>
      </c>
      <c r="F14" s="448">
        <v>0</v>
      </c>
      <c r="G14" s="447" t="s">
        <v>225</v>
      </c>
      <c r="H14" s="447" t="s">
        <v>225</v>
      </c>
      <c r="I14" s="447" t="s">
        <v>225</v>
      </c>
      <c r="J14" s="447" t="s">
        <v>225</v>
      </c>
      <c r="K14" s="448">
        <v>0</v>
      </c>
      <c r="L14" s="447">
        <v>11</v>
      </c>
      <c r="M14" s="447">
        <v>2</v>
      </c>
      <c r="N14" s="447" t="s">
        <v>225</v>
      </c>
      <c r="O14" s="447">
        <v>8</v>
      </c>
      <c r="P14" s="447">
        <v>10</v>
      </c>
      <c r="Q14" s="446" t="s">
        <v>225</v>
      </c>
      <c r="R14" s="446" t="s">
        <v>225</v>
      </c>
      <c r="S14" s="446">
        <v>5</v>
      </c>
      <c r="T14" s="446" t="s">
        <v>225</v>
      </c>
      <c r="U14" s="446" t="s">
        <v>225</v>
      </c>
      <c r="V14" s="446" t="s">
        <v>225</v>
      </c>
    </row>
    <row r="15" spans="1:22" s="79" customFormat="1" ht="19.5" customHeight="1">
      <c r="A15" s="449" t="s">
        <v>316</v>
      </c>
      <c r="B15" s="447" t="s">
        <v>417</v>
      </c>
      <c r="C15" s="447" t="s">
        <v>417</v>
      </c>
      <c r="D15" s="447" t="s">
        <v>417</v>
      </c>
      <c r="E15" s="447" t="s">
        <v>417</v>
      </c>
      <c r="F15" s="447" t="s">
        <v>417</v>
      </c>
      <c r="G15" s="447" t="s">
        <v>417</v>
      </c>
      <c r="H15" s="447" t="s">
        <v>417</v>
      </c>
      <c r="I15" s="447" t="s">
        <v>417</v>
      </c>
      <c r="J15" s="447" t="s">
        <v>417</v>
      </c>
      <c r="K15" s="447" t="s">
        <v>417</v>
      </c>
      <c r="L15" s="447" t="s">
        <v>417</v>
      </c>
      <c r="M15" s="447" t="s">
        <v>417</v>
      </c>
      <c r="N15" s="447" t="s">
        <v>417</v>
      </c>
      <c r="O15" s="447" t="s">
        <v>417</v>
      </c>
      <c r="P15" s="447" t="s">
        <v>417</v>
      </c>
      <c r="Q15" s="447" t="s">
        <v>417</v>
      </c>
      <c r="R15" s="447" t="s">
        <v>417</v>
      </c>
      <c r="S15" s="447" t="s">
        <v>417</v>
      </c>
      <c r="T15" s="447" t="s">
        <v>417</v>
      </c>
      <c r="U15" s="447" t="s">
        <v>417</v>
      </c>
      <c r="V15" s="447" t="s">
        <v>417</v>
      </c>
    </row>
    <row r="16" spans="1:22" s="79" customFormat="1" ht="19.5" customHeight="1">
      <c r="A16" s="449" t="s">
        <v>317</v>
      </c>
      <c r="B16" s="447" t="s">
        <v>417</v>
      </c>
      <c r="C16" s="447" t="s">
        <v>417</v>
      </c>
      <c r="D16" s="447" t="s">
        <v>417</v>
      </c>
      <c r="E16" s="447" t="s">
        <v>417</v>
      </c>
      <c r="F16" s="447" t="s">
        <v>417</v>
      </c>
      <c r="G16" s="447" t="s">
        <v>417</v>
      </c>
      <c r="H16" s="447" t="s">
        <v>417</v>
      </c>
      <c r="I16" s="447" t="s">
        <v>417</v>
      </c>
      <c r="J16" s="447" t="s">
        <v>417</v>
      </c>
      <c r="K16" s="447" t="s">
        <v>417</v>
      </c>
      <c r="L16" s="447" t="s">
        <v>417</v>
      </c>
      <c r="M16" s="447" t="s">
        <v>417</v>
      </c>
      <c r="N16" s="447" t="s">
        <v>417</v>
      </c>
      <c r="O16" s="447" t="s">
        <v>417</v>
      </c>
      <c r="P16" s="447" t="s">
        <v>417</v>
      </c>
      <c r="Q16" s="447" t="s">
        <v>417</v>
      </c>
      <c r="R16" s="447" t="s">
        <v>417</v>
      </c>
      <c r="S16" s="447" t="s">
        <v>417</v>
      </c>
      <c r="T16" s="447" t="s">
        <v>417</v>
      </c>
      <c r="U16" s="447" t="s">
        <v>417</v>
      </c>
      <c r="V16" s="447" t="s">
        <v>417</v>
      </c>
    </row>
    <row r="17" spans="1:22" s="79" customFormat="1" ht="19.5" customHeight="1">
      <c r="A17" s="445" t="s">
        <v>418</v>
      </c>
      <c r="B17" s="447" t="s">
        <v>225</v>
      </c>
      <c r="C17" s="447" t="s">
        <v>225</v>
      </c>
      <c r="D17" s="447" t="s">
        <v>225</v>
      </c>
      <c r="E17" s="447" t="s">
        <v>225</v>
      </c>
      <c r="F17" s="447" t="s">
        <v>225</v>
      </c>
      <c r="G17" s="447" t="s">
        <v>225</v>
      </c>
      <c r="H17" s="447" t="s">
        <v>225</v>
      </c>
      <c r="I17" s="447" t="s">
        <v>225</v>
      </c>
      <c r="J17" s="447" t="s">
        <v>225</v>
      </c>
      <c r="K17" s="447" t="s">
        <v>225</v>
      </c>
      <c r="L17" s="447">
        <v>2</v>
      </c>
      <c r="M17" s="447">
        <v>2</v>
      </c>
      <c r="N17" s="447" t="s">
        <v>225</v>
      </c>
      <c r="O17" s="448">
        <v>0</v>
      </c>
      <c r="P17" s="447" t="s">
        <v>225</v>
      </c>
      <c r="Q17" s="447" t="s">
        <v>225</v>
      </c>
      <c r="R17" s="447" t="s">
        <v>225</v>
      </c>
      <c r="S17" s="447" t="s">
        <v>225</v>
      </c>
      <c r="T17" s="447" t="s">
        <v>225</v>
      </c>
      <c r="U17" s="447" t="s">
        <v>225</v>
      </c>
      <c r="V17" s="447" t="s">
        <v>225</v>
      </c>
    </row>
    <row r="18" spans="1:22" s="79" customFormat="1" ht="19.5" customHeight="1">
      <c r="A18" s="445" t="s">
        <v>318</v>
      </c>
      <c r="B18" s="447" t="s">
        <v>225</v>
      </c>
      <c r="C18" s="447" t="s">
        <v>225</v>
      </c>
      <c r="D18" s="447" t="s">
        <v>225</v>
      </c>
      <c r="E18" s="447" t="s">
        <v>225</v>
      </c>
      <c r="F18" s="447" t="s">
        <v>225</v>
      </c>
      <c r="G18" s="447" t="s">
        <v>225</v>
      </c>
      <c r="H18" s="447" t="s">
        <v>225</v>
      </c>
      <c r="I18" s="447" t="s">
        <v>225</v>
      </c>
      <c r="J18" s="447" t="s">
        <v>225</v>
      </c>
      <c r="K18" s="447" t="s">
        <v>225</v>
      </c>
      <c r="L18" s="447" t="s">
        <v>225</v>
      </c>
      <c r="M18" s="447" t="s">
        <v>225</v>
      </c>
      <c r="N18" s="447" t="s">
        <v>225</v>
      </c>
      <c r="O18" s="447" t="s">
        <v>225</v>
      </c>
      <c r="P18" s="447" t="s">
        <v>225</v>
      </c>
      <c r="Q18" s="446" t="s">
        <v>225</v>
      </c>
      <c r="R18" s="446" t="s">
        <v>225</v>
      </c>
      <c r="S18" s="446" t="s">
        <v>225</v>
      </c>
      <c r="T18" s="446" t="s">
        <v>225</v>
      </c>
      <c r="U18" s="446" t="s">
        <v>225</v>
      </c>
      <c r="V18" s="446" t="s">
        <v>225</v>
      </c>
    </row>
    <row r="19" spans="1:22" s="79" customFormat="1" ht="19.5" customHeight="1">
      <c r="A19" s="445" t="s">
        <v>361</v>
      </c>
      <c r="B19" s="447" t="s">
        <v>225</v>
      </c>
      <c r="C19" s="447" t="s">
        <v>225</v>
      </c>
      <c r="D19" s="447" t="s">
        <v>225</v>
      </c>
      <c r="E19" s="447" t="s">
        <v>225</v>
      </c>
      <c r="F19" s="447" t="s">
        <v>225</v>
      </c>
      <c r="G19" s="447" t="s">
        <v>225</v>
      </c>
      <c r="H19" s="447" t="s">
        <v>225</v>
      </c>
      <c r="I19" s="447" t="s">
        <v>225</v>
      </c>
      <c r="J19" s="447" t="s">
        <v>225</v>
      </c>
      <c r="K19" s="447" t="s">
        <v>225</v>
      </c>
      <c r="L19" s="447" t="s">
        <v>225</v>
      </c>
      <c r="M19" s="447" t="s">
        <v>225</v>
      </c>
      <c r="N19" s="447" t="s">
        <v>225</v>
      </c>
      <c r="O19" s="447" t="s">
        <v>225</v>
      </c>
      <c r="P19" s="447" t="s">
        <v>225</v>
      </c>
      <c r="Q19" s="446" t="s">
        <v>225</v>
      </c>
      <c r="R19" s="446" t="s">
        <v>225</v>
      </c>
      <c r="S19" s="446" t="s">
        <v>225</v>
      </c>
      <c r="T19" s="446" t="s">
        <v>225</v>
      </c>
      <c r="U19" s="446" t="s">
        <v>225</v>
      </c>
      <c r="V19" s="446" t="s">
        <v>225</v>
      </c>
    </row>
    <row r="20" spans="1:22" s="79" customFormat="1" ht="19.5" customHeight="1">
      <c r="A20" s="445" t="s">
        <v>319</v>
      </c>
      <c r="B20" s="446" t="s">
        <v>225</v>
      </c>
      <c r="C20" s="446">
        <v>33</v>
      </c>
      <c r="D20" s="446">
        <v>20</v>
      </c>
      <c r="E20" s="447" t="s">
        <v>225</v>
      </c>
      <c r="F20" s="447">
        <v>13</v>
      </c>
      <c r="G20" s="447" t="s">
        <v>225</v>
      </c>
      <c r="H20" s="447">
        <v>5</v>
      </c>
      <c r="I20" s="447" t="s">
        <v>225</v>
      </c>
      <c r="J20" s="447" t="s">
        <v>225</v>
      </c>
      <c r="K20" s="447">
        <v>8</v>
      </c>
      <c r="L20" s="447">
        <v>12</v>
      </c>
      <c r="M20" s="447">
        <v>3</v>
      </c>
      <c r="N20" s="447" t="s">
        <v>225</v>
      </c>
      <c r="O20" s="447">
        <v>9</v>
      </c>
      <c r="P20" s="447">
        <v>50</v>
      </c>
      <c r="Q20" s="446" t="s">
        <v>225</v>
      </c>
      <c r="R20" s="446" t="s">
        <v>225</v>
      </c>
      <c r="S20" s="446">
        <v>1</v>
      </c>
      <c r="T20" s="446" t="s">
        <v>225</v>
      </c>
      <c r="U20" s="446" t="s">
        <v>225</v>
      </c>
      <c r="V20" s="446" t="s">
        <v>225</v>
      </c>
    </row>
    <row r="21" spans="1:22" s="79" customFormat="1" ht="19.5" customHeight="1">
      <c r="A21" s="449" t="s">
        <v>320</v>
      </c>
      <c r="B21" s="447" t="s">
        <v>225</v>
      </c>
      <c r="C21" s="447" t="s">
        <v>225</v>
      </c>
      <c r="D21" s="447" t="s">
        <v>225</v>
      </c>
      <c r="E21" s="447" t="s">
        <v>225</v>
      </c>
      <c r="F21" s="447" t="s">
        <v>225</v>
      </c>
      <c r="G21" s="447" t="s">
        <v>225</v>
      </c>
      <c r="H21" s="447" t="s">
        <v>225</v>
      </c>
      <c r="I21" s="447" t="s">
        <v>225</v>
      </c>
      <c r="J21" s="447" t="s">
        <v>225</v>
      </c>
      <c r="K21" s="447" t="s">
        <v>225</v>
      </c>
      <c r="L21" s="447" t="s">
        <v>225</v>
      </c>
      <c r="M21" s="447" t="s">
        <v>225</v>
      </c>
      <c r="N21" s="447" t="s">
        <v>225</v>
      </c>
      <c r="O21" s="447" t="s">
        <v>225</v>
      </c>
      <c r="P21" s="447" t="s">
        <v>225</v>
      </c>
      <c r="Q21" s="446" t="s">
        <v>225</v>
      </c>
      <c r="R21" s="446" t="s">
        <v>225</v>
      </c>
      <c r="S21" s="446" t="s">
        <v>225</v>
      </c>
      <c r="T21" s="446" t="s">
        <v>225</v>
      </c>
      <c r="U21" s="446" t="s">
        <v>225</v>
      </c>
      <c r="V21" s="446" t="s">
        <v>225</v>
      </c>
    </row>
    <row r="22" spans="1:22" s="79" customFormat="1" ht="19.5" customHeight="1">
      <c r="A22" s="445" t="s">
        <v>35</v>
      </c>
      <c r="B22" s="446" t="s">
        <v>225</v>
      </c>
      <c r="C22" s="448">
        <v>0</v>
      </c>
      <c r="D22" s="446">
        <v>1</v>
      </c>
      <c r="E22" s="447" t="s">
        <v>225</v>
      </c>
      <c r="F22" s="448">
        <v>0</v>
      </c>
      <c r="G22" s="447" t="s">
        <v>225</v>
      </c>
      <c r="H22" s="448">
        <v>0</v>
      </c>
      <c r="I22" s="447" t="s">
        <v>225</v>
      </c>
      <c r="J22" s="447" t="s">
        <v>225</v>
      </c>
      <c r="K22" s="448">
        <v>0</v>
      </c>
      <c r="L22" s="447">
        <v>736</v>
      </c>
      <c r="M22" s="447">
        <v>427</v>
      </c>
      <c r="N22" s="447" t="s">
        <v>225</v>
      </c>
      <c r="O22" s="447">
        <v>309</v>
      </c>
      <c r="P22" s="447">
        <v>5</v>
      </c>
      <c r="Q22" s="446" t="s">
        <v>225</v>
      </c>
      <c r="R22" s="446">
        <v>24</v>
      </c>
      <c r="S22" s="446" t="s">
        <v>225</v>
      </c>
      <c r="T22" s="446" t="s">
        <v>225</v>
      </c>
      <c r="U22" s="446" t="s">
        <v>225</v>
      </c>
      <c r="V22" s="446" t="s">
        <v>225</v>
      </c>
    </row>
    <row r="23" spans="1:22" s="79" customFormat="1" ht="19.5" customHeight="1">
      <c r="A23" s="445" t="s">
        <v>36</v>
      </c>
      <c r="B23" s="446" t="s">
        <v>225</v>
      </c>
      <c r="C23" s="448">
        <v>0</v>
      </c>
      <c r="D23" s="448">
        <v>0</v>
      </c>
      <c r="E23" s="447" t="s">
        <v>225</v>
      </c>
      <c r="F23" s="448">
        <v>0</v>
      </c>
      <c r="G23" s="447" t="s">
        <v>225</v>
      </c>
      <c r="H23" s="447" t="s">
        <v>225</v>
      </c>
      <c r="I23" s="447" t="s">
        <v>225</v>
      </c>
      <c r="J23" s="447" t="s">
        <v>225</v>
      </c>
      <c r="K23" s="448">
        <v>0</v>
      </c>
      <c r="L23" s="447">
        <v>92</v>
      </c>
      <c r="M23" s="447">
        <v>8</v>
      </c>
      <c r="N23" s="447" t="s">
        <v>225</v>
      </c>
      <c r="O23" s="447">
        <v>84</v>
      </c>
      <c r="P23" s="447">
        <v>11</v>
      </c>
      <c r="Q23" s="446" t="s">
        <v>225</v>
      </c>
      <c r="R23" s="446" t="s">
        <v>225</v>
      </c>
      <c r="S23" s="448">
        <v>0</v>
      </c>
      <c r="T23" s="446" t="s">
        <v>225</v>
      </c>
      <c r="U23" s="446" t="s">
        <v>225</v>
      </c>
      <c r="V23" s="446" t="s">
        <v>225</v>
      </c>
    </row>
    <row r="24" spans="1:22" s="79" customFormat="1" ht="19.5" customHeight="1">
      <c r="A24" s="445" t="s">
        <v>321</v>
      </c>
      <c r="B24" s="446" t="s">
        <v>225</v>
      </c>
      <c r="C24" s="446" t="s">
        <v>225</v>
      </c>
      <c r="D24" s="446" t="s">
        <v>225</v>
      </c>
      <c r="E24" s="447" t="s">
        <v>225</v>
      </c>
      <c r="F24" s="447" t="s">
        <v>225</v>
      </c>
      <c r="G24" s="447" t="s">
        <v>225</v>
      </c>
      <c r="H24" s="447" t="s">
        <v>225</v>
      </c>
      <c r="I24" s="447" t="s">
        <v>225</v>
      </c>
      <c r="J24" s="447" t="s">
        <v>225</v>
      </c>
      <c r="K24" s="447" t="s">
        <v>225</v>
      </c>
      <c r="L24" s="447">
        <v>1</v>
      </c>
      <c r="M24" s="447" t="s">
        <v>225</v>
      </c>
      <c r="N24" s="447" t="s">
        <v>225</v>
      </c>
      <c r="O24" s="447">
        <v>1</v>
      </c>
      <c r="P24" s="448">
        <v>0</v>
      </c>
      <c r="Q24" s="446" t="s">
        <v>225</v>
      </c>
      <c r="R24" s="446" t="s">
        <v>225</v>
      </c>
      <c r="S24" s="446" t="s">
        <v>225</v>
      </c>
      <c r="T24" s="446" t="s">
        <v>225</v>
      </c>
      <c r="U24" s="446" t="s">
        <v>225</v>
      </c>
      <c r="V24" s="446" t="s">
        <v>225</v>
      </c>
    </row>
    <row r="25" spans="1:22" s="79" customFormat="1" ht="19.5" customHeight="1">
      <c r="A25" s="445" t="s">
        <v>322</v>
      </c>
      <c r="B25" s="447" t="s">
        <v>363</v>
      </c>
      <c r="C25" s="447" t="s">
        <v>363</v>
      </c>
      <c r="D25" s="447" t="s">
        <v>363</v>
      </c>
      <c r="E25" s="447" t="s">
        <v>363</v>
      </c>
      <c r="F25" s="447" t="s">
        <v>363</v>
      </c>
      <c r="G25" s="447" t="s">
        <v>363</v>
      </c>
      <c r="H25" s="447" t="s">
        <v>363</v>
      </c>
      <c r="I25" s="447" t="s">
        <v>363</v>
      </c>
      <c r="J25" s="447" t="s">
        <v>363</v>
      </c>
      <c r="K25" s="447" t="s">
        <v>363</v>
      </c>
      <c r="L25" s="447" t="s">
        <v>363</v>
      </c>
      <c r="M25" s="447" t="s">
        <v>363</v>
      </c>
      <c r="N25" s="447" t="s">
        <v>363</v>
      </c>
      <c r="O25" s="447" t="s">
        <v>363</v>
      </c>
      <c r="P25" s="447" t="s">
        <v>363</v>
      </c>
      <c r="Q25" s="447" t="s">
        <v>363</v>
      </c>
      <c r="R25" s="447" t="s">
        <v>363</v>
      </c>
      <c r="S25" s="447" t="s">
        <v>363</v>
      </c>
      <c r="T25" s="447" t="s">
        <v>363</v>
      </c>
      <c r="U25" s="447" t="s">
        <v>363</v>
      </c>
      <c r="V25" s="447" t="s">
        <v>363</v>
      </c>
    </row>
    <row r="26" spans="1:22" s="79" customFormat="1" ht="19.5" customHeight="1">
      <c r="A26" s="445" t="s">
        <v>323</v>
      </c>
      <c r="B26" s="446" t="s">
        <v>225</v>
      </c>
      <c r="C26" s="446" t="s">
        <v>225</v>
      </c>
      <c r="D26" s="446" t="s">
        <v>225</v>
      </c>
      <c r="E26" s="447" t="s">
        <v>225</v>
      </c>
      <c r="F26" s="447" t="s">
        <v>225</v>
      </c>
      <c r="G26" s="447" t="s">
        <v>225</v>
      </c>
      <c r="H26" s="447" t="s">
        <v>225</v>
      </c>
      <c r="I26" s="447" t="s">
        <v>225</v>
      </c>
      <c r="J26" s="447" t="s">
        <v>225</v>
      </c>
      <c r="K26" s="447" t="s">
        <v>225</v>
      </c>
      <c r="L26" s="447" t="s">
        <v>225</v>
      </c>
      <c r="M26" s="447" t="s">
        <v>225</v>
      </c>
      <c r="N26" s="447" t="s">
        <v>225</v>
      </c>
      <c r="O26" s="447" t="s">
        <v>225</v>
      </c>
      <c r="P26" s="448">
        <v>0</v>
      </c>
      <c r="Q26" s="446" t="s">
        <v>225</v>
      </c>
      <c r="R26" s="446" t="s">
        <v>225</v>
      </c>
      <c r="S26" s="446" t="s">
        <v>225</v>
      </c>
      <c r="T26" s="446" t="s">
        <v>225</v>
      </c>
      <c r="U26" s="446" t="s">
        <v>225</v>
      </c>
      <c r="V26" s="446" t="s">
        <v>225</v>
      </c>
    </row>
    <row r="27" spans="1:22" s="79" customFormat="1" ht="19.5" customHeight="1">
      <c r="A27" s="445" t="s">
        <v>364</v>
      </c>
      <c r="B27" s="446" t="s">
        <v>225</v>
      </c>
      <c r="C27" s="446" t="s">
        <v>225</v>
      </c>
      <c r="D27" s="446" t="s">
        <v>225</v>
      </c>
      <c r="E27" s="447" t="s">
        <v>225</v>
      </c>
      <c r="F27" s="447" t="s">
        <v>225</v>
      </c>
      <c r="G27" s="447" t="s">
        <v>225</v>
      </c>
      <c r="H27" s="447" t="s">
        <v>225</v>
      </c>
      <c r="I27" s="447" t="s">
        <v>225</v>
      </c>
      <c r="J27" s="447" t="s">
        <v>225</v>
      </c>
      <c r="K27" s="447" t="s">
        <v>225</v>
      </c>
      <c r="L27" s="447" t="s">
        <v>225</v>
      </c>
      <c r="M27" s="447" t="s">
        <v>225</v>
      </c>
      <c r="N27" s="447" t="s">
        <v>225</v>
      </c>
      <c r="O27" s="447" t="s">
        <v>225</v>
      </c>
      <c r="P27" s="447" t="s">
        <v>225</v>
      </c>
      <c r="Q27" s="446" t="s">
        <v>225</v>
      </c>
      <c r="R27" s="446" t="s">
        <v>225</v>
      </c>
      <c r="S27" s="446" t="s">
        <v>225</v>
      </c>
      <c r="T27" s="446" t="s">
        <v>225</v>
      </c>
      <c r="U27" s="446" t="s">
        <v>225</v>
      </c>
      <c r="V27" s="446" t="s">
        <v>225</v>
      </c>
    </row>
    <row r="28" spans="1:22" s="79" customFormat="1" ht="19.5" customHeight="1">
      <c r="A28" s="445" t="s">
        <v>324</v>
      </c>
      <c r="B28" s="446" t="s">
        <v>225</v>
      </c>
      <c r="C28" s="446" t="s">
        <v>225</v>
      </c>
      <c r="D28" s="446" t="s">
        <v>225</v>
      </c>
      <c r="E28" s="447" t="s">
        <v>225</v>
      </c>
      <c r="F28" s="447" t="s">
        <v>225</v>
      </c>
      <c r="G28" s="447" t="s">
        <v>225</v>
      </c>
      <c r="H28" s="447" t="s">
        <v>225</v>
      </c>
      <c r="I28" s="447" t="s">
        <v>225</v>
      </c>
      <c r="J28" s="447" t="s">
        <v>225</v>
      </c>
      <c r="K28" s="447" t="s">
        <v>225</v>
      </c>
      <c r="L28" s="447">
        <v>14709</v>
      </c>
      <c r="M28" s="447">
        <v>14708</v>
      </c>
      <c r="N28" s="447">
        <v>1</v>
      </c>
      <c r="O28" s="447" t="s">
        <v>225</v>
      </c>
      <c r="P28" s="447" t="s">
        <v>225</v>
      </c>
      <c r="Q28" s="446" t="s">
        <v>225</v>
      </c>
      <c r="R28" s="446" t="s">
        <v>225</v>
      </c>
      <c r="S28" s="446" t="s">
        <v>225</v>
      </c>
      <c r="T28" s="446" t="s">
        <v>225</v>
      </c>
      <c r="U28" s="446" t="s">
        <v>225</v>
      </c>
      <c r="V28" s="446" t="s">
        <v>225</v>
      </c>
    </row>
    <row r="29" spans="1:22" s="79" customFormat="1" ht="19.5" customHeight="1">
      <c r="A29" s="445" t="s">
        <v>325</v>
      </c>
      <c r="B29" s="446" t="s">
        <v>225</v>
      </c>
      <c r="C29" s="446" t="s">
        <v>225</v>
      </c>
      <c r="D29" s="446" t="s">
        <v>225</v>
      </c>
      <c r="E29" s="447" t="s">
        <v>225</v>
      </c>
      <c r="F29" s="447" t="s">
        <v>225</v>
      </c>
      <c r="G29" s="447" t="s">
        <v>225</v>
      </c>
      <c r="H29" s="447" t="s">
        <v>225</v>
      </c>
      <c r="I29" s="447" t="s">
        <v>225</v>
      </c>
      <c r="J29" s="447" t="s">
        <v>225</v>
      </c>
      <c r="K29" s="447" t="s">
        <v>225</v>
      </c>
      <c r="L29" s="447">
        <v>952</v>
      </c>
      <c r="M29" s="447">
        <v>925</v>
      </c>
      <c r="N29" s="447" t="s">
        <v>225</v>
      </c>
      <c r="O29" s="447">
        <v>27</v>
      </c>
      <c r="P29" s="447" t="s">
        <v>225</v>
      </c>
      <c r="Q29" s="446" t="s">
        <v>225</v>
      </c>
      <c r="R29" s="446" t="s">
        <v>225</v>
      </c>
      <c r="S29" s="446" t="s">
        <v>225</v>
      </c>
      <c r="T29" s="446" t="s">
        <v>225</v>
      </c>
      <c r="U29" s="446" t="s">
        <v>225</v>
      </c>
      <c r="V29" s="446" t="s">
        <v>225</v>
      </c>
    </row>
    <row r="30" spans="1:22" s="79" customFormat="1" ht="19.5" customHeight="1">
      <c r="A30" s="445" t="s">
        <v>326</v>
      </c>
      <c r="B30" s="446" t="s">
        <v>225</v>
      </c>
      <c r="C30" s="448">
        <v>0</v>
      </c>
      <c r="D30" s="448">
        <v>0</v>
      </c>
      <c r="E30" s="447" t="s">
        <v>225</v>
      </c>
      <c r="F30" s="447" t="s">
        <v>225</v>
      </c>
      <c r="G30" s="447" t="s">
        <v>225</v>
      </c>
      <c r="H30" s="447" t="s">
        <v>225</v>
      </c>
      <c r="I30" s="447" t="s">
        <v>225</v>
      </c>
      <c r="J30" s="447" t="s">
        <v>225</v>
      </c>
      <c r="K30" s="447" t="s">
        <v>225</v>
      </c>
      <c r="L30" s="448">
        <v>0</v>
      </c>
      <c r="M30" s="448">
        <v>0</v>
      </c>
      <c r="N30" s="447" t="s">
        <v>225</v>
      </c>
      <c r="O30" s="448">
        <v>0</v>
      </c>
      <c r="P30" s="448">
        <v>0</v>
      </c>
      <c r="Q30" s="446" t="s">
        <v>225</v>
      </c>
      <c r="R30" s="446" t="s">
        <v>225</v>
      </c>
      <c r="S30" s="446" t="s">
        <v>225</v>
      </c>
      <c r="T30" s="446" t="s">
        <v>225</v>
      </c>
      <c r="U30" s="446" t="s">
        <v>225</v>
      </c>
      <c r="V30" s="446" t="s">
        <v>225</v>
      </c>
    </row>
    <row r="31" spans="1:22" s="79" customFormat="1" ht="19.5" customHeight="1">
      <c r="A31" s="445" t="s">
        <v>365</v>
      </c>
      <c r="B31" s="446" t="s">
        <v>225</v>
      </c>
      <c r="C31" s="446" t="s">
        <v>225</v>
      </c>
      <c r="D31" s="446" t="s">
        <v>225</v>
      </c>
      <c r="E31" s="447" t="s">
        <v>225</v>
      </c>
      <c r="F31" s="447">
        <v>936</v>
      </c>
      <c r="G31" s="447">
        <v>9</v>
      </c>
      <c r="H31" s="447">
        <v>558</v>
      </c>
      <c r="I31" s="447" t="s">
        <v>225</v>
      </c>
      <c r="J31" s="447" t="s">
        <v>225</v>
      </c>
      <c r="K31" s="447">
        <v>370</v>
      </c>
      <c r="L31" s="447" t="s">
        <v>225</v>
      </c>
      <c r="M31" s="447" t="s">
        <v>225</v>
      </c>
      <c r="N31" s="447" t="s">
        <v>225</v>
      </c>
      <c r="O31" s="447" t="s">
        <v>225</v>
      </c>
      <c r="P31" s="447" t="s">
        <v>225</v>
      </c>
      <c r="Q31" s="446" t="s">
        <v>225</v>
      </c>
      <c r="R31" s="446" t="s">
        <v>225</v>
      </c>
      <c r="S31" s="446" t="s">
        <v>225</v>
      </c>
      <c r="T31" s="446">
        <v>233</v>
      </c>
      <c r="U31" s="446" t="s">
        <v>225</v>
      </c>
      <c r="V31" s="446">
        <v>233</v>
      </c>
    </row>
    <row r="32" spans="1:22" s="79" customFormat="1" ht="19.5" customHeight="1">
      <c r="A32" s="445" t="s">
        <v>327</v>
      </c>
      <c r="B32" s="446">
        <v>1163</v>
      </c>
      <c r="C32" s="448">
        <v>0</v>
      </c>
      <c r="D32" s="448">
        <v>0</v>
      </c>
      <c r="E32" s="447" t="s">
        <v>225</v>
      </c>
      <c r="F32" s="447">
        <v>3</v>
      </c>
      <c r="G32" s="447" t="s">
        <v>225</v>
      </c>
      <c r="H32" s="448">
        <v>0</v>
      </c>
      <c r="I32" s="447" t="s">
        <v>225</v>
      </c>
      <c r="J32" s="447" t="s">
        <v>225</v>
      </c>
      <c r="K32" s="447">
        <v>3</v>
      </c>
      <c r="L32" s="447">
        <v>18</v>
      </c>
      <c r="M32" s="448">
        <v>0</v>
      </c>
      <c r="N32" s="447" t="s">
        <v>225</v>
      </c>
      <c r="O32" s="447">
        <v>18</v>
      </c>
      <c r="P32" s="447">
        <v>189</v>
      </c>
      <c r="Q32" s="446">
        <v>1</v>
      </c>
      <c r="R32" s="446" t="s">
        <v>225</v>
      </c>
      <c r="S32" s="446">
        <v>76</v>
      </c>
      <c r="T32" s="446" t="s">
        <v>225</v>
      </c>
      <c r="U32" s="446" t="s">
        <v>225</v>
      </c>
      <c r="V32" s="446" t="s">
        <v>225</v>
      </c>
    </row>
    <row r="33" spans="1:22" ht="19.5" customHeight="1">
      <c r="A33" s="450"/>
      <c r="B33" s="451"/>
      <c r="C33" s="451"/>
      <c r="D33" s="451"/>
      <c r="E33" s="451"/>
      <c r="F33" s="451"/>
      <c r="G33" s="451"/>
      <c r="H33" s="451"/>
      <c r="I33" s="451"/>
      <c r="J33" s="451"/>
      <c r="K33" s="451"/>
      <c r="L33" s="451"/>
      <c r="M33" s="451"/>
      <c r="N33" s="451"/>
      <c r="O33" s="451"/>
      <c r="P33" s="451"/>
      <c r="Q33" s="451"/>
      <c r="R33" s="451"/>
      <c r="S33" s="451"/>
      <c r="T33" s="451"/>
      <c r="U33" s="451"/>
      <c r="V33" s="451"/>
    </row>
    <row r="34" ht="14.25">
      <c r="A34" s="430" t="s">
        <v>208</v>
      </c>
    </row>
  </sheetData>
  <mergeCells count="24">
    <mergeCell ref="V7:V10"/>
    <mergeCell ref="B6:D6"/>
    <mergeCell ref="S6:S10"/>
    <mergeCell ref="T6:V6"/>
    <mergeCell ref="J7:J10"/>
    <mergeCell ref="K7:K10"/>
    <mergeCell ref="L7:L10"/>
    <mergeCell ref="M7:M10"/>
    <mergeCell ref="N7:N10"/>
    <mergeCell ref="O7:O10"/>
    <mergeCell ref="T7:T10"/>
    <mergeCell ref="U7:U10"/>
    <mergeCell ref="L6:O6"/>
    <mergeCell ref="P6:P10"/>
    <mergeCell ref="Q6:Q10"/>
    <mergeCell ref="R6:R10"/>
    <mergeCell ref="F7:F10"/>
    <mergeCell ref="G7:G10"/>
    <mergeCell ref="H7:H10"/>
    <mergeCell ref="I7:I10"/>
    <mergeCell ref="B7:B10"/>
    <mergeCell ref="C7:C10"/>
    <mergeCell ref="D7:D10"/>
    <mergeCell ref="E6:E10"/>
  </mergeCells>
  <printOptions/>
  <pageMargins left="1.4960629921259843" right="0.9055118110236221" top="0.5118110236220472" bottom="0.5118110236220472" header="0.5118110236220472" footer="0.5118110236220472"/>
  <pageSetup fitToHeight="1" fitToWidth="1" horizontalDpi="600" verticalDpi="600" orientation="landscape" paperSize="8" scale="85"/>
</worksheet>
</file>

<file path=xl/worksheets/sheet9.xml><?xml version="1.0" encoding="utf-8"?>
<worksheet xmlns="http://schemas.openxmlformats.org/spreadsheetml/2006/main" xmlns:r="http://schemas.openxmlformats.org/officeDocument/2006/relationships">
  <sheetPr codeName="Sheet9">
    <pageSetUpPr fitToPage="1"/>
  </sheetPr>
  <dimension ref="A1:P50"/>
  <sheetViews>
    <sheetView zoomScale="75" zoomScaleNormal="75" workbookViewId="0" topLeftCell="A1">
      <selection activeCell="A1" sqref="A1"/>
    </sheetView>
  </sheetViews>
  <sheetFormatPr defaultColWidth="10.59765625" defaultRowHeight="15"/>
  <cols>
    <col min="1" max="2" width="2.09765625" style="80" customWidth="1"/>
    <col min="3" max="3" width="18.59765625" style="80" customWidth="1"/>
    <col min="4" max="8" width="15.59765625" style="80" customWidth="1"/>
    <col min="9" max="9" width="7.09765625" style="80" customWidth="1"/>
    <col min="10" max="10" width="2.09765625" style="80" customWidth="1"/>
    <col min="11" max="11" width="19.59765625" style="80" customWidth="1"/>
    <col min="12" max="16" width="15.59765625" style="80" customWidth="1"/>
    <col min="17" max="16384" width="10.59765625" style="80" customWidth="1"/>
  </cols>
  <sheetData>
    <row r="1" spans="1:16" s="307" customFormat="1" ht="19.5" customHeight="1">
      <c r="A1" s="306" t="s">
        <v>419</v>
      </c>
      <c r="P1" s="308" t="s">
        <v>420</v>
      </c>
    </row>
    <row r="2" spans="1:16" ht="19.5" customHeight="1">
      <c r="A2" s="82" t="s">
        <v>468</v>
      </c>
      <c r="B2" s="82"/>
      <c r="C2" s="82"/>
      <c r="D2" s="82"/>
      <c r="E2" s="82"/>
      <c r="F2" s="82"/>
      <c r="G2" s="82"/>
      <c r="H2" s="82"/>
      <c r="I2" s="82"/>
      <c r="J2" s="82"/>
      <c r="K2" s="82"/>
      <c r="L2" s="82"/>
      <c r="M2" s="82"/>
      <c r="N2" s="82"/>
      <c r="O2" s="82"/>
      <c r="P2" s="82"/>
    </row>
    <row r="3" spans="1:16" ht="19.5" customHeight="1">
      <c r="A3" s="83"/>
      <c r="B3" s="83"/>
      <c r="C3" s="83"/>
      <c r="D3" s="83"/>
      <c r="E3" s="83"/>
      <c r="F3" s="83"/>
      <c r="G3" s="83"/>
      <c r="H3" s="83"/>
      <c r="I3" s="83"/>
      <c r="J3" s="83"/>
      <c r="K3" s="83"/>
      <c r="L3" s="83"/>
      <c r="M3" s="83"/>
      <c r="N3" s="83"/>
      <c r="O3" s="83"/>
      <c r="P3" s="83"/>
    </row>
    <row r="4" spans="8:16" ht="18" customHeight="1" thickBot="1">
      <c r="H4" s="452"/>
      <c r="P4" s="453" t="s">
        <v>469</v>
      </c>
    </row>
    <row r="5" spans="1:16" ht="19.5" customHeight="1">
      <c r="A5" s="312" t="s">
        <v>470</v>
      </c>
      <c r="B5" s="312"/>
      <c r="C5" s="313"/>
      <c r="D5" s="315" t="s">
        <v>471</v>
      </c>
      <c r="E5" s="315" t="s">
        <v>472</v>
      </c>
      <c r="F5" s="316" t="s">
        <v>473</v>
      </c>
      <c r="G5" s="454" t="s">
        <v>474</v>
      </c>
      <c r="H5" s="316" t="s">
        <v>421</v>
      </c>
      <c r="I5" s="126"/>
      <c r="J5" s="312" t="s">
        <v>422</v>
      </c>
      <c r="K5" s="313"/>
      <c r="L5" s="315" t="s">
        <v>471</v>
      </c>
      <c r="M5" s="315" t="s">
        <v>472</v>
      </c>
      <c r="N5" s="316" t="s">
        <v>473</v>
      </c>
      <c r="O5" s="455" t="s">
        <v>474</v>
      </c>
      <c r="P5" s="316" t="s">
        <v>421</v>
      </c>
    </row>
    <row r="6" spans="1:16" ht="19.5" customHeight="1">
      <c r="A6" s="319" t="s">
        <v>475</v>
      </c>
      <c r="B6" s="320"/>
      <c r="C6" s="321"/>
      <c r="D6" s="322">
        <v>90547</v>
      </c>
      <c r="E6" s="322">
        <v>82136</v>
      </c>
      <c r="F6" s="322">
        <v>57746</v>
      </c>
      <c r="G6" s="322">
        <v>79173</v>
      </c>
      <c r="H6" s="456">
        <v>62923</v>
      </c>
      <c r="I6" s="457"/>
      <c r="J6" s="126"/>
      <c r="K6" s="132" t="s">
        <v>423</v>
      </c>
      <c r="L6" s="111">
        <v>7</v>
      </c>
      <c r="M6" s="111">
        <v>23</v>
      </c>
      <c r="N6" s="111">
        <v>70</v>
      </c>
      <c r="O6" s="111">
        <v>30</v>
      </c>
      <c r="P6" s="458">
        <v>21</v>
      </c>
    </row>
    <row r="7" spans="1:16" ht="19.5" customHeight="1">
      <c r="A7" s="459"/>
      <c r="B7" s="459"/>
      <c r="C7" s="460"/>
      <c r="D7" s="119"/>
      <c r="E7" s="119"/>
      <c r="F7" s="119"/>
      <c r="G7" s="119"/>
      <c r="H7" s="456"/>
      <c r="I7" s="126"/>
      <c r="J7" s="126"/>
      <c r="K7" s="132" t="s">
        <v>424</v>
      </c>
      <c r="L7" s="111">
        <v>921</v>
      </c>
      <c r="M7" s="111">
        <v>547</v>
      </c>
      <c r="N7" s="111">
        <v>607</v>
      </c>
      <c r="O7" s="111">
        <v>715</v>
      </c>
      <c r="P7" s="80">
        <v>514</v>
      </c>
    </row>
    <row r="8" spans="1:16" ht="19.5" customHeight="1">
      <c r="A8" s="461"/>
      <c r="B8" s="170" t="s">
        <v>425</v>
      </c>
      <c r="C8" s="462"/>
      <c r="D8" s="119">
        <v>63499</v>
      </c>
      <c r="E8" s="119">
        <v>59236</v>
      </c>
      <c r="F8" s="119">
        <v>36000</v>
      </c>
      <c r="G8" s="119">
        <v>51482</v>
      </c>
      <c r="H8" s="456">
        <v>40964</v>
      </c>
      <c r="I8" s="457"/>
      <c r="J8" s="126"/>
      <c r="K8" s="132" t="s">
        <v>426</v>
      </c>
      <c r="L8" s="111">
        <v>216</v>
      </c>
      <c r="M8" s="111">
        <v>226</v>
      </c>
      <c r="N8" s="111">
        <v>241</v>
      </c>
      <c r="O8" s="111">
        <v>185</v>
      </c>
      <c r="P8" s="80">
        <v>152</v>
      </c>
    </row>
    <row r="9" spans="1:16" ht="19.5" customHeight="1">
      <c r="A9" s="139"/>
      <c r="B9" s="139"/>
      <c r="C9" s="463"/>
      <c r="D9" s="126"/>
      <c r="E9" s="126"/>
      <c r="F9" s="126"/>
      <c r="G9" s="126"/>
      <c r="H9" s="464"/>
      <c r="I9" s="126"/>
      <c r="J9" s="126"/>
      <c r="K9" s="132" t="s">
        <v>427</v>
      </c>
      <c r="L9" s="111">
        <v>96</v>
      </c>
      <c r="M9" s="111">
        <v>77</v>
      </c>
      <c r="N9" s="111">
        <v>92</v>
      </c>
      <c r="O9" s="111">
        <v>72</v>
      </c>
      <c r="P9" s="80">
        <v>81</v>
      </c>
    </row>
    <row r="10" spans="1:16" ht="19.5" customHeight="1">
      <c r="A10" s="139"/>
      <c r="B10" s="139"/>
      <c r="C10" s="132" t="s">
        <v>428</v>
      </c>
      <c r="D10" s="111">
        <v>310</v>
      </c>
      <c r="E10" s="111">
        <v>427</v>
      </c>
      <c r="F10" s="111">
        <v>896</v>
      </c>
      <c r="G10" s="111">
        <v>530</v>
      </c>
      <c r="H10" s="464">
        <v>842</v>
      </c>
      <c r="I10" s="111"/>
      <c r="J10" s="126"/>
      <c r="K10" s="132" t="s">
        <v>429</v>
      </c>
      <c r="L10" s="111">
        <v>0</v>
      </c>
      <c r="M10" s="111">
        <v>0</v>
      </c>
      <c r="N10" s="111">
        <v>1</v>
      </c>
      <c r="O10" s="111">
        <v>1</v>
      </c>
      <c r="P10" s="80">
        <v>0</v>
      </c>
    </row>
    <row r="11" spans="1:15" ht="19.5" customHeight="1">
      <c r="A11" s="139"/>
      <c r="B11" s="139"/>
      <c r="C11" s="132" t="s">
        <v>476</v>
      </c>
      <c r="D11" s="111">
        <v>1</v>
      </c>
      <c r="E11" s="111">
        <v>0</v>
      </c>
      <c r="F11" s="111">
        <v>3</v>
      </c>
      <c r="G11" s="112">
        <v>4</v>
      </c>
      <c r="H11" s="464">
        <v>0</v>
      </c>
      <c r="I11" s="111"/>
      <c r="J11" s="126"/>
      <c r="K11" s="132"/>
      <c r="L11" s="111"/>
      <c r="M11" s="111"/>
      <c r="N11" s="111"/>
      <c r="O11" s="111"/>
    </row>
    <row r="12" spans="1:16" ht="19.5" customHeight="1">
      <c r="A12" s="139"/>
      <c r="B12" s="139"/>
      <c r="C12" s="132" t="s">
        <v>477</v>
      </c>
      <c r="D12" s="112">
        <v>11</v>
      </c>
      <c r="E12" s="111">
        <v>32</v>
      </c>
      <c r="F12" s="111">
        <v>25</v>
      </c>
      <c r="G12" s="111">
        <v>31</v>
      </c>
      <c r="H12" s="464">
        <v>22</v>
      </c>
      <c r="I12" s="111"/>
      <c r="J12" s="139"/>
      <c r="K12" s="132" t="s">
        <v>430</v>
      </c>
      <c r="L12" s="111">
        <v>582</v>
      </c>
      <c r="M12" s="111">
        <v>1002</v>
      </c>
      <c r="N12" s="111">
        <v>656</v>
      </c>
      <c r="O12" s="111">
        <v>1058</v>
      </c>
      <c r="P12" s="464">
        <v>1997</v>
      </c>
    </row>
    <row r="13" spans="1:16" ht="19.5" customHeight="1">
      <c r="A13" s="139"/>
      <c r="B13" s="139"/>
      <c r="C13" s="132" t="s">
        <v>478</v>
      </c>
      <c r="D13" s="111">
        <v>1</v>
      </c>
      <c r="E13" s="111">
        <v>2</v>
      </c>
      <c r="F13" s="111">
        <v>1</v>
      </c>
      <c r="G13" s="111">
        <v>1</v>
      </c>
      <c r="H13" s="464">
        <v>1</v>
      </c>
      <c r="I13" s="111"/>
      <c r="J13" s="139"/>
      <c r="K13" s="132" t="s">
        <v>479</v>
      </c>
      <c r="L13" s="111">
        <v>191</v>
      </c>
      <c r="M13" s="111">
        <v>274</v>
      </c>
      <c r="N13" s="111">
        <v>181</v>
      </c>
      <c r="O13" s="111">
        <v>143</v>
      </c>
      <c r="P13" s="464">
        <v>135</v>
      </c>
    </row>
    <row r="14" spans="1:16" ht="19.5" customHeight="1">
      <c r="A14" s="139"/>
      <c r="B14" s="139"/>
      <c r="C14" s="132" t="s">
        <v>431</v>
      </c>
      <c r="D14" s="111">
        <v>23</v>
      </c>
      <c r="E14" s="111">
        <v>100</v>
      </c>
      <c r="F14" s="111">
        <v>74</v>
      </c>
      <c r="G14" s="111">
        <v>66</v>
      </c>
      <c r="H14" s="465">
        <v>0</v>
      </c>
      <c r="I14" s="111"/>
      <c r="J14" s="139"/>
      <c r="K14" s="132" t="s">
        <v>480</v>
      </c>
      <c r="L14" s="111">
        <v>103</v>
      </c>
      <c r="M14" s="111">
        <v>115</v>
      </c>
      <c r="N14" s="111">
        <v>90</v>
      </c>
      <c r="O14" s="111">
        <v>96</v>
      </c>
      <c r="P14" s="464">
        <v>104</v>
      </c>
    </row>
    <row r="15" spans="1:16" ht="19.5" customHeight="1">
      <c r="A15" s="139"/>
      <c r="B15" s="139"/>
      <c r="C15" s="132"/>
      <c r="D15" s="126"/>
      <c r="E15" s="126"/>
      <c r="F15" s="126"/>
      <c r="G15" s="126"/>
      <c r="H15" s="464"/>
      <c r="I15" s="126"/>
      <c r="J15" s="139"/>
      <c r="K15" s="132" t="s">
        <v>432</v>
      </c>
      <c r="L15" s="111">
        <v>515</v>
      </c>
      <c r="M15" s="111">
        <v>686</v>
      </c>
      <c r="N15" s="111">
        <v>404</v>
      </c>
      <c r="O15" s="111">
        <v>532</v>
      </c>
      <c r="P15" s="464">
        <v>248</v>
      </c>
    </row>
    <row r="16" spans="1:16" ht="19.5" customHeight="1">
      <c r="A16" s="139"/>
      <c r="B16" s="139"/>
      <c r="C16" s="132" t="s">
        <v>481</v>
      </c>
      <c r="D16" s="111">
        <v>3</v>
      </c>
      <c r="E16" s="111">
        <v>3</v>
      </c>
      <c r="F16" s="111">
        <v>3</v>
      </c>
      <c r="G16" s="111">
        <v>1</v>
      </c>
      <c r="H16" s="464">
        <v>1</v>
      </c>
      <c r="I16" s="111"/>
      <c r="J16" s="139"/>
      <c r="K16" s="132" t="s">
        <v>433</v>
      </c>
      <c r="L16" s="111">
        <v>5502</v>
      </c>
      <c r="M16" s="111">
        <v>4167</v>
      </c>
      <c r="N16" s="111">
        <v>4158</v>
      </c>
      <c r="O16" s="111">
        <v>4441</v>
      </c>
      <c r="P16" s="464">
        <v>4331</v>
      </c>
    </row>
    <row r="17" spans="1:16" ht="19.5" customHeight="1">
      <c r="A17" s="139"/>
      <c r="B17" s="139"/>
      <c r="C17" s="132" t="s">
        <v>482</v>
      </c>
      <c r="D17" s="111">
        <v>0</v>
      </c>
      <c r="E17" s="111">
        <v>0</v>
      </c>
      <c r="F17" s="111">
        <v>0</v>
      </c>
      <c r="G17" s="111">
        <v>0</v>
      </c>
      <c r="H17" s="464">
        <v>0</v>
      </c>
      <c r="I17" s="111"/>
      <c r="J17" s="355"/>
      <c r="K17" s="466"/>
      <c r="L17" s="467"/>
      <c r="M17" s="467"/>
      <c r="N17" s="467"/>
      <c r="O17" s="467"/>
      <c r="P17" s="464"/>
    </row>
    <row r="18" spans="1:16" ht="19.5" customHeight="1">
      <c r="A18" s="139"/>
      <c r="B18" s="139"/>
      <c r="C18" s="132" t="s">
        <v>483</v>
      </c>
      <c r="D18" s="111">
        <v>3</v>
      </c>
      <c r="E18" s="111">
        <v>2</v>
      </c>
      <c r="F18" s="111">
        <v>1</v>
      </c>
      <c r="G18" s="111">
        <v>1</v>
      </c>
      <c r="H18" s="464">
        <v>2</v>
      </c>
      <c r="I18" s="111"/>
      <c r="J18" s="170" t="s">
        <v>434</v>
      </c>
      <c r="K18" s="462"/>
      <c r="L18" s="119">
        <v>915</v>
      </c>
      <c r="M18" s="119">
        <v>842</v>
      </c>
      <c r="N18" s="119">
        <v>908</v>
      </c>
      <c r="O18" s="119">
        <v>961</v>
      </c>
      <c r="P18" s="456">
        <v>983</v>
      </c>
    </row>
    <row r="19" spans="1:16" ht="19.5" customHeight="1">
      <c r="A19" s="139"/>
      <c r="B19" s="139"/>
      <c r="C19" s="132" t="s">
        <v>435</v>
      </c>
      <c r="D19" s="111">
        <v>15</v>
      </c>
      <c r="E19" s="111">
        <v>10</v>
      </c>
      <c r="F19" s="111">
        <v>27</v>
      </c>
      <c r="G19" s="111">
        <v>22</v>
      </c>
      <c r="H19" s="464">
        <v>76</v>
      </c>
      <c r="I19" s="111"/>
      <c r="J19" s="139"/>
      <c r="K19" s="132" t="s">
        <v>436</v>
      </c>
      <c r="L19" s="111">
        <v>3</v>
      </c>
      <c r="M19" s="111">
        <v>2</v>
      </c>
      <c r="N19" s="111">
        <v>4</v>
      </c>
      <c r="O19" s="111">
        <v>3</v>
      </c>
      <c r="P19" s="464">
        <v>1</v>
      </c>
    </row>
    <row r="20" spans="1:16" ht="19.5" customHeight="1">
      <c r="A20" s="139"/>
      <c r="B20" s="139"/>
      <c r="C20" s="132" t="s">
        <v>484</v>
      </c>
      <c r="D20" s="111">
        <v>7</v>
      </c>
      <c r="E20" s="111">
        <v>2</v>
      </c>
      <c r="F20" s="111">
        <v>79</v>
      </c>
      <c r="G20" s="111">
        <v>108</v>
      </c>
      <c r="H20" s="464">
        <v>2</v>
      </c>
      <c r="I20" s="111"/>
      <c r="J20" s="139"/>
      <c r="K20" s="132" t="s">
        <v>485</v>
      </c>
      <c r="L20" s="111">
        <v>912</v>
      </c>
      <c r="M20" s="111">
        <v>840</v>
      </c>
      <c r="N20" s="111">
        <v>904</v>
      </c>
      <c r="O20" s="111">
        <v>958</v>
      </c>
      <c r="P20" s="464">
        <v>982</v>
      </c>
    </row>
    <row r="21" spans="1:16" ht="19.5" customHeight="1">
      <c r="A21" s="139"/>
      <c r="B21" s="139"/>
      <c r="C21" s="132"/>
      <c r="D21" s="311"/>
      <c r="E21" s="311"/>
      <c r="F21" s="311"/>
      <c r="G21" s="311"/>
      <c r="H21" s="464"/>
      <c r="I21" s="311"/>
      <c r="J21" s="139"/>
      <c r="K21" s="132"/>
      <c r="L21" s="467"/>
      <c r="M21" s="467"/>
      <c r="N21" s="467"/>
      <c r="O21" s="467"/>
      <c r="P21" s="464"/>
    </row>
    <row r="22" spans="1:16" ht="19.5" customHeight="1">
      <c r="A22" s="139"/>
      <c r="B22" s="139"/>
      <c r="C22" s="132" t="s">
        <v>486</v>
      </c>
      <c r="D22" s="111">
        <v>509</v>
      </c>
      <c r="E22" s="111">
        <v>889</v>
      </c>
      <c r="F22" s="111">
        <v>746</v>
      </c>
      <c r="G22" s="111">
        <v>664</v>
      </c>
      <c r="H22" s="464">
        <v>1468</v>
      </c>
      <c r="I22" s="111"/>
      <c r="J22" s="170" t="s">
        <v>437</v>
      </c>
      <c r="K22" s="462"/>
      <c r="L22" s="119">
        <v>1139</v>
      </c>
      <c r="M22" s="119">
        <v>1437</v>
      </c>
      <c r="N22" s="119">
        <v>1400</v>
      </c>
      <c r="O22" s="119">
        <v>2166</v>
      </c>
      <c r="P22" s="456">
        <v>1898</v>
      </c>
    </row>
    <row r="23" spans="1:16" ht="19.5" customHeight="1">
      <c r="A23" s="139"/>
      <c r="B23" s="139"/>
      <c r="C23" s="132" t="s">
        <v>487</v>
      </c>
      <c r="D23" s="111">
        <v>15</v>
      </c>
      <c r="E23" s="111">
        <v>13</v>
      </c>
      <c r="F23" s="111">
        <v>11</v>
      </c>
      <c r="G23" s="111">
        <v>21</v>
      </c>
      <c r="H23" s="464">
        <v>11</v>
      </c>
      <c r="I23" s="111"/>
      <c r="J23" s="139"/>
      <c r="K23" s="132" t="s">
        <v>488</v>
      </c>
      <c r="L23" s="111">
        <v>463</v>
      </c>
      <c r="M23" s="111">
        <v>496</v>
      </c>
      <c r="N23" s="111">
        <v>419</v>
      </c>
      <c r="O23" s="111">
        <v>564</v>
      </c>
      <c r="P23" s="464">
        <v>637</v>
      </c>
    </row>
    <row r="24" spans="1:16" ht="19.5" customHeight="1">
      <c r="A24" s="139"/>
      <c r="B24" s="139"/>
      <c r="C24" s="132" t="s">
        <v>438</v>
      </c>
      <c r="D24" s="111">
        <v>234</v>
      </c>
      <c r="E24" s="111">
        <v>18</v>
      </c>
      <c r="F24" s="111">
        <v>8</v>
      </c>
      <c r="G24" s="111">
        <v>17</v>
      </c>
      <c r="H24" s="464">
        <v>9</v>
      </c>
      <c r="I24" s="111"/>
      <c r="J24" s="139"/>
      <c r="K24" s="132" t="s">
        <v>439</v>
      </c>
      <c r="L24" s="111">
        <v>588</v>
      </c>
      <c r="M24" s="111">
        <v>863</v>
      </c>
      <c r="N24" s="111">
        <v>910</v>
      </c>
      <c r="O24" s="111">
        <v>1495</v>
      </c>
      <c r="P24" s="464">
        <v>1163</v>
      </c>
    </row>
    <row r="25" spans="1:16" ht="19.5" customHeight="1">
      <c r="A25" s="139"/>
      <c r="B25" s="139"/>
      <c r="C25" s="132" t="s">
        <v>440</v>
      </c>
      <c r="D25" s="111">
        <v>19</v>
      </c>
      <c r="E25" s="111">
        <v>11</v>
      </c>
      <c r="F25" s="111">
        <v>8</v>
      </c>
      <c r="G25" s="111">
        <v>10</v>
      </c>
      <c r="H25" s="464">
        <v>6</v>
      </c>
      <c r="I25" s="111"/>
      <c r="J25" s="139"/>
      <c r="K25" s="132" t="s">
        <v>441</v>
      </c>
      <c r="L25" s="111">
        <v>14</v>
      </c>
      <c r="M25" s="111">
        <v>13</v>
      </c>
      <c r="N25" s="111">
        <v>39</v>
      </c>
      <c r="O25" s="111">
        <v>59</v>
      </c>
      <c r="P25" s="464">
        <v>35</v>
      </c>
    </row>
    <row r="26" spans="1:16" ht="19.5" customHeight="1">
      <c r="A26" s="139"/>
      <c r="B26" s="139"/>
      <c r="C26" s="132" t="s">
        <v>442</v>
      </c>
      <c r="D26" s="111">
        <v>208</v>
      </c>
      <c r="E26" s="111">
        <v>236</v>
      </c>
      <c r="F26" s="111">
        <v>224</v>
      </c>
      <c r="G26" s="111">
        <v>137</v>
      </c>
      <c r="H26" s="464">
        <v>128</v>
      </c>
      <c r="I26" s="111"/>
      <c r="J26" s="139"/>
      <c r="K26" s="132" t="s">
        <v>443</v>
      </c>
      <c r="L26" s="111">
        <v>74</v>
      </c>
      <c r="M26" s="111">
        <v>64</v>
      </c>
      <c r="N26" s="111">
        <v>33</v>
      </c>
      <c r="O26" s="111">
        <v>49</v>
      </c>
      <c r="P26" s="464">
        <v>62</v>
      </c>
    </row>
    <row r="27" spans="1:16" ht="19.5" customHeight="1">
      <c r="A27" s="139"/>
      <c r="B27" s="139"/>
      <c r="C27" s="132"/>
      <c r="D27" s="126"/>
      <c r="E27" s="126"/>
      <c r="F27" s="126"/>
      <c r="G27" s="126"/>
      <c r="H27" s="464"/>
      <c r="I27" s="126"/>
      <c r="J27" s="139"/>
      <c r="K27" s="132"/>
      <c r="L27" s="467"/>
      <c r="M27" s="467"/>
      <c r="N27" s="467"/>
      <c r="O27" s="467"/>
      <c r="P27" s="464"/>
    </row>
    <row r="28" spans="1:16" ht="19.5" customHeight="1">
      <c r="A28" s="139"/>
      <c r="B28" s="139"/>
      <c r="C28" s="132" t="s">
        <v>444</v>
      </c>
      <c r="D28" s="111">
        <v>237</v>
      </c>
      <c r="E28" s="111">
        <v>342</v>
      </c>
      <c r="F28" s="111">
        <v>133</v>
      </c>
      <c r="G28" s="111">
        <v>328</v>
      </c>
      <c r="H28" s="464">
        <v>724</v>
      </c>
      <c r="I28" s="111"/>
      <c r="J28" s="170" t="s">
        <v>445</v>
      </c>
      <c r="K28" s="462"/>
      <c r="L28" s="119">
        <v>1286</v>
      </c>
      <c r="M28" s="119">
        <v>1312</v>
      </c>
      <c r="N28" s="119">
        <v>1252</v>
      </c>
      <c r="O28" s="119">
        <v>1142</v>
      </c>
      <c r="P28" s="456">
        <v>1008</v>
      </c>
    </row>
    <row r="29" spans="1:16" ht="19.5" customHeight="1">
      <c r="A29" s="139"/>
      <c r="B29" s="139"/>
      <c r="C29" s="132" t="s">
        <v>446</v>
      </c>
      <c r="D29" s="111">
        <v>919</v>
      </c>
      <c r="E29" s="111">
        <v>370</v>
      </c>
      <c r="F29" s="111">
        <v>889</v>
      </c>
      <c r="G29" s="111">
        <v>151</v>
      </c>
      <c r="H29" s="464">
        <v>233</v>
      </c>
      <c r="I29" s="111"/>
      <c r="J29" s="139"/>
      <c r="K29" s="132" t="s">
        <v>447</v>
      </c>
      <c r="L29" s="111">
        <v>6</v>
      </c>
      <c r="M29" s="111">
        <v>6</v>
      </c>
      <c r="N29" s="111">
        <v>6</v>
      </c>
      <c r="O29" s="111">
        <v>7</v>
      </c>
      <c r="P29" s="464">
        <v>9</v>
      </c>
    </row>
    <row r="30" spans="1:16" ht="19.5" customHeight="1">
      <c r="A30" s="139"/>
      <c r="B30" s="139"/>
      <c r="C30" s="132" t="s">
        <v>448</v>
      </c>
      <c r="D30" s="111">
        <v>23995</v>
      </c>
      <c r="E30" s="111">
        <v>16973</v>
      </c>
      <c r="F30" s="111">
        <v>650</v>
      </c>
      <c r="G30" s="111">
        <v>16614</v>
      </c>
      <c r="H30" s="464">
        <v>3869</v>
      </c>
      <c r="I30" s="111"/>
      <c r="J30" s="139"/>
      <c r="K30" s="132" t="s">
        <v>449</v>
      </c>
      <c r="L30" s="111">
        <v>659</v>
      </c>
      <c r="M30" s="111">
        <v>675</v>
      </c>
      <c r="N30" s="111">
        <v>583</v>
      </c>
      <c r="O30" s="111">
        <v>564</v>
      </c>
      <c r="P30" s="464">
        <v>563</v>
      </c>
    </row>
    <row r="31" spans="1:16" ht="19.5" customHeight="1">
      <c r="A31" s="139"/>
      <c r="B31" s="139"/>
      <c r="C31" s="132" t="s">
        <v>450</v>
      </c>
      <c r="D31" s="112" t="s">
        <v>21</v>
      </c>
      <c r="E31" s="112" t="s">
        <v>21</v>
      </c>
      <c r="F31" s="112">
        <v>35</v>
      </c>
      <c r="G31" s="112">
        <v>57</v>
      </c>
      <c r="H31" s="464">
        <v>5</v>
      </c>
      <c r="I31" s="112"/>
      <c r="J31" s="139"/>
      <c r="K31" s="132" t="s">
        <v>489</v>
      </c>
      <c r="L31" s="111">
        <v>10</v>
      </c>
      <c r="M31" s="111">
        <v>0</v>
      </c>
      <c r="N31" s="111">
        <v>55</v>
      </c>
      <c r="O31" s="111">
        <v>114</v>
      </c>
      <c r="P31" s="464">
        <v>19</v>
      </c>
    </row>
    <row r="32" spans="1:16" ht="19.5" customHeight="1">
      <c r="A32" s="139"/>
      <c r="B32" s="139"/>
      <c r="C32" s="132" t="s">
        <v>451</v>
      </c>
      <c r="D32" s="111">
        <v>8526</v>
      </c>
      <c r="E32" s="111">
        <v>14135</v>
      </c>
      <c r="F32" s="111">
        <v>7351</v>
      </c>
      <c r="G32" s="111">
        <v>6898</v>
      </c>
      <c r="H32" s="464">
        <v>8522</v>
      </c>
      <c r="I32" s="111"/>
      <c r="J32" s="139"/>
      <c r="K32" s="132" t="s">
        <v>452</v>
      </c>
      <c r="L32" s="111">
        <v>612</v>
      </c>
      <c r="M32" s="111">
        <v>631</v>
      </c>
      <c r="N32" s="111">
        <v>608</v>
      </c>
      <c r="O32" s="111">
        <v>457</v>
      </c>
      <c r="P32" s="464">
        <v>418</v>
      </c>
    </row>
    <row r="33" spans="1:16" ht="19.5" customHeight="1">
      <c r="A33" s="139"/>
      <c r="B33" s="139"/>
      <c r="C33" s="132"/>
      <c r="D33" s="468"/>
      <c r="E33" s="112"/>
      <c r="F33" s="112"/>
      <c r="G33" s="112"/>
      <c r="H33" s="464"/>
      <c r="I33" s="126"/>
      <c r="J33" s="355"/>
      <c r="K33" s="466"/>
      <c r="L33" s="467"/>
      <c r="M33" s="467"/>
      <c r="N33" s="467"/>
      <c r="O33" s="467"/>
      <c r="P33" s="464"/>
    </row>
    <row r="34" spans="1:16" ht="19.5" customHeight="1">
      <c r="A34" s="139"/>
      <c r="B34" s="139"/>
      <c r="C34" s="132" t="s">
        <v>490</v>
      </c>
      <c r="D34" s="111">
        <v>20</v>
      </c>
      <c r="E34" s="111">
        <v>106</v>
      </c>
      <c r="F34" s="111">
        <v>107</v>
      </c>
      <c r="G34" s="111">
        <v>61</v>
      </c>
      <c r="H34" s="464">
        <v>61</v>
      </c>
      <c r="I34" s="111"/>
      <c r="J34" s="170" t="s">
        <v>453</v>
      </c>
      <c r="K34" s="462"/>
      <c r="L34" s="119">
        <v>22370</v>
      </c>
      <c r="M34" s="119">
        <v>18009</v>
      </c>
      <c r="N34" s="119">
        <v>16829</v>
      </c>
      <c r="O34" s="119">
        <v>21998</v>
      </c>
      <c r="P34" s="456">
        <v>16911</v>
      </c>
    </row>
    <row r="35" spans="1:16" ht="19.5" customHeight="1">
      <c r="A35" s="139"/>
      <c r="B35" s="139"/>
      <c r="C35" s="132" t="s">
        <v>454</v>
      </c>
      <c r="D35" s="111">
        <v>4147</v>
      </c>
      <c r="E35" s="111">
        <v>3733</v>
      </c>
      <c r="F35" s="111">
        <v>8215</v>
      </c>
      <c r="G35" s="111">
        <v>5015</v>
      </c>
      <c r="H35" s="464">
        <v>4421</v>
      </c>
      <c r="I35" s="111"/>
      <c r="J35" s="139"/>
      <c r="K35" s="132" t="s">
        <v>455</v>
      </c>
      <c r="L35" s="111">
        <v>21953</v>
      </c>
      <c r="M35" s="111">
        <v>16942</v>
      </c>
      <c r="N35" s="111">
        <v>16248</v>
      </c>
      <c r="O35" s="111">
        <v>21461</v>
      </c>
      <c r="P35" s="464">
        <v>16132</v>
      </c>
    </row>
    <row r="36" spans="1:16" ht="19.5" customHeight="1">
      <c r="A36" s="139"/>
      <c r="B36" s="139"/>
      <c r="C36" s="132" t="s">
        <v>456</v>
      </c>
      <c r="D36" s="111">
        <v>3622</v>
      </c>
      <c r="E36" s="111">
        <v>5</v>
      </c>
      <c r="F36" s="111">
        <v>84</v>
      </c>
      <c r="G36" s="111">
        <v>12</v>
      </c>
      <c r="H36" s="464">
        <v>88</v>
      </c>
      <c r="I36" s="111"/>
      <c r="J36" s="139"/>
      <c r="K36" s="132" t="s">
        <v>457</v>
      </c>
      <c r="L36" s="112" t="s">
        <v>21</v>
      </c>
      <c r="M36" s="111">
        <v>529</v>
      </c>
      <c r="N36" s="112">
        <v>46</v>
      </c>
      <c r="O36" s="112" t="s">
        <v>491</v>
      </c>
      <c r="P36" s="464">
        <v>1</v>
      </c>
    </row>
    <row r="37" spans="1:16" ht="19.5" customHeight="1">
      <c r="A37" s="139"/>
      <c r="B37" s="139"/>
      <c r="C37" s="132" t="s">
        <v>492</v>
      </c>
      <c r="D37" s="111">
        <v>6151</v>
      </c>
      <c r="E37" s="111">
        <v>7900</v>
      </c>
      <c r="F37" s="111">
        <v>4055</v>
      </c>
      <c r="G37" s="111">
        <v>7306</v>
      </c>
      <c r="H37" s="464">
        <v>7412</v>
      </c>
      <c r="I37" s="111"/>
      <c r="J37" s="139"/>
      <c r="K37" s="132" t="s">
        <v>458</v>
      </c>
      <c r="L37" s="111">
        <v>417</v>
      </c>
      <c r="M37" s="111">
        <v>538</v>
      </c>
      <c r="N37" s="111">
        <v>535</v>
      </c>
      <c r="O37" s="111">
        <v>536</v>
      </c>
      <c r="P37" s="464">
        <v>778</v>
      </c>
    </row>
    <row r="38" spans="1:16" ht="19.5" customHeight="1">
      <c r="A38" s="139"/>
      <c r="B38" s="139"/>
      <c r="C38" s="132" t="s">
        <v>459</v>
      </c>
      <c r="D38" s="111">
        <v>122</v>
      </c>
      <c r="E38" s="111">
        <v>153</v>
      </c>
      <c r="F38" s="111">
        <v>116</v>
      </c>
      <c r="G38" s="111">
        <v>108</v>
      </c>
      <c r="H38" s="464">
        <v>121</v>
      </c>
      <c r="I38" s="111"/>
      <c r="J38" s="139"/>
      <c r="K38" s="132"/>
      <c r="L38" s="467"/>
      <c r="M38" s="467"/>
      <c r="N38" s="467"/>
      <c r="O38" s="467"/>
      <c r="P38" s="464"/>
    </row>
    <row r="39" spans="1:16" ht="19.5" customHeight="1">
      <c r="A39" s="139"/>
      <c r="B39" s="139"/>
      <c r="C39" s="132"/>
      <c r="D39" s="111"/>
      <c r="E39" s="111"/>
      <c r="F39" s="111"/>
      <c r="G39" s="111"/>
      <c r="H39" s="464"/>
      <c r="I39" s="126"/>
      <c r="J39" s="170" t="s">
        <v>460</v>
      </c>
      <c r="K39" s="462"/>
      <c r="L39" s="119">
        <v>520</v>
      </c>
      <c r="M39" s="119">
        <v>662</v>
      </c>
      <c r="N39" s="119">
        <v>557</v>
      </c>
      <c r="O39" s="119">
        <v>523</v>
      </c>
      <c r="P39" s="456">
        <v>497</v>
      </c>
    </row>
    <row r="40" spans="1:16" ht="19.5" customHeight="1">
      <c r="A40" s="139"/>
      <c r="B40" s="139"/>
      <c r="C40" s="132" t="s">
        <v>493</v>
      </c>
      <c r="D40" s="111">
        <v>2085</v>
      </c>
      <c r="E40" s="111">
        <v>2152</v>
      </c>
      <c r="F40" s="111">
        <v>1799</v>
      </c>
      <c r="G40" s="111">
        <v>1909</v>
      </c>
      <c r="H40" s="464">
        <v>1908</v>
      </c>
      <c r="I40" s="111"/>
      <c r="J40" s="355"/>
      <c r="K40" s="466"/>
      <c r="L40" s="469"/>
      <c r="M40" s="469"/>
      <c r="N40" s="469"/>
      <c r="O40" s="469"/>
      <c r="P40" s="464"/>
    </row>
    <row r="41" spans="1:16" ht="19.5" customHeight="1">
      <c r="A41" s="139"/>
      <c r="B41" s="139"/>
      <c r="C41" s="132" t="s">
        <v>461</v>
      </c>
      <c r="D41" s="111">
        <v>299</v>
      </c>
      <c r="E41" s="111">
        <v>542</v>
      </c>
      <c r="F41" s="111">
        <v>408</v>
      </c>
      <c r="G41" s="111">
        <v>590</v>
      </c>
      <c r="H41" s="464">
        <v>424</v>
      </c>
      <c r="I41" s="111"/>
      <c r="J41" s="170" t="s">
        <v>462</v>
      </c>
      <c r="K41" s="462"/>
      <c r="L41" s="119">
        <v>4</v>
      </c>
      <c r="M41" s="119">
        <v>6</v>
      </c>
      <c r="N41" s="119">
        <v>6</v>
      </c>
      <c r="O41" s="119">
        <v>6</v>
      </c>
      <c r="P41" s="456">
        <v>1</v>
      </c>
    </row>
    <row r="42" spans="1:16" ht="19.5" customHeight="1">
      <c r="A42" s="139"/>
      <c r="B42" s="139"/>
      <c r="C42" s="132" t="s">
        <v>463</v>
      </c>
      <c r="D42" s="111">
        <v>121</v>
      </c>
      <c r="E42" s="111">
        <v>73</v>
      </c>
      <c r="F42" s="111">
        <v>40</v>
      </c>
      <c r="G42" s="111">
        <v>12</v>
      </c>
      <c r="H42" s="464">
        <v>4</v>
      </c>
      <c r="I42" s="111"/>
      <c r="J42" s="355"/>
      <c r="K42" s="466"/>
      <c r="L42" s="469"/>
      <c r="M42" s="469"/>
      <c r="N42" s="469"/>
      <c r="O42" s="469"/>
      <c r="P42" s="464"/>
    </row>
    <row r="43" spans="1:16" ht="19.5" customHeight="1">
      <c r="A43" s="139"/>
      <c r="B43" s="139"/>
      <c r="C43" s="132" t="s">
        <v>494</v>
      </c>
      <c r="D43" s="111">
        <v>388</v>
      </c>
      <c r="E43" s="111">
        <v>409</v>
      </c>
      <c r="F43" s="111">
        <v>263</v>
      </c>
      <c r="G43" s="111">
        <v>477</v>
      </c>
      <c r="H43" s="464">
        <v>692</v>
      </c>
      <c r="I43" s="111"/>
      <c r="J43" s="170" t="s">
        <v>495</v>
      </c>
      <c r="K43" s="462"/>
      <c r="L43" s="119">
        <v>23</v>
      </c>
      <c r="M43" s="119">
        <v>15</v>
      </c>
      <c r="N43" s="119">
        <v>33</v>
      </c>
      <c r="O43" s="119">
        <v>18</v>
      </c>
      <c r="P43" s="456">
        <v>24</v>
      </c>
    </row>
    <row r="44" spans="1:16" ht="19.5" customHeight="1">
      <c r="A44" s="139"/>
      <c r="B44" s="139"/>
      <c r="C44" s="132" t="s">
        <v>496</v>
      </c>
      <c r="D44" s="111">
        <v>2248</v>
      </c>
      <c r="E44" s="111">
        <v>2142</v>
      </c>
      <c r="F44" s="111">
        <v>2124</v>
      </c>
      <c r="G44" s="111">
        <v>1695</v>
      </c>
      <c r="H44" s="464">
        <v>799</v>
      </c>
      <c r="I44" s="111"/>
      <c r="J44" s="355"/>
      <c r="K44" s="466"/>
      <c r="L44" s="469"/>
      <c r="M44" s="469"/>
      <c r="N44" s="469"/>
      <c r="O44" s="469"/>
      <c r="P44" s="464"/>
    </row>
    <row r="45" spans="1:16" ht="19.5" customHeight="1">
      <c r="A45" s="139"/>
      <c r="B45" s="139"/>
      <c r="C45" s="132"/>
      <c r="D45" s="111"/>
      <c r="E45" s="111"/>
      <c r="F45" s="111"/>
      <c r="G45" s="111"/>
      <c r="H45" s="464"/>
      <c r="I45" s="126"/>
      <c r="J45" s="170" t="s">
        <v>464</v>
      </c>
      <c r="K45" s="462"/>
      <c r="L45" s="119">
        <v>376</v>
      </c>
      <c r="M45" s="119">
        <v>332</v>
      </c>
      <c r="N45" s="120">
        <v>354</v>
      </c>
      <c r="O45" s="120">
        <v>363</v>
      </c>
      <c r="P45" s="456">
        <v>404</v>
      </c>
    </row>
    <row r="46" spans="1:16" ht="19.5" customHeight="1">
      <c r="A46" s="139"/>
      <c r="B46" s="139"/>
      <c r="C46" s="132" t="s">
        <v>465</v>
      </c>
      <c r="D46" s="111">
        <v>1099</v>
      </c>
      <c r="E46" s="111">
        <v>1316</v>
      </c>
      <c r="F46" s="111">
        <v>1113</v>
      </c>
      <c r="G46" s="111">
        <v>1346</v>
      </c>
      <c r="H46" s="464">
        <v>1506</v>
      </c>
      <c r="I46" s="111"/>
      <c r="J46" s="459"/>
      <c r="K46" s="470"/>
      <c r="L46" s="471"/>
      <c r="M46" s="471"/>
      <c r="N46" s="471"/>
      <c r="O46" s="471"/>
      <c r="P46" s="456"/>
    </row>
    <row r="47" spans="1:16" ht="19.5" customHeight="1">
      <c r="A47" s="139"/>
      <c r="B47" s="139"/>
      <c r="C47" s="132" t="s">
        <v>466</v>
      </c>
      <c r="D47" s="111">
        <v>30</v>
      </c>
      <c r="E47" s="111">
        <v>23</v>
      </c>
      <c r="F47" s="111">
        <v>13</v>
      </c>
      <c r="G47" s="111">
        <v>16</v>
      </c>
      <c r="H47" s="464">
        <v>18</v>
      </c>
      <c r="I47" s="111"/>
      <c r="J47" s="170" t="s">
        <v>497</v>
      </c>
      <c r="K47" s="462"/>
      <c r="L47" s="119">
        <v>415</v>
      </c>
      <c r="M47" s="119">
        <v>286</v>
      </c>
      <c r="N47" s="119">
        <v>408</v>
      </c>
      <c r="O47" s="119">
        <v>512</v>
      </c>
      <c r="P47" s="456">
        <v>233</v>
      </c>
    </row>
    <row r="48" spans="1:16" ht="19.5" customHeight="1">
      <c r="A48" s="472"/>
      <c r="B48" s="472"/>
      <c r="C48" s="473"/>
      <c r="D48" s="474"/>
      <c r="E48" s="474"/>
      <c r="F48" s="474"/>
      <c r="G48" s="474"/>
      <c r="H48" s="475"/>
      <c r="I48" s="111"/>
      <c r="J48" s="476"/>
      <c r="K48" s="477"/>
      <c r="L48" s="476"/>
      <c r="M48" s="476"/>
      <c r="N48" s="476"/>
      <c r="O48" s="476"/>
      <c r="P48" s="476"/>
    </row>
    <row r="49" spans="1:9" ht="19.5" customHeight="1">
      <c r="A49" s="80" t="s">
        <v>498</v>
      </c>
      <c r="D49" s="131"/>
      <c r="E49" s="131"/>
      <c r="F49" s="131"/>
      <c r="G49" s="131"/>
      <c r="H49" s="131"/>
      <c r="I49" s="111"/>
    </row>
    <row r="50" spans="1:9" ht="19.5" customHeight="1">
      <c r="A50" s="80" t="s">
        <v>467</v>
      </c>
      <c r="I50" s="111"/>
    </row>
    <row r="51" ht="15" customHeight="1"/>
  </sheetData>
  <mergeCells count="15">
    <mergeCell ref="J45:K45"/>
    <mergeCell ref="J28:K28"/>
    <mergeCell ref="J34:K34"/>
    <mergeCell ref="J39:K39"/>
    <mergeCell ref="J41:K41"/>
    <mergeCell ref="J47:K47"/>
    <mergeCell ref="A2:P2"/>
    <mergeCell ref="A3:P3"/>
    <mergeCell ref="A5:C5"/>
    <mergeCell ref="J5:K5"/>
    <mergeCell ref="A6:C6"/>
    <mergeCell ref="B8:C8"/>
    <mergeCell ref="J18:K18"/>
    <mergeCell ref="J22:K22"/>
    <mergeCell ref="J43:K43"/>
  </mergeCells>
  <printOptions/>
  <pageMargins left="1.4960629921259843" right="0.9055118110236221" top="0.5118110236220472" bottom="0.5118110236220472" header="0.5118110236220472" footer="0.5118110236220472"/>
  <pageSetup fitToHeight="1" fitToWidth="1" horizontalDpi="600" verticalDpi="600" orientation="landscape" paperSize="8"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me-kawad</dc:creator>
  <cp:keywords/>
  <dc:description/>
  <cp:lastModifiedBy>ikuko</cp:lastModifiedBy>
  <cp:lastPrinted>2009-02-27T04:20:21Z</cp:lastPrinted>
  <dcterms:created xsi:type="dcterms:W3CDTF">2005-08-11T07:45:21Z</dcterms:created>
  <dcterms:modified xsi:type="dcterms:W3CDTF">2009-06-01T07:31:16Z</dcterms:modified>
  <cp:category/>
  <cp:version/>
  <cp:contentType/>
  <cp:contentStatus/>
</cp:coreProperties>
</file>