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5" windowWidth="15480" windowHeight="11640" activeTab="1"/>
  </bookViews>
  <sheets>
    <sheet name="200" sheetId="1" r:id="rId1"/>
    <sheet name="202" sheetId="2" r:id="rId2"/>
    <sheet name="204" sheetId="3" r:id="rId3"/>
    <sheet name="206" sheetId="4" r:id="rId4"/>
  </sheets>
  <definedNames/>
  <calcPr fullCalcOnLoad="1"/>
</workbook>
</file>

<file path=xl/sharedStrings.xml><?xml version="1.0" encoding="utf-8"?>
<sst xmlns="http://schemas.openxmlformats.org/spreadsheetml/2006/main" count="694" uniqueCount="271">
  <si>
    <t>(単位：㎡、万円)</t>
  </si>
  <si>
    <t>年次及び月次</t>
  </si>
  <si>
    <t>国</t>
  </si>
  <si>
    <t>県、市 町 村</t>
  </si>
  <si>
    <t>そ の 他（法人・個人）</t>
  </si>
  <si>
    <t>鉄骨鉄筋・鉄筋ｺﾝｸﾘｰﾄ造</t>
  </si>
  <si>
    <t>鉄　　骨　　造</t>
  </si>
  <si>
    <t>そ　　の　　他</t>
  </si>
  <si>
    <r>
      <t>床 面</t>
    </r>
    <r>
      <rPr>
        <sz val="12"/>
        <rFont val="ＭＳ 明朝"/>
        <family val="1"/>
      </rPr>
      <t xml:space="preserve"> 積</t>
    </r>
  </si>
  <si>
    <t>資料　国土交通省総合政策局「建築動態統計」（参考　月刊建設統計月報）</t>
  </si>
  <si>
    <t>資料　国土交通省総合政策局「建築動態統計」（参考　月刊建設統計月報）</t>
  </si>
  <si>
    <t>（１）　建　　築　　主　　別　　面　　積　　及　　び　　工　　事　　費</t>
  </si>
  <si>
    <t>（３）　構　　造　　別　　面　　積　　及　　び　　工　　事　　費</t>
  </si>
  <si>
    <t>木　　　　　造</t>
  </si>
  <si>
    <t>（２）　用　　途　　別　　面　　積　 及　 び　 工　　事　　費</t>
  </si>
  <si>
    <t>居住専用住宅</t>
  </si>
  <si>
    <t>居住専用準住宅</t>
  </si>
  <si>
    <t>居住産業併用</t>
  </si>
  <si>
    <t>農林水産業用</t>
  </si>
  <si>
    <t>製造業用</t>
  </si>
  <si>
    <t>電気・ガス・熱供給・水道業用</t>
  </si>
  <si>
    <t>情報通信業用</t>
  </si>
  <si>
    <t>運輸業用</t>
  </si>
  <si>
    <t>床 面 積</t>
  </si>
  <si>
    <t>工 事 費</t>
  </si>
  <si>
    <t>不動産業用</t>
  </si>
  <si>
    <t>その他のサービス業用</t>
  </si>
  <si>
    <t>他に分類されない</t>
  </si>
  <si>
    <t>資料　国土交通省総合政策局「建築動態統計」（参考　月刊建設統計月報）</t>
  </si>
  <si>
    <t>１７　　　建　　築　　及　　び　　住　　宅</t>
  </si>
  <si>
    <t>(単位：戸、㎡）</t>
  </si>
  <si>
    <t>総　　　　　数</t>
  </si>
  <si>
    <t>利　　　　　　用　　　　　　関　　　　　　係　　　　　　別</t>
  </si>
  <si>
    <t>戸　　数</t>
  </si>
  <si>
    <t>持　　　　　家</t>
  </si>
  <si>
    <t>貸　　　　　家</t>
  </si>
  <si>
    <t>分　譲　住　宅</t>
  </si>
  <si>
    <t>専　用　住　宅</t>
  </si>
  <si>
    <t>併　用　住　宅</t>
  </si>
  <si>
    <t>－</t>
  </si>
  <si>
    <t>（２）　資　金　別　着　工　新　設　住　宅　戸　数</t>
  </si>
  <si>
    <t>（単位：戸）</t>
  </si>
  <si>
    <t>年次及び月次</t>
  </si>
  <si>
    <t>総　　計</t>
  </si>
  <si>
    <t>民間資金に　　　よる住宅</t>
  </si>
  <si>
    <t>公営住宅</t>
  </si>
  <si>
    <t>住宅金融公庫　　融 資 住 宅</t>
  </si>
  <si>
    <t>総　　　数</t>
  </si>
  <si>
    <r>
      <t>住 宅</t>
    </r>
    <r>
      <rPr>
        <sz val="12"/>
        <rFont val="ＭＳ 明朝"/>
        <family val="1"/>
      </rPr>
      <t xml:space="preserve"> に 住 む 一 般 世 帯</t>
    </r>
  </si>
  <si>
    <t>住宅以外に       住む一般世帯</t>
  </si>
  <si>
    <t>計</t>
  </si>
  <si>
    <t>主　世　帯</t>
  </si>
  <si>
    <t>（世帯）</t>
  </si>
  <si>
    <t>（人）</t>
  </si>
  <si>
    <r>
      <t>（５）　居 住</t>
    </r>
    <r>
      <rPr>
        <sz val="12"/>
        <rFont val="ＭＳ 明朝"/>
        <family val="1"/>
      </rPr>
      <t xml:space="preserve"> 世 帯 有 無 別 住 宅 数（各年10月１日現在）</t>
    </r>
  </si>
  <si>
    <t>項　　　目</t>
  </si>
  <si>
    <t>総　　数</t>
  </si>
  <si>
    <t>住　宅　に　住　む　一　般　世　帯</t>
  </si>
  <si>
    <r>
      <t>住宅以外　　　に 住</t>
    </r>
    <r>
      <rPr>
        <sz val="12"/>
        <rFont val="ＭＳ 明朝"/>
        <family val="1"/>
      </rPr>
      <t xml:space="preserve"> む　　　一般世帯</t>
    </r>
  </si>
  <si>
    <t>総住宅数</t>
  </si>
  <si>
    <t>居 住 世 帯 あ り</t>
  </si>
  <si>
    <t>給与住宅</t>
  </si>
  <si>
    <t>同居世帯あり</t>
  </si>
  <si>
    <t>一時現在者のみ</t>
  </si>
  <si>
    <r>
      <t>空 き</t>
    </r>
    <r>
      <rPr>
        <sz val="12"/>
        <rFont val="ＭＳ 明朝"/>
        <family val="1"/>
      </rPr>
      <t xml:space="preserve"> 家</t>
    </r>
  </si>
  <si>
    <t>世　帯　数（世帯）</t>
  </si>
  <si>
    <t>１世帯当たり人員（人）</t>
  </si>
  <si>
    <r>
      <t>平成　 ５</t>
    </r>
    <r>
      <rPr>
        <sz val="12"/>
        <rFont val="ＭＳ 明朝"/>
        <family val="1"/>
      </rPr>
      <t xml:space="preserve"> 年</t>
    </r>
  </si>
  <si>
    <t>項　　　目</t>
  </si>
  <si>
    <t>防火木造</t>
  </si>
  <si>
    <t>鉄骨・鉄筋　　　ｺﾝｸﾘｰﾄ造</t>
  </si>
  <si>
    <t>鉄骨造</t>
  </si>
  <si>
    <t>ブロック造 その他</t>
  </si>
  <si>
    <t>住 宅 数（戸）</t>
  </si>
  <si>
    <t>一 戸 建</t>
  </si>
  <si>
    <t>長 屋 建</t>
  </si>
  <si>
    <t>共同住宅</t>
  </si>
  <si>
    <t>そ の 他</t>
  </si>
  <si>
    <t>割　　合（％）</t>
  </si>
  <si>
    <t>平成５</t>
  </si>
  <si>
    <t>資料　総務省統計局「住宅・土地統計調査報告」</t>
  </si>
  <si>
    <t>住　　宅　　数（戸）</t>
  </si>
  <si>
    <t>増 減 率 （％）</t>
  </si>
  <si>
    <t>公団・公社の借家</t>
  </si>
  <si>
    <t>注１　総数には住宅の所有の関係「不詳」を含む。</t>
  </si>
  <si>
    <t>昭和４８年</t>
  </si>
  <si>
    <r>
      <t>（６）　高　 齢　 者 　主 　世 　帯 　数（各年</t>
    </r>
    <r>
      <rPr>
        <sz val="12"/>
        <rFont val="ＭＳ 明朝"/>
        <family val="1"/>
      </rPr>
      <t>10月１日現在）</t>
    </r>
  </si>
  <si>
    <t>（７）　高齢者主世帯居住住宅所有関係及び建て方（平成２０年１０月１日現在）</t>
  </si>
  <si>
    <t>項　　　　　　　目</t>
  </si>
  <si>
    <t>平　成　１５　年</t>
  </si>
  <si>
    <t>２０　年</t>
  </si>
  <si>
    <t>65歳以上の単身普通世帯</t>
  </si>
  <si>
    <t>夫婦とも65歳以上の</t>
  </si>
  <si>
    <t>実数（世帯）</t>
  </si>
  <si>
    <t>割合（％）</t>
  </si>
  <si>
    <t>夫婦普通世帯総数</t>
  </si>
  <si>
    <t>主　世　帯　総　数</t>
  </si>
  <si>
    <t>65歳以上の単身普通世帯総数</t>
  </si>
  <si>
    <t>いずれか一方が65歳以上の　　　　　　夫婦普通世帯総数</t>
  </si>
  <si>
    <t>夫婦とも65歳以上の　　　　　　　　夫婦普通世帯総数</t>
  </si>
  <si>
    <t>資料　総務省統計局「住宅・土地統計調査報告」</t>
  </si>
  <si>
    <t>注１　総数には住宅の所有の関係「不詳」を含む。</t>
  </si>
  <si>
    <t>資料　総務省統計局「住宅・土地統計調査報告」</t>
  </si>
  <si>
    <t>別世帯となっている子がいる</t>
  </si>
  <si>
    <t>同じ建物又は同じ敷地内に住んでいる</t>
  </si>
  <si>
    <r>
      <t>近くに住んでいる</t>
    </r>
    <r>
      <rPr>
        <sz val="12"/>
        <rFont val="ＭＳ 明朝"/>
        <family val="1"/>
      </rPr>
      <t xml:space="preserve"> (徒歩で５分程度)</t>
    </r>
  </si>
  <si>
    <t>片道１時間未満の場所に住んでいる</t>
  </si>
  <si>
    <r>
      <t>片道１時間以上の</t>
    </r>
    <r>
      <rPr>
        <sz val="12"/>
        <rFont val="ＭＳ 明朝"/>
        <family val="1"/>
      </rPr>
      <t>場所に住んでいる</t>
    </r>
  </si>
  <si>
    <t>別世帯の子はいない</t>
  </si>
  <si>
    <t>いずれか一方が65歳以上の　　　　　　夫婦普通世帯総数（世帯）</t>
  </si>
  <si>
    <t>夫婦とも65歳以上の　　　　　　　　　　夫婦普通世帯総数（世帯）</t>
  </si>
  <si>
    <t>注１　総数には別世帯となっている子の居住地「不詳」を含む。</t>
  </si>
  <si>
    <t>割　合（％）</t>
  </si>
  <si>
    <t>工 事 費</t>
  </si>
  <si>
    <t xml:space="preserve">      　２</t>
  </si>
  <si>
    <t xml:space="preserve">      　　３　</t>
  </si>
  <si>
    <t xml:space="preserve">      　　４　</t>
  </si>
  <si>
    <t xml:space="preserve">      　　５　</t>
  </si>
  <si>
    <t xml:space="preserve">      　　６　</t>
  </si>
  <si>
    <t>　   　　 ７　</t>
  </si>
  <si>
    <t>　  　　  ８　</t>
  </si>
  <si>
    <t>　   　　 ９　</t>
  </si>
  <si>
    <t xml:space="preserve">     　 10</t>
  </si>
  <si>
    <t xml:space="preserve">     　 11</t>
  </si>
  <si>
    <t xml:space="preserve">     　 12</t>
  </si>
  <si>
    <t>（１）　利 用 関 係 別、 用 途 別 着 工 新 設 住 宅 戸 数 及 び 面 積</t>
  </si>
  <si>
    <t>用　　　　　　　　　　途　　　　　　　　　　別</t>
  </si>
  <si>
    <t>床 面 積</t>
  </si>
  <si>
    <t>給　与　住　宅</t>
  </si>
  <si>
    <t>項　　　　　　　目</t>
  </si>
  <si>
    <r>
      <t>間　借　り</t>
    </r>
    <r>
      <rPr>
        <sz val="12"/>
        <rFont val="ＭＳ 明朝"/>
        <family val="1"/>
      </rPr>
      <t xml:space="preserve"> </t>
    </r>
  </si>
  <si>
    <t>世帯数</t>
  </si>
  <si>
    <t>世 帯 人 員</t>
  </si>
  <si>
    <t>世帯数の割合</t>
  </si>
  <si>
    <t>（％）</t>
  </si>
  <si>
    <t>世帯人員の割合</t>
  </si>
  <si>
    <t>１世帯当たり人員</t>
  </si>
  <si>
    <t>年　　　　　次</t>
  </si>
  <si>
    <t>居　　住　　世　　帯　　な　　し</t>
  </si>
  <si>
    <t>持 ち 家</t>
  </si>
  <si>
    <t>借　　　　　　　　家</t>
  </si>
  <si>
    <t>間 借 り</t>
  </si>
  <si>
    <t>総　　数</t>
  </si>
  <si>
    <r>
      <t>建 築</t>
    </r>
    <r>
      <rPr>
        <sz val="12"/>
        <rFont val="ＭＳ 明朝"/>
        <family val="1"/>
      </rPr>
      <t xml:space="preserve"> 中</t>
    </r>
  </si>
  <si>
    <t>公　　営</t>
  </si>
  <si>
    <t>民　　営</t>
  </si>
  <si>
    <t>実　　数 （戸）</t>
  </si>
  <si>
    <r>
      <t xml:space="preserve">昭和 </t>
    </r>
    <r>
      <rPr>
        <sz val="12"/>
        <rFont val="ＭＳ 明朝"/>
        <family val="1"/>
      </rPr>
      <t>６３ 年</t>
    </r>
  </si>
  <si>
    <t>世帯人員（人）</t>
  </si>
  <si>
    <t>　１０</t>
  </si>
  <si>
    <t>　１５</t>
  </si>
  <si>
    <t>　２０</t>
  </si>
  <si>
    <t>（３）　建　て　方、　構　造　別　住　宅　数（平成20年10月１日現在）</t>
  </si>
  <si>
    <t>割　　合 （％）</t>
  </si>
  <si>
    <t>総　　数</t>
  </si>
  <si>
    <t>木　　造</t>
  </si>
  <si>
    <r>
      <t xml:space="preserve">昭和 </t>
    </r>
    <r>
      <rPr>
        <sz val="12"/>
        <rFont val="ＭＳ 明朝"/>
        <family val="1"/>
      </rPr>
      <t>６３ 年</t>
    </r>
  </si>
  <si>
    <t>平成　 ５ 年</t>
  </si>
  <si>
    <t>　１０</t>
  </si>
  <si>
    <t>　１５</t>
  </si>
  <si>
    <t>　２０</t>
  </si>
  <si>
    <t>総数</t>
  </si>
  <si>
    <t>増 減 数 （戸）</t>
  </si>
  <si>
    <t>所 　有 　の 　関　 係</t>
  </si>
  <si>
    <t>割　　　　　合（％）</t>
  </si>
  <si>
    <t>対平成15年</t>
  </si>
  <si>
    <t>平成１５年</t>
  </si>
  <si>
    <t>増減率(%)</t>
  </si>
  <si>
    <t>総数</t>
  </si>
  <si>
    <t>持ち家</t>
  </si>
  <si>
    <t>借家</t>
  </si>
  <si>
    <t>公営の借家</t>
  </si>
  <si>
    <t>民営借家</t>
  </si>
  <si>
    <t>給与住宅</t>
  </si>
  <si>
    <t>項　　　　　　　　　　目</t>
  </si>
  <si>
    <t>いずれか一方が65歳以上の</t>
  </si>
  <si>
    <t>総　　　　　数</t>
  </si>
  <si>
    <t>総数</t>
  </si>
  <si>
    <t>…</t>
  </si>
  <si>
    <r>
      <t>（うち</t>
    </r>
    <r>
      <rPr>
        <sz val="12"/>
        <rFont val="ＭＳ 明朝"/>
        <family val="1"/>
      </rPr>
      <t xml:space="preserve"> 75 歳 以 上）</t>
    </r>
  </si>
  <si>
    <t>公営の借家
公団・公社の借家</t>
  </si>
  <si>
    <t>…</t>
  </si>
  <si>
    <r>
      <t>（うち</t>
    </r>
    <r>
      <rPr>
        <sz val="12"/>
        <rFont val="ＭＳ 明朝"/>
        <family val="1"/>
      </rPr>
      <t xml:space="preserve"> 75 歳 以 上）</t>
    </r>
  </si>
  <si>
    <t>民営借家</t>
  </si>
  <si>
    <t>給与住宅</t>
  </si>
  <si>
    <t>一戸建</t>
  </si>
  <si>
    <t>長屋建</t>
  </si>
  <si>
    <t>共同住宅</t>
  </si>
  <si>
    <t>…</t>
  </si>
  <si>
    <t>その他</t>
  </si>
  <si>
    <t>（８）　高齢者主世帯の子の居住地（平成２０年１０月１日現在）</t>
  </si>
  <si>
    <t>項　　　　　　　　　　目</t>
  </si>
  <si>
    <r>
      <t xml:space="preserve">一緒に </t>
    </r>
    <r>
      <rPr>
        <sz val="12"/>
        <rFont val="ＭＳ 明朝"/>
        <family val="1"/>
      </rPr>
      <t xml:space="preserve">      住んでいる</t>
    </r>
  </si>
  <si>
    <r>
      <t>65歳以上の単身普通世帯</t>
    </r>
    <r>
      <rPr>
        <sz val="12"/>
        <rFont val="ＭＳ 明朝"/>
        <family val="1"/>
      </rPr>
      <t xml:space="preserve">             総数（世帯）</t>
    </r>
  </si>
  <si>
    <t>割　合（％）</t>
  </si>
  <si>
    <t xml:space="preserve">      　　４　</t>
  </si>
  <si>
    <t>　２０</t>
  </si>
  <si>
    <t>－</t>
  </si>
  <si>
    <t xml:space="preserve">      　２</t>
  </si>
  <si>
    <t xml:space="preserve">      　　３　</t>
  </si>
  <si>
    <t xml:space="preserve">      　　５　</t>
  </si>
  <si>
    <t xml:space="preserve">      　　６　</t>
  </si>
  <si>
    <t>　   　　 ７　</t>
  </si>
  <si>
    <t>　  　　  ８　</t>
  </si>
  <si>
    <t>　   　　 ９　</t>
  </si>
  <si>
    <t xml:space="preserve">     　 10</t>
  </si>
  <si>
    <t xml:space="preserve">     　 11</t>
  </si>
  <si>
    <t xml:space="preserve">     　 12</t>
  </si>
  <si>
    <t>６３　～</t>
  </si>
  <si>
    <t>　１０</t>
  </si>
  <si>
    <t>　１５</t>
  </si>
  <si>
    <t>平成５　～</t>
  </si>
  <si>
    <t>１０　～</t>
  </si>
  <si>
    <t>１５　～</t>
  </si>
  <si>
    <t>昭和５８年</t>
  </si>
  <si>
    <t>～６３年</t>
  </si>
  <si>
    <t>注　　１０位を四捨五入して１００位までを有効数字と表記しているため、個々の数字の合計が必ずしも総数とは一致しない。</t>
  </si>
  <si>
    <t>　２　１０位を四捨五入して１００位までを有効数字と表記しているため、個々の数字の合計が必ずしも総数とは一致しない。</t>
  </si>
  <si>
    <t>注　　「住宅」とは家計をともにするものが独立して居住することができるように設備された一棟もしくは数棟の建築物または区画された一部をいう。</t>
  </si>
  <si>
    <t>２０年</t>
  </si>
  <si>
    <t>200 建築及び住宅</t>
  </si>
  <si>
    <r>
      <t>（１）　一　般　世　帯　居　住　状　態 （平成</t>
    </r>
    <r>
      <rPr>
        <sz val="12"/>
        <rFont val="ＭＳ 明朝"/>
        <family val="1"/>
      </rPr>
      <t>22</t>
    </r>
    <r>
      <rPr>
        <sz val="12"/>
        <rFont val="ＭＳ 明朝"/>
        <family val="1"/>
      </rPr>
      <t>年10月１日現在）</t>
    </r>
  </si>
  <si>
    <r>
      <t>資料　総務省統計局「平成2</t>
    </r>
    <r>
      <rPr>
        <sz val="12"/>
        <rFont val="ＭＳ 明朝"/>
        <family val="1"/>
      </rPr>
      <t>2</t>
    </r>
    <r>
      <rPr>
        <sz val="12"/>
        <rFont val="ＭＳ 明朝"/>
        <family val="1"/>
      </rPr>
      <t>年国勢調査人口等基本集計結果」</t>
    </r>
  </si>
  <si>
    <r>
      <t>そ の</t>
    </r>
    <r>
      <rPr>
        <sz val="12"/>
        <rFont val="ＭＳ 明朝"/>
        <family val="1"/>
      </rPr>
      <t xml:space="preserve"> </t>
    </r>
    <r>
      <rPr>
        <sz val="12"/>
        <rFont val="ＭＳ 明朝"/>
        <family val="1"/>
      </rPr>
      <t>他</t>
    </r>
  </si>
  <si>
    <r>
      <t>（２）　一般世帯住宅種類及び所有関係別世帯数、世帯人員（平成2</t>
    </r>
    <r>
      <rPr>
        <sz val="12"/>
        <rFont val="ＭＳ 明朝"/>
        <family val="1"/>
      </rPr>
      <t>2</t>
    </r>
    <r>
      <rPr>
        <sz val="12"/>
        <rFont val="ＭＳ 明朝"/>
        <family val="1"/>
      </rPr>
      <t>年10月１日現在）</t>
    </r>
  </si>
  <si>
    <t>住宅に住む一般世帯に占める世帯数の割合（％）</t>
  </si>
  <si>
    <t>都市再生機構・公社</t>
  </si>
  <si>
    <t>資料　総務省統計局「平成22年国勢調査人口等基本集計結果」</t>
  </si>
  <si>
    <t>総　　　　 計</t>
  </si>
  <si>
    <t xml:space="preserve"> </t>
  </si>
  <si>
    <t>鉱業、採石業、砂利採取業、建設業用</t>
  </si>
  <si>
    <t>卸売業、小売業用</t>
  </si>
  <si>
    <t>金融業、保険業用</t>
  </si>
  <si>
    <t>宿泊業、飲食サービス業用</t>
  </si>
  <si>
    <r>
      <t>公　 務　</t>
    </r>
    <r>
      <rPr>
        <sz val="12"/>
        <rFont val="ＭＳ 明朝"/>
        <family val="1"/>
      </rPr>
      <t xml:space="preserve"> </t>
    </r>
    <r>
      <rPr>
        <sz val="12"/>
        <rFont val="ＭＳ 明朝"/>
        <family val="1"/>
      </rPr>
      <t>用</t>
    </r>
  </si>
  <si>
    <t>医療、福祉用</t>
  </si>
  <si>
    <t>教育、学習支援業用</t>
  </si>
  <si>
    <t>建築及び住宅 201</t>
  </si>
  <si>
    <t>202 建築及び住宅</t>
  </si>
  <si>
    <t>建築及び住宅 203</t>
  </si>
  <si>
    <t>204 建築及び住宅</t>
  </si>
  <si>
    <t>建築及び住宅 205</t>
  </si>
  <si>
    <t>206 建築及び住宅</t>
  </si>
  <si>
    <t>平成 １９ 年</t>
  </si>
  <si>
    <t>　２０</t>
  </si>
  <si>
    <t>　２１</t>
  </si>
  <si>
    <t>　２２</t>
  </si>
  <si>
    <t>　２３</t>
  </si>
  <si>
    <t>平成２３年１月</t>
  </si>
  <si>
    <t>　</t>
  </si>
  <si>
    <t>平成２１年</t>
  </si>
  <si>
    <t>　２２</t>
  </si>
  <si>
    <t>　２３</t>
  </si>
  <si>
    <t>（４）　所　 有 　関　 係　 別 　住 　宅 　数（各年10月１日現在）</t>
  </si>
  <si>
    <t xml:space="preserve"> 建築及び住宅 207</t>
  </si>
  <si>
    <t xml:space="preserve"> </t>
  </si>
  <si>
    <t>総　数</t>
  </si>
  <si>
    <r>
      <t>近くに住んでいる (徒歩で</t>
    </r>
    <r>
      <rPr>
        <sz val="12"/>
        <rFont val="ＭＳ 明朝"/>
        <family val="1"/>
      </rPr>
      <t>15</t>
    </r>
    <r>
      <rPr>
        <sz val="12"/>
        <rFont val="ＭＳ 明朝"/>
        <family val="1"/>
      </rPr>
      <t>分程度)</t>
    </r>
  </si>
  <si>
    <t xml:space="preserve">１０５　　着 工 建 築 物 面 積 及 び 工 事 費 </t>
  </si>
  <si>
    <t xml:space="preserve">１０５　　着　工　建　築　物　面　積　及　び　工　事　費　（つづき） </t>
  </si>
  <si>
    <t xml:space="preserve">１０５　　着 工 建 築 物 面 積 及 び 工 事 費 （つづき） </t>
  </si>
  <si>
    <t>１０６　　着　工　新　設　住　宅　状　況</t>
  </si>
  <si>
    <t>１０６　着　工　新　設　住　宅　状　況（つづき）</t>
  </si>
  <si>
    <t>１０７　　居　　　　　　住　　　　　　状　　　　　　況</t>
  </si>
  <si>
    <t>１０７　　居　　　　　住　　　　　状　　　　　況（つづき）</t>
  </si>
  <si>
    <t>１０７　　居　　　住　　　状　　　況（つづき）</t>
  </si>
  <si>
    <t>１０７　　居　　　住　　　状　　　況（つづき）</t>
  </si>
  <si>
    <t>１０７　　居　　住　　状　　況　（つづき）</t>
  </si>
  <si>
    <t>１０７　　居　　住　　状　　況　（つづき）</t>
  </si>
  <si>
    <t>１０７　　居　　　住　　　状　　　況　（つづき）</t>
  </si>
  <si>
    <t>都市再生機構　　建 設 住 宅</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</si>
</sst>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_ ;[Red]\-#,##0.0\ "/>
    <numFmt numFmtId="180" formatCode="#,##0.0"/>
    <numFmt numFmtId="181" formatCode="#,##0.0;[Red]\-#,##0.0"/>
    <numFmt numFmtId="182" formatCode="#,##0.0_);[Red]\(#,##0.0\)"/>
    <numFmt numFmtId="183" formatCode="#,##0_);[Red]\(#,##0\)"/>
    <numFmt numFmtId="184" formatCode="0_ ;[Red]\-0\ "/>
    <numFmt numFmtId="185" formatCode="0_);[Red]\(0\)"/>
    <numFmt numFmtId="186" formatCode="#,##0;&quot;△ &quot;#,##0"/>
    <numFmt numFmtId="187" formatCode="0_ "/>
    <numFmt numFmtId="188" formatCode="0;[Red]0"/>
    <numFmt numFmtId="189" formatCode="#,##0.0;&quot;△ &quot;#,##0.0"/>
    <numFmt numFmtId="190" formatCode="#,##0.0;\-#,##0.0"/>
    <numFmt numFmtId="191" formatCode="0.0;&quot;△ &quot;0.0"/>
  </numFmts>
  <fonts count="52">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6"/>
      <name val="ＭＳ ゴシック"/>
      <family val="3"/>
    </font>
    <font>
      <b/>
      <sz val="14"/>
      <name val="ＭＳ ゴシック"/>
      <family val="3"/>
    </font>
    <font>
      <sz val="10"/>
      <name val="ＭＳ 明朝"/>
      <family val="1"/>
    </font>
    <font>
      <sz val="14"/>
      <name val="ＭＳ ゴシック"/>
      <family val="3"/>
    </font>
    <font>
      <b/>
      <sz val="14"/>
      <name val="ＭＳ 明朝"/>
      <family val="1"/>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medium"/>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6" fillId="0" borderId="0">
      <alignment/>
      <protection/>
    </xf>
    <xf numFmtId="0" fontId="51" fillId="32" borderId="0" applyNumberFormat="0" applyBorder="0" applyAlignment="0" applyProtection="0"/>
  </cellStyleXfs>
  <cellXfs count="405">
    <xf numFmtId="0" fontId="0" fillId="0" borderId="0" xfId="0" applyAlignment="1">
      <alignment/>
    </xf>
    <xf numFmtId="0" fontId="8"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Alignment="1">
      <alignment/>
    </xf>
    <xf numFmtId="37" fontId="0" fillId="0" borderId="0" xfId="0" applyNumberFormat="1" applyFont="1" applyFill="1" applyAlignment="1">
      <alignment vertical="center"/>
    </xf>
    <xf numFmtId="182" fontId="0" fillId="0" borderId="0" xfId="0" applyNumberFormat="1" applyFont="1" applyFill="1" applyAlignment="1">
      <alignment vertical="center"/>
    </xf>
    <xf numFmtId="0" fontId="1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Alignment="1">
      <alignment horizontal="right" vertical="center"/>
    </xf>
    <xf numFmtId="0" fontId="0" fillId="0" borderId="0" xfId="0"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0" fontId="0" fillId="0" borderId="12" xfId="0" applyFont="1" applyFill="1" applyBorder="1" applyAlignment="1" applyProtection="1" quotePrefix="1">
      <alignment horizontal="center" vertical="center"/>
      <protection/>
    </xf>
    <xf numFmtId="37" fontId="0" fillId="0" borderId="0" xfId="0" applyNumberFormat="1" applyFont="1" applyFill="1" applyBorder="1" applyAlignment="1" applyProtection="1">
      <alignment vertical="center"/>
      <protection/>
    </xf>
    <xf numFmtId="0" fontId="11" fillId="0" borderId="12" xfId="0" applyFont="1" applyFill="1" applyBorder="1" applyAlignment="1" applyProtection="1" quotePrefix="1">
      <alignment horizontal="center" vertical="center"/>
      <protection/>
    </xf>
    <xf numFmtId="37" fontId="11" fillId="0" borderId="0" xfId="0" applyNumberFormat="1" applyFont="1" applyFill="1" applyBorder="1" applyAlignment="1" applyProtection="1">
      <alignment vertical="center"/>
      <protection/>
    </xf>
    <xf numFmtId="0" fontId="0" fillId="0" borderId="12" xfId="0" applyFont="1" applyFill="1" applyBorder="1" applyAlignment="1">
      <alignment horizontal="center" vertical="center"/>
    </xf>
    <xf numFmtId="37" fontId="0" fillId="0" borderId="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0" fontId="0" fillId="0" borderId="10" xfId="0" applyFont="1" applyFill="1" applyBorder="1" applyAlignment="1" applyProtection="1" quotePrefix="1">
      <alignment horizontal="center" vertical="center"/>
      <protection/>
    </xf>
    <xf numFmtId="37" fontId="0" fillId="0" borderId="13" xfId="0" applyNumberFormat="1" applyFont="1" applyFill="1" applyBorder="1" applyAlignment="1" applyProtection="1">
      <alignment horizontal="right" vertical="center"/>
      <protection/>
    </xf>
    <xf numFmtId="0" fontId="0" fillId="0" borderId="14" xfId="0" applyFont="1" applyFill="1" applyBorder="1" applyAlignment="1" applyProtection="1">
      <alignment horizontal="centerContinuous" vertical="center"/>
      <protection/>
    </xf>
    <xf numFmtId="0" fontId="0" fillId="0" borderId="15" xfId="0" applyFont="1" applyFill="1" applyBorder="1" applyAlignment="1" applyProtection="1">
      <alignment horizontal="centerContinuous" vertical="center"/>
      <protection/>
    </xf>
    <xf numFmtId="0" fontId="8" fillId="0" borderId="14" xfId="0" applyFont="1" applyFill="1" applyBorder="1" applyAlignment="1" applyProtection="1">
      <alignment horizontal="centerContinuous" vertical="center"/>
      <protection/>
    </xf>
    <xf numFmtId="0" fontId="10" fillId="0" borderId="0" xfId="0" applyFont="1" applyFill="1" applyAlignment="1">
      <alignment vertical="center"/>
    </xf>
    <xf numFmtId="37" fontId="0" fillId="0" borderId="16"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12" xfId="0" applyFont="1" applyFill="1" applyBorder="1" applyAlignment="1" applyProtection="1" quotePrefix="1">
      <alignment horizontal="center" vertical="center"/>
      <protection/>
    </xf>
    <xf numFmtId="186" fontId="0" fillId="0" borderId="0" xfId="0" applyNumberFormat="1" applyFont="1" applyFill="1" applyAlignment="1">
      <alignment vertical="center"/>
    </xf>
    <xf numFmtId="0" fontId="0" fillId="0" borderId="10" xfId="0" applyFont="1" applyFill="1" applyBorder="1" applyAlignment="1" applyProtection="1" quotePrefix="1">
      <alignment horizontal="center" vertical="center"/>
      <protection/>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 xfId="0" applyFont="1" applyFill="1" applyBorder="1" applyAlignment="1">
      <alignment horizontal="center" vertical="center"/>
    </xf>
    <xf numFmtId="186" fontId="0" fillId="0" borderId="0" xfId="0" applyNumberFormat="1" applyFont="1" applyFill="1" applyAlignment="1">
      <alignment vertical="center"/>
    </xf>
    <xf numFmtId="186" fontId="0" fillId="0" borderId="0" xfId="0" applyNumberFormat="1" applyFont="1" applyFill="1" applyAlignment="1">
      <alignment horizontal="right" vertical="center"/>
    </xf>
    <xf numFmtId="186" fontId="11" fillId="0" borderId="0" xfId="0" applyNumberFormat="1" applyFont="1" applyFill="1" applyAlignment="1">
      <alignment vertical="center"/>
    </xf>
    <xf numFmtId="186" fontId="0" fillId="0" borderId="0" xfId="0" applyNumberFormat="1" applyFont="1" applyFill="1" applyAlignment="1">
      <alignment horizontal="right" vertical="center"/>
    </xf>
    <xf numFmtId="0" fontId="13"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1" xfId="0" applyFont="1" applyFill="1" applyBorder="1" applyAlignment="1">
      <alignment horizontal="center" vertical="center"/>
    </xf>
    <xf numFmtId="37" fontId="0" fillId="0" borderId="0" xfId="0" applyNumberFormat="1" applyFont="1" applyFill="1" applyAlignment="1" applyProtection="1">
      <alignment vertical="center"/>
      <protection/>
    </xf>
    <xf numFmtId="37"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lignment horizontal="right" vertical="center"/>
    </xf>
    <xf numFmtId="37" fontId="0" fillId="0" borderId="0" xfId="0" applyNumberFormat="1" applyFont="1" applyFill="1" applyBorder="1" applyAlignment="1">
      <alignment vertical="center"/>
    </xf>
    <xf numFmtId="38" fontId="0" fillId="0" borderId="0" xfId="0" applyNumberFormat="1" applyFont="1" applyFill="1" applyAlignment="1">
      <alignment vertical="center"/>
    </xf>
    <xf numFmtId="38" fontId="0" fillId="0" borderId="0" xfId="49" applyFont="1" applyFill="1" applyAlignment="1" applyProtection="1">
      <alignment vertical="center"/>
      <protection/>
    </xf>
    <xf numFmtId="38" fontId="0" fillId="0" borderId="0" xfId="49" applyFont="1" applyFill="1" applyAlignment="1" applyProtection="1">
      <alignment horizontal="right" vertical="center"/>
      <protection/>
    </xf>
    <xf numFmtId="0" fontId="0" fillId="0" borderId="0" xfId="0" applyFont="1" applyFill="1" applyBorder="1" applyAlignment="1">
      <alignment horizontal="left" vertical="center"/>
    </xf>
    <xf numFmtId="0" fontId="0" fillId="0" borderId="22" xfId="0" applyFont="1" applyFill="1" applyBorder="1" applyAlignment="1">
      <alignment vertical="center"/>
    </xf>
    <xf numFmtId="37" fontId="10" fillId="0" borderId="0" xfId="0" applyNumberFormat="1" applyFont="1" applyFill="1" applyBorder="1" applyAlignment="1" applyProtection="1">
      <alignment vertical="center"/>
      <protection/>
    </xf>
    <xf numFmtId="0" fontId="0" fillId="0" borderId="0" xfId="0" applyFont="1" applyFill="1" applyAlignment="1">
      <alignment horizontal="righ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20" xfId="0" applyFont="1" applyFill="1" applyBorder="1" applyAlignment="1">
      <alignment horizontal="center" vertical="center"/>
    </xf>
    <xf numFmtId="38" fontId="0" fillId="0" borderId="0" xfId="0" applyNumberFormat="1" applyFont="1" applyFill="1" applyBorder="1" applyAlignment="1" applyProtection="1">
      <alignment vertical="center"/>
      <protection/>
    </xf>
    <xf numFmtId="38"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23" xfId="0" applyFont="1" applyFill="1" applyBorder="1" applyAlignment="1">
      <alignment horizontal="center" vertical="center"/>
    </xf>
    <xf numFmtId="0" fontId="8" fillId="0" borderId="0" xfId="0" applyFont="1" applyFill="1" applyBorder="1" applyAlignment="1">
      <alignment horizontal="distributed" vertical="center" wrapText="1"/>
    </xf>
    <xf numFmtId="0" fontId="11" fillId="0" borderId="0" xfId="0" applyFont="1" applyFill="1" applyBorder="1" applyAlignment="1">
      <alignment horizontal="distributed" vertical="center"/>
    </xf>
    <xf numFmtId="0" fontId="11" fillId="0" borderId="12" xfId="0" applyFont="1" applyFill="1" applyBorder="1" applyAlignment="1">
      <alignment horizontal="center" vertical="center"/>
    </xf>
    <xf numFmtId="38" fontId="11" fillId="0" borderId="0" xfId="0" applyNumberFormat="1" applyFont="1" applyFill="1" applyBorder="1" applyAlignment="1" applyProtection="1">
      <alignment vertical="center"/>
      <protection/>
    </xf>
    <xf numFmtId="37" fontId="11" fillId="0" borderId="0" xfId="0" applyNumberFormat="1" applyFont="1" applyFill="1" applyAlignment="1" applyProtection="1">
      <alignment horizontal="right" vertical="center"/>
      <protection/>
    </xf>
    <xf numFmtId="38" fontId="10" fillId="0" borderId="0" xfId="0" applyNumberFormat="1" applyFont="1" applyFill="1" applyAlignment="1">
      <alignment vertical="center"/>
    </xf>
    <xf numFmtId="0" fontId="10" fillId="0" borderId="0" xfId="0" applyFont="1" applyFill="1" applyAlignment="1">
      <alignment/>
    </xf>
    <xf numFmtId="0" fontId="10" fillId="0" borderId="0" xfId="0" applyFont="1" applyFill="1" applyBorder="1" applyAlignment="1">
      <alignment horizontal="center" vertical="center"/>
    </xf>
    <xf numFmtId="38" fontId="0" fillId="0" borderId="0" xfId="0" applyNumberFormat="1" applyFont="1" applyFill="1" applyBorder="1" applyAlignment="1" applyProtection="1">
      <alignment horizontal="center" vertical="center"/>
      <protection/>
    </xf>
    <xf numFmtId="38" fontId="10"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0" fontId="10" fillId="0" borderId="12" xfId="0" applyFont="1" applyFill="1" applyBorder="1" applyAlignment="1">
      <alignment horizontal="distributed" vertical="center"/>
    </xf>
    <xf numFmtId="0" fontId="0" fillId="0" borderId="0" xfId="0" applyFont="1" applyFill="1" applyBorder="1" applyAlignment="1">
      <alignment horizontal="distributed" vertical="center"/>
    </xf>
    <xf numFmtId="178" fontId="0" fillId="0" borderId="0" xfId="0" applyNumberFormat="1" applyFont="1" applyFill="1" applyAlignment="1" applyProtection="1">
      <alignment vertical="center"/>
      <protection/>
    </xf>
    <xf numFmtId="2"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0" fontId="0" fillId="0" borderId="11" xfId="0" applyFont="1" applyFill="1" applyBorder="1" applyAlignment="1">
      <alignment horizontal="distributed" vertical="center"/>
    </xf>
    <xf numFmtId="0" fontId="0" fillId="0" borderId="11" xfId="0" applyFont="1" applyFill="1" applyBorder="1" applyAlignment="1">
      <alignment vertical="center"/>
    </xf>
    <xf numFmtId="0" fontId="13" fillId="0" borderId="0" xfId="0" applyFont="1" applyFill="1" applyBorder="1" applyAlignment="1">
      <alignment horizontal="left" vertical="center"/>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11" xfId="0" applyFont="1" applyFill="1" applyBorder="1" applyAlignment="1">
      <alignment horizontal="center" vertical="center"/>
    </xf>
    <xf numFmtId="0" fontId="0" fillId="0" borderId="10" xfId="0" applyFont="1" applyFill="1" applyBorder="1" applyAlignment="1" applyProtection="1">
      <alignment vertical="center"/>
      <protection/>
    </xf>
    <xf numFmtId="0" fontId="8" fillId="0" borderId="21" xfId="0" applyFont="1" applyFill="1" applyBorder="1" applyAlignment="1" applyProtection="1">
      <alignment horizontal="center" vertical="center" shrinkToFit="1"/>
      <protection/>
    </xf>
    <xf numFmtId="0" fontId="14"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Alignment="1" applyProtection="1">
      <alignment vertical="center"/>
      <protection/>
    </xf>
    <xf numFmtId="0" fontId="0"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37" fontId="0" fillId="0" borderId="16" xfId="0" applyNumberFormat="1"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2" fontId="0" fillId="0" borderId="0" xfId="0" applyNumberFormat="1" applyFont="1" applyFill="1" applyAlignment="1" applyProtection="1">
      <alignment vertical="center"/>
      <protection/>
    </xf>
    <xf numFmtId="0" fontId="0" fillId="0" borderId="0" xfId="0" applyFont="1" applyFill="1" applyBorder="1" applyAlignment="1" applyProtection="1" quotePrefix="1">
      <alignment vertical="center"/>
      <protection/>
    </xf>
    <xf numFmtId="0" fontId="0" fillId="0" borderId="12" xfId="0" applyFont="1" applyFill="1" applyBorder="1" applyAlignment="1">
      <alignment vertical="center"/>
    </xf>
    <xf numFmtId="37" fontId="11" fillId="0" borderId="16" xfId="0" applyNumberFormat="1"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0" fillId="0" borderId="0" xfId="0" applyFont="1" applyFill="1" applyBorder="1" applyAlignment="1" applyProtection="1" quotePrefix="1">
      <alignment vertical="center"/>
      <protection/>
    </xf>
    <xf numFmtId="0" fontId="10" fillId="0" borderId="12" xfId="0" applyFont="1" applyFill="1" applyBorder="1" applyAlignment="1">
      <alignment vertical="center"/>
    </xf>
    <xf numFmtId="37" fontId="10" fillId="0" borderId="16"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6" xfId="0" applyFont="1" applyFill="1" applyBorder="1" applyAlignment="1" applyProtection="1">
      <alignment horizontal="center" vertical="center"/>
      <protection/>
    </xf>
    <xf numFmtId="189" fontId="0" fillId="0" borderId="16" xfId="0" applyNumberFormat="1" applyFont="1" applyFill="1" applyBorder="1" applyAlignment="1" applyProtection="1">
      <alignment vertical="center"/>
      <protection/>
    </xf>
    <xf numFmtId="189" fontId="0" fillId="0" borderId="0" xfId="0" applyNumberFormat="1" applyFont="1" applyFill="1" applyBorder="1" applyAlignment="1" applyProtection="1">
      <alignment vertical="center"/>
      <protection/>
    </xf>
    <xf numFmtId="0" fontId="0"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189" fontId="0" fillId="0" borderId="16" xfId="0" applyNumberFormat="1" applyFont="1" applyFill="1" applyBorder="1" applyAlignment="1" applyProtection="1">
      <alignment vertical="center"/>
      <protection/>
    </xf>
    <xf numFmtId="189"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2" xfId="0" applyFont="1" applyFill="1" applyBorder="1" applyAlignment="1" applyProtection="1">
      <alignment horizontal="distributed" vertical="center"/>
      <protection/>
    </xf>
    <xf numFmtId="37" fontId="0" fillId="0" borderId="16" xfId="0" applyNumberFormat="1" applyFont="1" applyFill="1" applyBorder="1" applyAlignment="1">
      <alignment vertical="center"/>
    </xf>
    <xf numFmtId="189" fontId="11" fillId="0" borderId="16" xfId="0" applyNumberFormat="1" applyFont="1" applyFill="1" applyBorder="1" applyAlignment="1" applyProtection="1">
      <alignment vertical="center"/>
      <protection/>
    </xf>
    <xf numFmtId="189" fontId="11" fillId="0" borderId="0" xfId="0" applyNumberFormat="1" applyFont="1" applyFill="1" applyBorder="1" applyAlignment="1" applyProtection="1">
      <alignment vertical="center"/>
      <protection/>
    </xf>
    <xf numFmtId="0" fontId="0" fillId="0" borderId="16" xfId="0" applyFont="1" applyFill="1" applyBorder="1" applyAlignment="1" applyProtection="1">
      <alignment horizontal="center" vertical="center"/>
      <protection/>
    </xf>
    <xf numFmtId="178" fontId="10" fillId="0" borderId="16" xfId="0" applyNumberFormat="1" applyFont="1" applyFill="1" applyBorder="1" applyAlignment="1" applyProtection="1">
      <alignment vertical="center"/>
      <protection/>
    </xf>
    <xf numFmtId="178" fontId="10" fillId="0" borderId="0" xfId="0" applyNumberFormat="1" applyFont="1" applyFill="1" applyBorder="1" applyAlignment="1" applyProtection="1">
      <alignment vertical="center"/>
      <protection/>
    </xf>
    <xf numFmtId="178" fontId="11" fillId="0" borderId="16" xfId="0" applyNumberFormat="1" applyFont="1" applyFill="1" applyBorder="1" applyAlignment="1" applyProtection="1">
      <alignment vertical="center"/>
      <protection/>
    </xf>
    <xf numFmtId="178" fontId="11" fillId="0" borderId="0" xfId="0" applyNumberFormat="1" applyFont="1" applyFill="1" applyBorder="1" applyAlignment="1" applyProtection="1">
      <alignment vertical="center"/>
      <protection/>
    </xf>
    <xf numFmtId="178" fontId="0" fillId="0" borderId="16" xfId="0" applyNumberFormat="1"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0" xfId="0" applyFont="1" applyFill="1" applyBorder="1" applyAlignment="1" applyProtection="1" quotePrefix="1">
      <alignment horizontal="left" vertical="center"/>
      <protection/>
    </xf>
    <xf numFmtId="186" fontId="0" fillId="0" borderId="16" xfId="0" applyNumberFormat="1"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2" xfId="0" applyFont="1" applyFill="1" applyBorder="1" applyAlignment="1" applyProtection="1">
      <alignment horizontal="distributed" vertical="center"/>
      <protection/>
    </xf>
    <xf numFmtId="178" fontId="0" fillId="0" borderId="16"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0" fontId="14" fillId="0" borderId="0" xfId="0" applyFont="1" applyFill="1" applyBorder="1" applyAlignment="1" applyProtection="1">
      <alignment horizontal="distributed" vertical="center"/>
      <protection/>
    </xf>
    <xf numFmtId="186" fontId="0" fillId="0" borderId="0" xfId="49" applyNumberFormat="1" applyFont="1" applyFill="1" applyBorder="1" applyAlignment="1" applyProtection="1">
      <alignment horizontal="right" vertical="center"/>
      <protection/>
    </xf>
    <xf numFmtId="186" fontId="0" fillId="0" borderId="0" xfId="49" applyNumberFormat="1"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0" xfId="0" applyFont="1" applyFill="1" applyBorder="1" applyAlignment="1" applyProtection="1">
      <alignment horizontal="distributed" vertical="center"/>
      <protection/>
    </xf>
    <xf numFmtId="178" fontId="0" fillId="0" borderId="26" xfId="0" applyNumberFormat="1" applyFont="1" applyFill="1" applyBorder="1" applyAlignment="1" applyProtection="1">
      <alignment vertical="center"/>
      <protection/>
    </xf>
    <xf numFmtId="178" fontId="0" fillId="0" borderId="13" xfId="0" applyNumberFormat="1" applyFont="1" applyFill="1" applyBorder="1" applyAlignment="1" applyProtection="1">
      <alignment vertical="center"/>
      <protection/>
    </xf>
    <xf numFmtId="0" fontId="14" fillId="0" borderId="0" xfId="0" applyFont="1" applyFill="1" applyBorder="1" applyAlignment="1" applyProtection="1" quotePrefix="1">
      <alignment horizontal="right" vertical="center"/>
      <protection/>
    </xf>
    <xf numFmtId="0" fontId="14" fillId="0" borderId="0" xfId="0" applyFont="1" applyFill="1" applyBorder="1" applyAlignment="1" applyProtection="1">
      <alignment horizontal="left" vertical="center"/>
      <protection/>
    </xf>
    <xf numFmtId="0" fontId="14"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17" fillId="0" borderId="0" xfId="0" applyFont="1" applyFill="1" applyBorder="1" applyAlignment="1" applyProtection="1" quotePrefix="1">
      <alignment horizontal="right" vertical="center"/>
      <protection/>
    </xf>
    <xf numFmtId="0" fontId="17" fillId="0" borderId="0" xfId="0" applyFont="1" applyFill="1" applyBorder="1" applyAlignment="1" applyProtection="1" quotePrefix="1">
      <alignment horizontal="left" vertical="center"/>
      <protection/>
    </xf>
    <xf numFmtId="186" fontId="11" fillId="0" borderId="16" xfId="0" applyNumberFormat="1" applyFont="1" applyFill="1" applyBorder="1" applyAlignment="1" applyProtection="1">
      <alignment vertical="center"/>
      <protection/>
    </xf>
    <xf numFmtId="186" fontId="11"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38" fontId="10" fillId="0" borderId="0" xfId="49" applyFont="1" applyFill="1" applyBorder="1" applyAlignment="1" applyProtection="1">
      <alignment horizontal="right" vertical="center"/>
      <protection/>
    </xf>
    <xf numFmtId="38" fontId="10" fillId="0" borderId="0" xfId="49" applyFont="1" applyFill="1" applyBorder="1" applyAlignment="1" applyProtection="1">
      <alignment vertical="center"/>
      <protection/>
    </xf>
    <xf numFmtId="0" fontId="0" fillId="0" borderId="27"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0" fillId="0" borderId="16" xfId="0" applyFont="1" applyFill="1" applyBorder="1" applyAlignment="1" applyProtection="1">
      <alignment horizontal="center" vertical="center"/>
      <protection/>
    </xf>
    <xf numFmtId="179" fontId="0" fillId="0" borderId="0" xfId="49" applyNumberFormat="1" applyFont="1" applyFill="1" applyBorder="1" applyAlignment="1" applyProtection="1">
      <alignment horizontal="center" vertical="center"/>
      <protection/>
    </xf>
    <xf numFmtId="178" fontId="0" fillId="0" borderId="0" xfId="0" applyNumberFormat="1" applyFont="1" applyFill="1" applyAlignment="1" applyProtection="1">
      <alignment horizontal="center" vertical="center"/>
      <protection/>
    </xf>
    <xf numFmtId="179" fontId="0" fillId="0" borderId="0" xfId="49" applyNumberFormat="1" applyFont="1" applyFill="1" applyBorder="1" applyAlignment="1" applyProtection="1">
      <alignment horizontal="center" vertical="center"/>
      <protection/>
    </xf>
    <xf numFmtId="37" fontId="11" fillId="0" borderId="25" xfId="0" applyNumberFormat="1" applyFont="1" applyFill="1" applyBorder="1" applyAlignment="1" applyProtection="1">
      <alignment vertical="center"/>
      <protection/>
    </xf>
    <xf numFmtId="180" fontId="11" fillId="0" borderId="25" xfId="0" applyNumberFormat="1" applyFont="1" applyFill="1" applyBorder="1" applyAlignment="1" applyProtection="1">
      <alignment horizontal="right" vertical="center"/>
      <protection/>
    </xf>
    <xf numFmtId="189" fontId="11" fillId="0" borderId="25" xfId="0" applyNumberFormat="1" applyFont="1" applyFill="1" applyBorder="1" applyAlignment="1" applyProtection="1">
      <alignment vertical="center"/>
      <protection/>
    </xf>
    <xf numFmtId="0" fontId="14" fillId="0" borderId="12" xfId="0" applyFont="1" applyFill="1" applyBorder="1" applyAlignment="1" applyProtection="1" quotePrefix="1">
      <alignment horizontal="left" vertical="center"/>
      <protection/>
    </xf>
    <xf numFmtId="189" fontId="0" fillId="0" borderId="16"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vertical="center"/>
      <protection/>
    </xf>
    <xf numFmtId="180" fontId="0" fillId="0" borderId="0" xfId="0" applyNumberFormat="1" applyFont="1" applyFill="1" applyBorder="1" applyAlignment="1">
      <alignment vertical="center"/>
    </xf>
    <xf numFmtId="190" fontId="0" fillId="0" borderId="0" xfId="0" applyNumberFormat="1" applyFont="1" applyFill="1" applyBorder="1" applyAlignment="1" applyProtection="1">
      <alignment vertical="center"/>
      <protection/>
    </xf>
    <xf numFmtId="189" fontId="0" fillId="0" borderId="0" xfId="0" applyNumberFormat="1" applyFont="1" applyFill="1" applyBorder="1" applyAlignment="1" applyProtection="1">
      <alignment vertical="center"/>
      <protection/>
    </xf>
    <xf numFmtId="0" fontId="14" fillId="0" borderId="12" xfId="0" applyFont="1" applyFill="1" applyBorder="1" applyAlignment="1" applyProtection="1">
      <alignment horizontal="distributed" vertical="center"/>
      <protection/>
    </xf>
    <xf numFmtId="189" fontId="0" fillId="0" borderId="0" xfId="49" applyNumberFormat="1" applyFont="1" applyFill="1" applyBorder="1" applyAlignment="1" applyProtection="1">
      <alignment horizontal="right" vertical="center"/>
      <protection/>
    </xf>
    <xf numFmtId="0" fontId="14" fillId="0" borderId="12" xfId="0" applyFont="1" applyFill="1" applyBorder="1" applyAlignment="1" applyProtection="1">
      <alignment horizontal="left" vertical="center"/>
      <protection/>
    </xf>
    <xf numFmtId="37" fontId="0" fillId="0" borderId="13" xfId="0" applyNumberFormat="1" applyFont="1" applyFill="1" applyBorder="1" applyAlignment="1" applyProtection="1">
      <alignment vertical="center"/>
      <protection/>
    </xf>
    <xf numFmtId="180" fontId="0" fillId="0" borderId="13" xfId="0" applyNumberFormat="1" applyFont="1" applyFill="1" applyBorder="1" applyAlignment="1">
      <alignment vertical="center"/>
    </xf>
    <xf numFmtId="190" fontId="0" fillId="0" borderId="13" xfId="0" applyNumberFormat="1" applyFont="1" applyFill="1" applyBorder="1" applyAlignment="1" applyProtection="1">
      <alignment vertical="center"/>
      <protection/>
    </xf>
    <xf numFmtId="189" fontId="0" fillId="0" borderId="11" xfId="0" applyNumberFormat="1" applyFont="1" applyFill="1" applyBorder="1" applyAlignment="1" applyProtection="1">
      <alignment vertical="center"/>
      <protection/>
    </xf>
    <xf numFmtId="37" fontId="0" fillId="0" borderId="0" xfId="0" applyNumberFormat="1" applyFont="1" applyFill="1" applyAlignment="1">
      <alignment vertical="center"/>
    </xf>
    <xf numFmtId="180" fontId="0" fillId="0" borderId="0" xfId="0" applyNumberFormat="1" applyFont="1" applyFill="1" applyAlignment="1">
      <alignment vertical="center"/>
    </xf>
    <xf numFmtId="0" fontId="17" fillId="0" borderId="11" xfId="0" applyFont="1" applyFill="1" applyBorder="1" applyAlignment="1" applyProtection="1" quotePrefix="1">
      <alignment horizontal="right" vertical="center"/>
      <protection/>
    </xf>
    <xf numFmtId="0" fontId="17" fillId="0" borderId="10" xfId="0" applyFont="1" applyFill="1" applyBorder="1" applyAlignment="1" applyProtection="1" quotePrefix="1">
      <alignment horizontal="left" vertical="center"/>
      <protection/>
    </xf>
    <xf numFmtId="189" fontId="11" fillId="0" borderId="26" xfId="0" applyNumberFormat="1" applyFont="1" applyFill="1" applyBorder="1" applyAlignment="1" applyProtection="1">
      <alignment horizontal="right" vertical="center"/>
      <protection/>
    </xf>
    <xf numFmtId="189" fontId="11" fillId="0" borderId="11" xfId="0" applyNumberFormat="1" applyFont="1" applyFill="1" applyBorder="1" applyAlignment="1" applyProtection="1">
      <alignment horizontal="right" vertical="center"/>
      <protection/>
    </xf>
    <xf numFmtId="180" fontId="0" fillId="0" borderId="0" xfId="0" applyNumberFormat="1" applyFont="1" applyFill="1" applyAlignment="1">
      <alignment vertical="center"/>
    </xf>
    <xf numFmtId="0" fontId="0" fillId="0" borderId="28" xfId="0" applyFont="1" applyFill="1" applyBorder="1" applyAlignment="1">
      <alignment horizontal="center" vertical="center"/>
    </xf>
    <xf numFmtId="0" fontId="11" fillId="0" borderId="0" xfId="0" applyFont="1" applyFill="1" applyAlignment="1">
      <alignment vertical="center"/>
    </xf>
    <xf numFmtId="37" fontId="0" fillId="0" borderId="0" xfId="0" applyNumberFormat="1" applyFont="1" applyFill="1" applyBorder="1" applyAlignment="1">
      <alignment horizontal="center" vertical="center"/>
    </xf>
    <xf numFmtId="37" fontId="11" fillId="0" borderId="0" xfId="0" applyNumberFormat="1" applyFont="1" applyFill="1" applyBorder="1" applyAlignment="1" applyProtection="1">
      <alignment horizontal="right" vertical="center"/>
      <protection/>
    </xf>
    <xf numFmtId="0" fontId="0" fillId="0" borderId="0" xfId="0" applyFont="1" applyFill="1" applyAlignment="1">
      <alignment horizontal="distributed" vertical="center"/>
    </xf>
    <xf numFmtId="178" fontId="0" fillId="0" borderId="0" xfId="0" applyNumberFormat="1" applyFont="1" applyFill="1" applyAlignment="1" applyProtection="1">
      <alignment horizontal="right" vertical="center"/>
      <protection/>
    </xf>
    <xf numFmtId="37" fontId="0" fillId="0" borderId="13" xfId="0" applyNumberFormat="1" applyFont="1" applyFill="1" applyBorder="1" applyAlignment="1" applyProtection="1">
      <alignment vertical="center"/>
      <protection/>
    </xf>
    <xf numFmtId="178" fontId="0" fillId="0" borderId="25" xfId="0" applyNumberFormat="1" applyFont="1" applyFill="1" applyBorder="1" applyAlignment="1" applyProtection="1">
      <alignment vertical="center"/>
      <protection/>
    </xf>
    <xf numFmtId="38" fontId="0" fillId="0" borderId="26" xfId="49" applyFont="1" applyFill="1" applyBorder="1" applyAlignment="1" applyProtection="1">
      <alignment horizontal="right" vertical="center"/>
      <protection/>
    </xf>
    <xf numFmtId="38" fontId="0" fillId="0" borderId="11" xfId="49" applyFont="1" applyFill="1" applyBorder="1" applyAlignment="1" applyProtection="1">
      <alignment horizontal="right" vertical="center"/>
      <protection/>
    </xf>
    <xf numFmtId="0" fontId="0" fillId="0" borderId="29" xfId="0" applyFont="1" applyFill="1" applyBorder="1" applyAlignment="1">
      <alignment vertical="center"/>
    </xf>
    <xf numFmtId="0" fontId="0" fillId="0" borderId="13" xfId="0" applyFont="1" applyFill="1" applyBorder="1" applyAlignment="1">
      <alignment vertical="center"/>
    </xf>
    <xf numFmtId="191" fontId="0" fillId="0" borderId="0" xfId="0" applyNumberFormat="1" applyFont="1" applyFill="1" applyAlignment="1">
      <alignment vertical="center"/>
    </xf>
    <xf numFmtId="191" fontId="0" fillId="0" borderId="0" xfId="0" applyNumberFormat="1" applyFont="1" applyFill="1" applyBorder="1" applyAlignment="1" applyProtection="1">
      <alignment horizontal="right" vertical="center"/>
      <protection/>
    </xf>
    <xf numFmtId="0" fontId="0" fillId="0" borderId="16" xfId="0" applyFont="1" applyFill="1" applyBorder="1" applyAlignment="1">
      <alignment horizontal="right" vertical="center"/>
    </xf>
    <xf numFmtId="191" fontId="0" fillId="0" borderId="16" xfId="0" applyNumberFormat="1" applyFont="1" applyFill="1" applyBorder="1" applyAlignment="1" applyProtection="1">
      <alignment horizontal="right" vertical="center"/>
      <protection/>
    </xf>
    <xf numFmtId="191" fontId="0" fillId="0" borderId="11" xfId="0" applyNumberFormat="1" applyFont="1" applyFill="1" applyBorder="1" applyAlignment="1" applyProtection="1">
      <alignment horizontal="right" vertical="center"/>
      <protection/>
    </xf>
    <xf numFmtId="191" fontId="0" fillId="0" borderId="13" xfId="0" applyNumberFormat="1" applyFont="1" applyFill="1" applyBorder="1" applyAlignment="1">
      <alignment vertical="center"/>
    </xf>
    <xf numFmtId="191" fontId="0" fillId="0" borderId="13" xfId="0"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12" xfId="0" applyFill="1" applyBorder="1" applyAlignment="1" applyProtection="1">
      <alignment horizontal="center" vertical="center"/>
      <protection/>
    </xf>
    <xf numFmtId="0" fontId="0" fillId="0" borderId="12" xfId="0" applyFill="1" applyBorder="1" applyAlignment="1" applyProtection="1" quotePrefix="1">
      <alignment horizontal="center" vertical="center"/>
      <protection/>
    </xf>
    <xf numFmtId="0" fontId="0" fillId="0" borderId="0" xfId="0" applyFill="1" applyBorder="1" applyAlignment="1">
      <alignment horizontal="left" vertical="center"/>
    </xf>
    <xf numFmtId="0" fontId="0" fillId="0" borderId="19" xfId="0" applyFont="1" applyFill="1" applyBorder="1" applyAlignment="1">
      <alignment horizontal="center" vertical="center" wrapText="1"/>
    </xf>
    <xf numFmtId="37" fontId="0" fillId="0" borderId="0" xfId="0" applyNumberFormat="1" applyFill="1" applyBorder="1" applyAlignment="1" applyProtection="1">
      <alignment horizontal="right" vertical="center"/>
      <protection/>
    </xf>
    <xf numFmtId="37" fontId="0" fillId="0" borderId="16" xfId="0" applyNumberFormat="1" applyFill="1" applyBorder="1" applyAlignment="1" applyProtection="1">
      <alignment horizontal="right" vertical="center"/>
      <protection/>
    </xf>
    <xf numFmtId="37" fontId="0" fillId="0" borderId="26" xfId="0" applyNumberFormat="1" applyFill="1" applyBorder="1" applyAlignment="1" applyProtection="1">
      <alignment horizontal="right" vertical="center"/>
      <protection/>
    </xf>
    <xf numFmtId="37" fontId="0" fillId="0" borderId="11" xfId="0" applyNumberFormat="1" applyFill="1" applyBorder="1" applyAlignment="1" applyProtection="1">
      <alignment horizontal="right" vertical="center"/>
      <protection/>
    </xf>
    <xf numFmtId="37" fontId="0" fillId="0" borderId="0" xfId="0" applyNumberFormat="1" applyFill="1" applyAlignment="1" applyProtection="1">
      <alignment horizontal="right" vertical="center"/>
      <protection/>
    </xf>
    <xf numFmtId="0" fontId="0" fillId="0" borderId="14" xfId="0" applyFont="1" applyFill="1" applyBorder="1" applyAlignment="1" applyProtection="1">
      <alignment horizontal="centerContinuous" vertical="center"/>
      <protection/>
    </xf>
    <xf numFmtId="37" fontId="0" fillId="0" borderId="0" xfId="0" applyNumberFormat="1" applyFill="1" applyAlignment="1" applyProtection="1">
      <alignment vertical="center"/>
      <protection/>
    </xf>
    <xf numFmtId="37" fontId="0" fillId="0" borderId="26" xfId="0" applyNumberFormat="1" applyFill="1" applyBorder="1" applyAlignment="1" applyProtection="1">
      <alignment vertical="center"/>
      <protection/>
    </xf>
    <xf numFmtId="37" fontId="0" fillId="0" borderId="11" xfId="0" applyNumberFormat="1" applyFill="1" applyBorder="1" applyAlignment="1" applyProtection="1">
      <alignment vertical="center"/>
      <protection/>
    </xf>
    <xf numFmtId="37" fontId="0" fillId="0" borderId="13" xfId="0" applyNumberFormat="1" applyFill="1" applyBorder="1" applyAlignment="1" applyProtection="1">
      <alignment horizontal="right" vertical="center"/>
      <protection/>
    </xf>
    <xf numFmtId="186" fontId="0" fillId="0" borderId="0" xfId="0" applyNumberFormat="1" applyFill="1" applyAlignment="1">
      <alignment vertical="center"/>
    </xf>
    <xf numFmtId="186" fontId="0" fillId="0" borderId="13" xfId="0" applyNumberFormat="1" applyFill="1" applyBorder="1" applyAlignment="1">
      <alignment vertical="center"/>
    </xf>
    <xf numFmtId="186" fontId="0" fillId="0" borderId="0" xfId="0" applyNumberFormat="1" applyFill="1" applyAlignment="1">
      <alignment horizontal="right" vertical="center"/>
    </xf>
    <xf numFmtId="38" fontId="0" fillId="0" borderId="0" xfId="0" applyNumberFormat="1" applyFill="1" applyAlignment="1">
      <alignment vertical="center"/>
    </xf>
    <xf numFmtId="38" fontId="0" fillId="0" borderId="0" xfId="49" applyFont="1" applyFill="1" applyAlignment="1" applyProtection="1">
      <alignment vertical="center"/>
      <protection/>
    </xf>
    <xf numFmtId="38" fontId="0" fillId="0" borderId="11" xfId="0" applyNumberFormat="1" applyFill="1" applyBorder="1" applyAlignment="1">
      <alignment vertical="center"/>
    </xf>
    <xf numFmtId="38" fontId="0" fillId="0" borderId="13" xfId="49" applyFont="1" applyFill="1" applyBorder="1" applyAlignment="1" applyProtection="1">
      <alignment vertical="center"/>
      <protection/>
    </xf>
    <xf numFmtId="38" fontId="0" fillId="0" borderId="0" xfId="49" applyFont="1" applyFill="1" applyAlignment="1" applyProtection="1">
      <alignment horizontal="right" vertical="center"/>
      <protection/>
    </xf>
    <xf numFmtId="38" fontId="0" fillId="0" borderId="0" xfId="49" applyFont="1" applyFill="1" applyBorder="1" applyAlignment="1">
      <alignment horizontal="right" vertical="center"/>
    </xf>
    <xf numFmtId="38" fontId="0" fillId="0" borderId="26" xfId="0" applyNumberForma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13"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8" xfId="0"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shrinkToFit="1"/>
      <protection/>
    </xf>
    <xf numFmtId="0" fontId="0" fillId="0" borderId="15" xfId="0" applyFont="1" applyFill="1" applyBorder="1" applyAlignment="1" applyProtection="1">
      <alignment horizontal="center" vertical="center" shrinkToFit="1"/>
      <protection/>
    </xf>
    <xf numFmtId="0" fontId="0" fillId="0" borderId="34" xfId="0" applyFill="1" applyBorder="1" applyAlignment="1" applyProtection="1">
      <alignment horizontal="center" vertical="center" shrinkToFit="1"/>
      <protection/>
    </xf>
    <xf numFmtId="0" fontId="0" fillId="0" borderId="15" xfId="0" applyBorder="1" applyAlignment="1">
      <alignment horizontal="center" vertical="center" shrinkToFit="1"/>
    </xf>
    <xf numFmtId="0" fontId="12" fillId="0" borderId="0"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14" xfId="0" applyFont="1" applyFill="1" applyBorder="1" applyAlignment="1" applyProtection="1">
      <alignment horizontal="center" vertical="center"/>
      <protection/>
    </xf>
    <xf numFmtId="0" fontId="0" fillId="0" borderId="0" xfId="0" applyFill="1" applyBorder="1" applyAlignment="1">
      <alignment horizontal="center" vertical="center"/>
    </xf>
    <xf numFmtId="0" fontId="0" fillId="0" borderId="0" xfId="0" applyAlignment="1">
      <alignment horizontal="center" vertical="center"/>
    </xf>
    <xf numFmtId="0" fontId="13"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3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178" fontId="0" fillId="0" borderId="0" xfId="0" applyNumberFormat="1" applyFont="1" applyFill="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6" xfId="0" applyFont="1" applyFill="1" applyBorder="1" applyAlignment="1">
      <alignment horizontal="center" vertical="center"/>
    </xf>
    <xf numFmtId="0" fontId="8" fillId="0" borderId="27" xfId="0" applyFont="1" applyFill="1" applyBorder="1" applyAlignment="1">
      <alignment horizontal="distributed" vertical="center" wrapText="1"/>
    </xf>
    <xf numFmtId="0" fontId="8" fillId="0" borderId="26"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0" fillId="0" borderId="3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11" fillId="0" borderId="0" xfId="0" applyFont="1" applyFill="1" applyBorder="1" applyAlignment="1">
      <alignment horizontal="distributed" vertical="center"/>
    </xf>
    <xf numFmtId="0" fontId="0" fillId="0" borderId="3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1" xfId="0" applyFont="1" applyFill="1" applyBorder="1" applyAlignment="1">
      <alignment horizontal="center" vertical="center"/>
    </xf>
    <xf numFmtId="0" fontId="10" fillId="0" borderId="25" xfId="0" applyFont="1" applyFill="1" applyBorder="1" applyAlignment="1" applyProtection="1">
      <alignment horizontal="center" vertical="center"/>
      <protection/>
    </xf>
    <xf numFmtId="0" fontId="10" fillId="0" borderId="2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1"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40" xfId="0" applyFont="1" applyFill="1" applyBorder="1" applyAlignment="1" applyProtection="1">
      <alignment horizontal="center" vertical="center"/>
      <protection/>
    </xf>
    <xf numFmtId="0" fontId="0" fillId="0" borderId="37" xfId="0" applyFont="1" applyFill="1" applyBorder="1" applyAlignment="1">
      <alignment horizontal="center" vertical="center"/>
    </xf>
    <xf numFmtId="0" fontId="0" fillId="0" borderId="27" xfId="0" applyFont="1" applyFill="1" applyBorder="1" applyAlignment="1" applyProtection="1">
      <alignment horizontal="distributed" vertical="center"/>
      <protection/>
    </xf>
    <xf numFmtId="0" fontId="0" fillId="0" borderId="33" xfId="0" applyFont="1" applyFill="1" applyBorder="1" applyAlignment="1" applyProtection="1">
      <alignment horizontal="distributed" vertical="center"/>
      <protection/>
    </xf>
    <xf numFmtId="0" fontId="11" fillId="0" borderId="12" xfId="0" applyFont="1" applyFill="1" applyBorder="1" applyAlignment="1">
      <alignment horizontal="distributed" vertical="center"/>
    </xf>
    <xf numFmtId="0" fontId="0" fillId="0" borderId="12" xfId="0" applyFont="1" applyFill="1" applyBorder="1" applyAlignment="1">
      <alignment horizontal="center" vertical="center"/>
    </xf>
    <xf numFmtId="178" fontId="0" fillId="0" borderId="0" xfId="0" applyNumberFormat="1" applyFont="1" applyFill="1" applyAlignment="1" applyProtection="1">
      <alignment vertical="center"/>
      <protection/>
    </xf>
    <xf numFmtId="178" fontId="0" fillId="0" borderId="11" xfId="0" applyNumberFormat="1" applyFont="1" applyFill="1" applyBorder="1" applyAlignment="1" applyProtection="1">
      <alignment vertical="center"/>
      <protection/>
    </xf>
    <xf numFmtId="178" fontId="0" fillId="0" borderId="0" xfId="0" applyNumberFormat="1" applyFont="1" applyFill="1" applyAlignment="1" applyProtection="1">
      <alignment horizontal="right" vertical="center"/>
      <protection/>
    </xf>
    <xf numFmtId="178" fontId="0" fillId="0" borderId="11" xfId="0" applyNumberFormat="1" applyFont="1" applyFill="1" applyBorder="1" applyAlignment="1" applyProtection="1">
      <alignment horizontal="right" vertical="center"/>
      <protection/>
    </xf>
    <xf numFmtId="0" fontId="0" fillId="0" borderId="0" xfId="0" applyFont="1" applyFill="1" applyBorder="1" applyAlignment="1" applyProtection="1" quotePrefix="1">
      <alignment horizontal="center" vertical="center"/>
      <protection/>
    </xf>
    <xf numFmtId="0" fontId="0" fillId="0" borderId="12" xfId="0" applyFont="1" applyFill="1" applyBorder="1" applyAlignment="1" applyProtection="1" quotePrefix="1">
      <alignment horizontal="center" vertical="center"/>
      <protection/>
    </xf>
    <xf numFmtId="0" fontId="0" fillId="0" borderId="2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4" xfId="0" applyFont="1" applyFill="1" applyBorder="1" applyAlignment="1">
      <alignment horizontal="center" vertical="center"/>
    </xf>
    <xf numFmtId="178" fontId="8" fillId="0" borderId="0" xfId="0" applyNumberFormat="1" applyFont="1" applyFill="1" applyBorder="1" applyAlignment="1" applyProtection="1">
      <alignment horizontal="distributed" vertical="center"/>
      <protection/>
    </xf>
    <xf numFmtId="178" fontId="8" fillId="0" borderId="12" xfId="0" applyNumberFormat="1"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0" fontId="0" fillId="0" borderId="12" xfId="0" applyFont="1" applyFill="1" applyBorder="1" applyAlignment="1" applyProtection="1">
      <alignment horizontal="center" vertical="center"/>
      <protection/>
    </xf>
    <xf numFmtId="178" fontId="0" fillId="0" borderId="0" xfId="0" applyNumberFormat="1" applyFont="1" applyFill="1" applyBorder="1" applyAlignment="1" applyProtection="1">
      <alignment horizontal="distributed" vertical="center" wrapText="1"/>
      <protection/>
    </xf>
    <xf numFmtId="0" fontId="0" fillId="0" borderId="12"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0" fontId="0" fillId="0" borderId="10" xfId="0" applyFont="1" applyFill="1" applyBorder="1" applyAlignment="1">
      <alignment horizontal="distributed" vertical="center" wrapText="1"/>
    </xf>
    <xf numFmtId="37" fontId="0" fillId="0" borderId="0" xfId="0"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right" vertical="center"/>
      <protection/>
    </xf>
    <xf numFmtId="0" fontId="0" fillId="0" borderId="40" xfId="0" applyFont="1" applyFill="1" applyBorder="1" applyAlignment="1" applyProtection="1">
      <alignment horizontal="center" vertical="center" wrapText="1"/>
      <protection/>
    </xf>
    <xf numFmtId="0" fontId="0" fillId="0" borderId="37" xfId="0" applyFont="1" applyFill="1" applyBorder="1" applyAlignment="1">
      <alignment horizontal="center" vertical="center" wrapText="1"/>
    </xf>
    <xf numFmtId="0" fontId="0" fillId="0" borderId="27" xfId="0" applyFont="1" applyFill="1" applyBorder="1" applyAlignment="1" applyProtection="1">
      <alignment horizontal="center" vertical="center" wrapText="1"/>
      <protection/>
    </xf>
    <xf numFmtId="0" fontId="0" fillId="0" borderId="26" xfId="0" applyFont="1" applyFill="1" applyBorder="1" applyAlignment="1">
      <alignment wrapText="1"/>
    </xf>
    <xf numFmtId="0" fontId="0" fillId="0" borderId="37"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protection/>
    </xf>
    <xf numFmtId="0" fontId="10" fillId="0" borderId="12" xfId="0" applyFont="1" applyFill="1" applyBorder="1" applyAlignment="1">
      <alignment horizontal="center" vertical="center"/>
    </xf>
    <xf numFmtId="0" fontId="11" fillId="0" borderId="25" xfId="0" applyFont="1" applyFill="1" applyBorder="1" applyAlignment="1" applyProtection="1">
      <alignment horizontal="distributed" vertical="center"/>
      <protection/>
    </xf>
    <xf numFmtId="0" fontId="1" fillId="0" borderId="25" xfId="0" applyFont="1" applyFill="1" applyBorder="1" applyAlignment="1">
      <alignment horizontal="distributed" vertical="center"/>
    </xf>
    <xf numFmtId="0" fontId="1" fillId="0" borderId="23"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2" xfId="0" applyFont="1" applyFill="1" applyBorder="1" applyAlignment="1" applyProtection="1">
      <alignment horizontal="distributed" vertical="center"/>
      <protection/>
    </xf>
    <xf numFmtId="0" fontId="11" fillId="0" borderId="0" xfId="0" applyFont="1" applyFill="1" applyBorder="1" applyAlignment="1" applyProtection="1" quotePrefix="1">
      <alignment horizontal="center" vertical="center"/>
      <protection/>
    </xf>
    <xf numFmtId="0" fontId="11" fillId="0" borderId="12"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11" fillId="0" borderId="0" xfId="0" applyFont="1" applyFill="1" applyBorder="1" applyAlignment="1" applyProtection="1">
      <alignment horizontal="distributed" vertical="center"/>
      <protection/>
    </xf>
    <xf numFmtId="0" fontId="1" fillId="0" borderId="0" xfId="0" applyFont="1" applyFill="1" applyAlignment="1">
      <alignment horizontal="distributed" vertical="center"/>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0" xfId="0" applyFont="1" applyFill="1" applyBorder="1" applyAlignment="1">
      <alignment horizontal="distributed" vertical="center"/>
    </xf>
    <xf numFmtId="37" fontId="0" fillId="0" borderId="0" xfId="0" applyNumberFormat="1" applyFont="1" applyFill="1" applyAlignment="1" applyProtection="1">
      <alignment horizontal="right" vertical="center"/>
      <protection/>
    </xf>
    <xf numFmtId="0" fontId="0" fillId="0" borderId="0" xfId="0" applyFont="1" applyFill="1" applyAlignment="1">
      <alignment horizontal="right" vertical="center"/>
    </xf>
    <xf numFmtId="37" fontId="0" fillId="0" borderId="16" xfId="0" applyNumberFormat="1" applyFont="1" applyFill="1" applyBorder="1" applyAlignment="1" applyProtection="1">
      <alignment vertical="center"/>
      <protection/>
    </xf>
    <xf numFmtId="0" fontId="0" fillId="0" borderId="16"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distributed" vertical="center"/>
    </xf>
    <xf numFmtId="0" fontId="0" fillId="0" borderId="0" xfId="0" applyFont="1" applyFill="1" applyBorder="1" applyAlignment="1">
      <alignment horizontal="distributed" vertical="center" wrapText="1"/>
    </xf>
    <xf numFmtId="0" fontId="0" fillId="0" borderId="36" xfId="0" applyFill="1" applyBorder="1" applyAlignment="1">
      <alignment vertical="center" wrapText="1"/>
    </xf>
    <xf numFmtId="0" fontId="0" fillId="0" borderId="37" xfId="0" applyFont="1" applyFill="1" applyBorder="1" applyAlignment="1">
      <alignment vertical="center" wrapText="1"/>
    </xf>
    <xf numFmtId="37" fontId="0" fillId="0" borderId="25" xfId="0" applyNumberFormat="1" applyFont="1" applyFill="1" applyBorder="1" applyAlignment="1" applyProtection="1">
      <alignment horizontal="right" vertical="center"/>
      <protection/>
    </xf>
    <xf numFmtId="0" fontId="0" fillId="0" borderId="25"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0" xfId="0" applyFont="1" applyFill="1" applyBorder="1" applyAlignment="1">
      <alignment horizontal="right" vertical="center"/>
    </xf>
    <xf numFmtId="0" fontId="0" fillId="0" borderId="36" xfId="0" applyFont="1" applyFill="1" applyBorder="1" applyAlignment="1">
      <alignment vertical="center" wrapText="1"/>
    </xf>
    <xf numFmtId="37" fontId="0" fillId="0" borderId="25" xfId="0" applyNumberFormat="1" applyFont="1" applyFill="1" applyBorder="1" applyAlignment="1" applyProtection="1">
      <alignment vertical="center"/>
      <protection/>
    </xf>
    <xf numFmtId="0" fontId="0" fillId="0" borderId="0" xfId="0" applyFont="1" applyFill="1" applyAlignment="1">
      <alignment horizontal="distributed" wrapText="1"/>
    </xf>
    <xf numFmtId="0" fontId="0" fillId="0" borderId="12" xfId="0" applyFont="1" applyFill="1" applyBorder="1" applyAlignment="1">
      <alignment horizontal="distributed" wrapText="1"/>
    </xf>
    <xf numFmtId="0" fontId="0" fillId="0" borderId="0" xfId="0" applyFont="1" applyFill="1" applyAlignment="1">
      <alignment horizontal="center" vertical="center"/>
    </xf>
    <xf numFmtId="38" fontId="0" fillId="0" borderId="0" xfId="0" applyNumberFormat="1" applyFont="1" applyFill="1" applyBorder="1" applyAlignment="1">
      <alignment horizontal="right" vertical="center"/>
    </xf>
    <xf numFmtId="38" fontId="0" fillId="0" borderId="25" xfId="0" applyNumberFormat="1" applyFont="1" applyFill="1" applyBorder="1" applyAlignment="1" applyProtection="1">
      <alignment horizontal="right" vertical="center"/>
      <protection/>
    </xf>
    <xf numFmtId="37" fontId="0" fillId="0" borderId="16" xfId="0" applyNumberFormat="1" applyFont="1" applyFill="1" applyBorder="1" applyAlignment="1" applyProtection="1">
      <alignment horizontal="right" vertical="center"/>
      <protection/>
    </xf>
    <xf numFmtId="0" fontId="0" fillId="0" borderId="16"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11" fillId="0" borderId="25" xfId="0" applyFont="1" applyFill="1" applyBorder="1" applyAlignment="1">
      <alignment horizontal="distributed" vertical="center"/>
    </xf>
    <xf numFmtId="0" fontId="11" fillId="0" borderId="23" xfId="0" applyFont="1" applyFill="1" applyBorder="1" applyAlignment="1">
      <alignment horizontal="distributed" vertical="center"/>
    </xf>
    <xf numFmtId="0" fontId="0" fillId="0" borderId="42" xfId="0" applyFont="1" applyFill="1" applyBorder="1" applyAlignment="1">
      <alignment horizontal="distributed" vertical="center" wrapText="1"/>
    </xf>
    <xf numFmtId="0" fontId="0" fillId="0" borderId="26"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41" xfId="0" applyFont="1" applyFill="1" applyBorder="1" applyAlignment="1">
      <alignment horizontal="distributed" vertical="center"/>
    </xf>
    <xf numFmtId="0" fontId="0" fillId="0" borderId="26" xfId="0" applyFont="1" applyFill="1" applyBorder="1" applyAlignment="1">
      <alignment horizontal="center" vertical="center"/>
    </xf>
    <xf numFmtId="0" fontId="0" fillId="0" borderId="11"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40" xfId="0" applyFill="1" applyBorder="1" applyAlignment="1">
      <alignment horizontal="distributed" vertical="center"/>
    </xf>
    <xf numFmtId="0" fontId="0" fillId="0" borderId="42" xfId="0" applyFont="1" applyFill="1" applyBorder="1" applyAlignment="1">
      <alignment horizontal="distributed" vertical="center"/>
    </xf>
    <xf numFmtId="0" fontId="0" fillId="0" borderId="37" xfId="0" applyFont="1" applyFill="1" applyBorder="1" applyAlignment="1">
      <alignment horizontal="distributed" vertical="center"/>
    </xf>
    <xf numFmtId="0" fontId="0" fillId="0" borderId="42" xfId="0" applyFill="1" applyBorder="1" applyAlignment="1">
      <alignment horizontal="distributed" vertical="center"/>
    </xf>
    <xf numFmtId="0" fontId="0" fillId="0" borderId="12" xfId="0" applyFont="1" applyFill="1" applyBorder="1" applyAlignment="1">
      <alignment/>
    </xf>
    <xf numFmtId="0" fontId="0" fillId="0" borderId="0" xfId="0" applyFont="1" applyFill="1" applyAlignment="1">
      <alignment horizontal="distributed" vertical="center" wrapText="1"/>
    </xf>
    <xf numFmtId="0" fontId="0" fillId="0" borderId="0" xfId="0" applyFont="1" applyFill="1" applyAlignment="1">
      <alignment/>
    </xf>
    <xf numFmtId="0" fontId="0" fillId="0" borderId="12" xfId="0" applyFont="1" applyFill="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81"/>
  <sheetViews>
    <sheetView zoomScalePageLayoutView="0" workbookViewId="0" topLeftCell="A1">
      <selection activeCell="A3" sqref="A3:I3"/>
    </sheetView>
  </sheetViews>
  <sheetFormatPr defaultColWidth="10.59765625" defaultRowHeight="15"/>
  <cols>
    <col min="1" max="1" width="15.5" style="3" customWidth="1"/>
    <col min="2" max="10" width="12.59765625" style="3" customWidth="1"/>
    <col min="11" max="11" width="15.3984375" style="3" customWidth="1"/>
    <col min="12" max="19" width="12.59765625" style="3" customWidth="1"/>
    <col min="20" max="16384" width="10.59765625" style="3" customWidth="1"/>
  </cols>
  <sheetData>
    <row r="1" spans="1:19" s="4" customFormat="1" ht="19.5" customHeight="1">
      <c r="A1" s="1" t="s">
        <v>220</v>
      </c>
      <c r="S1" s="2" t="s">
        <v>237</v>
      </c>
    </row>
    <row r="2" spans="1:19" ht="24.75" customHeight="1">
      <c r="A2" s="259" t="s">
        <v>29</v>
      </c>
      <c r="B2" s="259"/>
      <c r="C2" s="259"/>
      <c r="D2" s="259"/>
      <c r="E2" s="259"/>
      <c r="F2" s="259"/>
      <c r="G2" s="259"/>
      <c r="H2" s="259"/>
      <c r="I2" s="259"/>
      <c r="J2" s="259"/>
      <c r="K2" s="259"/>
      <c r="L2" s="259"/>
      <c r="M2" s="259"/>
      <c r="N2" s="259"/>
      <c r="O2" s="259"/>
      <c r="P2" s="259"/>
      <c r="Q2" s="259"/>
      <c r="R2" s="259"/>
      <c r="S2" s="259"/>
    </row>
    <row r="3" spans="1:19" ht="19.5" customHeight="1">
      <c r="A3" s="241" t="s">
        <v>258</v>
      </c>
      <c r="B3" s="241"/>
      <c r="C3" s="241"/>
      <c r="D3" s="241"/>
      <c r="E3" s="241"/>
      <c r="F3" s="241"/>
      <c r="G3" s="241"/>
      <c r="H3" s="241"/>
      <c r="I3" s="241"/>
      <c r="J3" s="8"/>
      <c r="K3" s="241" t="s">
        <v>260</v>
      </c>
      <c r="L3" s="241"/>
      <c r="M3" s="241"/>
      <c r="N3" s="241"/>
      <c r="O3" s="241"/>
      <c r="P3" s="241"/>
      <c r="Q3" s="241"/>
      <c r="R3" s="241"/>
      <c r="S3" s="241"/>
    </row>
    <row r="4" spans="1:19" ht="19.5" customHeight="1">
      <c r="A4" s="242" t="s">
        <v>11</v>
      </c>
      <c r="B4" s="242"/>
      <c r="C4" s="242"/>
      <c r="D4" s="242"/>
      <c r="E4" s="242"/>
      <c r="F4" s="242"/>
      <c r="G4" s="242"/>
      <c r="H4" s="242"/>
      <c r="I4" s="242"/>
      <c r="J4" s="10"/>
      <c r="K4" s="242" t="s">
        <v>12</v>
      </c>
      <c r="L4" s="242"/>
      <c r="M4" s="242"/>
      <c r="N4" s="242"/>
      <c r="O4" s="242"/>
      <c r="P4" s="242"/>
      <c r="Q4" s="242"/>
      <c r="R4" s="242"/>
      <c r="S4" s="242"/>
    </row>
    <row r="5" spans="1:19" ht="18" customHeight="1" thickBot="1">
      <c r="A5" s="11"/>
      <c r="B5" s="10"/>
      <c r="C5" s="10"/>
      <c r="D5" s="10"/>
      <c r="E5" s="10"/>
      <c r="F5" s="10"/>
      <c r="G5" s="10"/>
      <c r="H5" s="10"/>
      <c r="I5" s="12" t="s">
        <v>0</v>
      </c>
      <c r="J5" s="12"/>
      <c r="L5" s="10"/>
      <c r="M5" s="10"/>
      <c r="N5" s="10"/>
      <c r="O5" s="10"/>
      <c r="P5" s="10"/>
      <c r="Q5" s="10"/>
      <c r="R5" s="10"/>
      <c r="S5" s="12" t="s">
        <v>0</v>
      </c>
    </row>
    <row r="6" spans="1:19" ht="18" customHeight="1">
      <c r="A6" s="248" t="s">
        <v>1</v>
      </c>
      <c r="B6" s="253" t="s">
        <v>228</v>
      </c>
      <c r="C6" s="254"/>
      <c r="D6" s="250" t="s">
        <v>2</v>
      </c>
      <c r="E6" s="254"/>
      <c r="F6" s="250" t="s">
        <v>3</v>
      </c>
      <c r="G6" s="254"/>
      <c r="H6" s="250" t="s">
        <v>4</v>
      </c>
      <c r="I6" s="261"/>
      <c r="J6" s="10"/>
      <c r="K6" s="248" t="s">
        <v>1</v>
      </c>
      <c r="L6" s="261" t="s">
        <v>13</v>
      </c>
      <c r="M6" s="251"/>
      <c r="N6" s="250" t="s">
        <v>5</v>
      </c>
      <c r="O6" s="251"/>
      <c r="P6" s="250" t="s">
        <v>6</v>
      </c>
      <c r="Q6" s="251"/>
      <c r="R6" s="250" t="s">
        <v>7</v>
      </c>
      <c r="S6" s="260"/>
    </row>
    <row r="7" spans="1:19" ht="18" customHeight="1">
      <c r="A7" s="252"/>
      <c r="B7" s="14" t="s">
        <v>8</v>
      </c>
      <c r="C7" s="14" t="s">
        <v>113</v>
      </c>
      <c r="D7" s="14" t="s">
        <v>8</v>
      </c>
      <c r="E7" s="14" t="s">
        <v>113</v>
      </c>
      <c r="F7" s="14" t="s">
        <v>8</v>
      </c>
      <c r="G7" s="14" t="s">
        <v>113</v>
      </c>
      <c r="H7" s="14" t="s">
        <v>8</v>
      </c>
      <c r="I7" s="15" t="s">
        <v>113</v>
      </c>
      <c r="J7" s="9"/>
      <c r="K7" s="252"/>
      <c r="L7" s="14" t="s">
        <v>8</v>
      </c>
      <c r="M7" s="14" t="s">
        <v>113</v>
      </c>
      <c r="N7" s="14" t="s">
        <v>8</v>
      </c>
      <c r="O7" s="14" t="s">
        <v>113</v>
      </c>
      <c r="P7" s="14" t="s">
        <v>8</v>
      </c>
      <c r="Q7" s="14" t="s">
        <v>113</v>
      </c>
      <c r="R7" s="14" t="s">
        <v>8</v>
      </c>
      <c r="S7" s="15" t="s">
        <v>113</v>
      </c>
    </row>
    <row r="8" spans="1:19" ht="18" customHeight="1">
      <c r="A8" s="215" t="s">
        <v>243</v>
      </c>
      <c r="B8" s="16">
        <v>1783888</v>
      </c>
      <c r="C8" s="16">
        <v>25966998</v>
      </c>
      <c r="D8" s="16">
        <v>24647</v>
      </c>
      <c r="E8" s="16">
        <v>808127</v>
      </c>
      <c r="F8" s="16">
        <v>57152</v>
      </c>
      <c r="G8" s="16">
        <v>1069124</v>
      </c>
      <c r="H8" s="16">
        <v>1702089</v>
      </c>
      <c r="I8" s="16">
        <v>24099747</v>
      </c>
      <c r="J8" s="16"/>
      <c r="K8" s="215" t="s">
        <v>243</v>
      </c>
      <c r="L8" s="16">
        <v>750012</v>
      </c>
      <c r="M8" s="16">
        <v>11319791</v>
      </c>
      <c r="N8" s="16">
        <v>195718</v>
      </c>
      <c r="O8" s="16">
        <v>3739942</v>
      </c>
      <c r="P8" s="16">
        <v>831302</v>
      </c>
      <c r="Q8" s="16">
        <v>10845011</v>
      </c>
      <c r="R8" s="16">
        <v>6856</v>
      </c>
      <c r="S8" s="16">
        <v>62254</v>
      </c>
    </row>
    <row r="9" spans="1:19" ht="18" customHeight="1">
      <c r="A9" s="216" t="s">
        <v>244</v>
      </c>
      <c r="B9" s="18">
        <v>1482349</v>
      </c>
      <c r="C9" s="18">
        <v>22683872</v>
      </c>
      <c r="D9" s="18">
        <v>12958</v>
      </c>
      <c r="E9" s="18">
        <v>279440</v>
      </c>
      <c r="F9" s="18">
        <v>78851</v>
      </c>
      <c r="G9" s="18">
        <v>1770357</v>
      </c>
      <c r="H9" s="18">
        <v>1390540</v>
      </c>
      <c r="I9" s="18">
        <v>20634075</v>
      </c>
      <c r="J9" s="16"/>
      <c r="K9" s="216" t="s">
        <v>244</v>
      </c>
      <c r="L9" s="18">
        <v>719923</v>
      </c>
      <c r="M9" s="18">
        <v>11013050</v>
      </c>
      <c r="N9" s="18">
        <v>161689</v>
      </c>
      <c r="O9" s="18">
        <v>2998635</v>
      </c>
      <c r="P9" s="18">
        <v>597903</v>
      </c>
      <c r="Q9" s="18">
        <v>8641148</v>
      </c>
      <c r="R9" s="18">
        <v>2834</v>
      </c>
      <c r="S9" s="18">
        <v>31039</v>
      </c>
    </row>
    <row r="10" spans="1:19" ht="18" customHeight="1">
      <c r="A10" s="216" t="s">
        <v>245</v>
      </c>
      <c r="B10" s="18">
        <v>1026614</v>
      </c>
      <c r="C10" s="18">
        <v>16723060</v>
      </c>
      <c r="D10" s="18">
        <v>9651</v>
      </c>
      <c r="E10" s="18">
        <v>207892</v>
      </c>
      <c r="F10" s="18">
        <v>66022</v>
      </c>
      <c r="G10" s="18">
        <v>1670642</v>
      </c>
      <c r="H10" s="18">
        <v>950941</v>
      </c>
      <c r="I10" s="18">
        <v>14844526</v>
      </c>
      <c r="J10" s="16"/>
      <c r="K10" s="216" t="s">
        <v>245</v>
      </c>
      <c r="L10" s="18">
        <v>592147</v>
      </c>
      <c r="M10" s="18">
        <v>9203407</v>
      </c>
      <c r="N10" s="18">
        <v>115164</v>
      </c>
      <c r="O10" s="18">
        <v>2506266</v>
      </c>
      <c r="P10" s="18">
        <v>317785</v>
      </c>
      <c r="Q10" s="18">
        <v>5001998</v>
      </c>
      <c r="R10" s="18">
        <v>1518</v>
      </c>
      <c r="S10" s="18">
        <v>13389</v>
      </c>
    </row>
    <row r="11" spans="1:19" ht="18" customHeight="1">
      <c r="A11" s="216" t="s">
        <v>246</v>
      </c>
      <c r="B11" s="18">
        <v>1170803</v>
      </c>
      <c r="C11" s="18">
        <v>18645882</v>
      </c>
      <c r="D11" s="18">
        <v>14107</v>
      </c>
      <c r="E11" s="18">
        <v>330681</v>
      </c>
      <c r="F11" s="18">
        <v>91967</v>
      </c>
      <c r="G11" s="18">
        <v>2259132</v>
      </c>
      <c r="H11" s="18">
        <v>1064729</v>
      </c>
      <c r="I11" s="18">
        <v>16056069</v>
      </c>
      <c r="J11" s="16"/>
      <c r="K11" s="216" t="s">
        <v>246</v>
      </c>
      <c r="L11" s="18">
        <v>640695</v>
      </c>
      <c r="M11" s="18">
        <v>9915672</v>
      </c>
      <c r="N11" s="18">
        <v>120077</v>
      </c>
      <c r="O11" s="18">
        <v>2763802</v>
      </c>
      <c r="P11" s="18">
        <v>408840</v>
      </c>
      <c r="Q11" s="18">
        <v>5956636</v>
      </c>
      <c r="R11" s="18">
        <v>1191</v>
      </c>
      <c r="S11" s="18">
        <v>9772</v>
      </c>
    </row>
    <row r="12" spans="1:19" ht="18" customHeight="1">
      <c r="A12" s="19" t="s">
        <v>247</v>
      </c>
      <c r="B12" s="20">
        <f>SUM(B14:B27)</f>
        <v>1306506</v>
      </c>
      <c r="C12" s="20">
        <f aca="true" t="shared" si="0" ref="C12:I12">SUM(C14:C27)</f>
        <v>20467616</v>
      </c>
      <c r="D12" s="20">
        <f t="shared" si="0"/>
        <v>16484</v>
      </c>
      <c r="E12" s="20">
        <f t="shared" si="0"/>
        <v>109976</v>
      </c>
      <c r="F12" s="20">
        <f t="shared" si="0"/>
        <v>107428</v>
      </c>
      <c r="G12" s="20">
        <f t="shared" si="0"/>
        <v>2396563</v>
      </c>
      <c r="H12" s="20">
        <f t="shared" si="0"/>
        <v>1182594</v>
      </c>
      <c r="I12" s="20">
        <f t="shared" si="0"/>
        <v>17961077</v>
      </c>
      <c r="J12" s="16"/>
      <c r="K12" s="19" t="s">
        <v>247</v>
      </c>
      <c r="L12" s="20">
        <f aca="true" t="shared" si="1" ref="L12:S12">SUM(L14:L27)</f>
        <v>628980</v>
      </c>
      <c r="M12" s="20">
        <f t="shared" si="1"/>
        <v>9749414</v>
      </c>
      <c r="N12" s="20">
        <f t="shared" si="1"/>
        <v>146354</v>
      </c>
      <c r="O12" s="20">
        <f t="shared" si="1"/>
        <v>2923082</v>
      </c>
      <c r="P12" s="20">
        <f t="shared" si="1"/>
        <v>529332</v>
      </c>
      <c r="Q12" s="20">
        <f t="shared" si="1"/>
        <v>7786532</v>
      </c>
      <c r="R12" s="20">
        <f t="shared" si="1"/>
        <v>1840</v>
      </c>
      <c r="S12" s="20">
        <f t="shared" si="1"/>
        <v>8588</v>
      </c>
    </row>
    <row r="13" spans="1:19" ht="18" customHeight="1">
      <c r="A13" s="21"/>
      <c r="B13" s="22"/>
      <c r="C13" s="22"/>
      <c r="D13" s="22"/>
      <c r="E13" s="22"/>
      <c r="F13" s="22"/>
      <c r="G13" s="22"/>
      <c r="H13" s="22"/>
      <c r="I13" s="22"/>
      <c r="J13" s="16"/>
      <c r="K13" s="21"/>
      <c r="L13" s="22"/>
      <c r="M13" s="22"/>
      <c r="N13" s="22"/>
      <c r="O13" s="22"/>
      <c r="P13" s="22"/>
      <c r="Q13" s="22"/>
      <c r="R13" s="22"/>
      <c r="S13" s="22"/>
    </row>
    <row r="14" spans="1:19" ht="18" customHeight="1">
      <c r="A14" s="215" t="s">
        <v>248</v>
      </c>
      <c r="B14" s="225">
        <v>68409</v>
      </c>
      <c r="C14" s="225">
        <v>988487</v>
      </c>
      <c r="D14" s="219" t="s">
        <v>197</v>
      </c>
      <c r="E14" s="219" t="s">
        <v>197</v>
      </c>
      <c r="F14" s="219">
        <v>568</v>
      </c>
      <c r="G14" s="219">
        <v>14923</v>
      </c>
      <c r="H14" s="219">
        <v>67841</v>
      </c>
      <c r="I14" s="219">
        <v>973564</v>
      </c>
      <c r="J14" s="16"/>
      <c r="K14" s="215" t="s">
        <v>248</v>
      </c>
      <c r="L14" s="219">
        <v>35015</v>
      </c>
      <c r="M14" s="219">
        <v>543959</v>
      </c>
      <c r="N14" s="219">
        <v>3397</v>
      </c>
      <c r="O14" s="219">
        <v>67473</v>
      </c>
      <c r="P14" s="219">
        <v>29816</v>
      </c>
      <c r="Q14" s="219">
        <v>376247</v>
      </c>
      <c r="R14" s="219">
        <v>181</v>
      </c>
      <c r="S14" s="219">
        <v>808</v>
      </c>
    </row>
    <row r="15" spans="1:19" ht="18" customHeight="1">
      <c r="A15" s="17" t="s">
        <v>114</v>
      </c>
      <c r="B15" s="225">
        <v>86009</v>
      </c>
      <c r="C15" s="225">
        <v>1021882</v>
      </c>
      <c r="D15" s="219" t="s">
        <v>197</v>
      </c>
      <c r="E15" s="219" t="s">
        <v>197</v>
      </c>
      <c r="F15" s="219">
        <v>231</v>
      </c>
      <c r="G15" s="219">
        <v>8097</v>
      </c>
      <c r="H15" s="219">
        <v>85778</v>
      </c>
      <c r="I15" s="219">
        <v>1013785</v>
      </c>
      <c r="J15" s="16"/>
      <c r="K15" s="17" t="s">
        <v>114</v>
      </c>
      <c r="L15" s="219">
        <v>41665</v>
      </c>
      <c r="M15" s="219">
        <v>603825</v>
      </c>
      <c r="N15" s="219">
        <v>9799</v>
      </c>
      <c r="O15" s="219">
        <v>64200</v>
      </c>
      <c r="P15" s="219">
        <v>34494</v>
      </c>
      <c r="Q15" s="219">
        <v>353717</v>
      </c>
      <c r="R15" s="219">
        <v>51</v>
      </c>
      <c r="S15" s="219">
        <v>140</v>
      </c>
    </row>
    <row r="16" spans="1:19" ht="18" customHeight="1">
      <c r="A16" s="17" t="s">
        <v>115</v>
      </c>
      <c r="B16" s="225">
        <v>205960</v>
      </c>
      <c r="C16" s="225">
        <v>3399401</v>
      </c>
      <c r="D16" s="219">
        <v>13844</v>
      </c>
      <c r="E16" s="219">
        <v>49500</v>
      </c>
      <c r="F16" s="219">
        <v>23009</v>
      </c>
      <c r="G16" s="219">
        <v>403054</v>
      </c>
      <c r="H16" s="219">
        <v>169107</v>
      </c>
      <c r="I16" s="219">
        <v>2946847</v>
      </c>
      <c r="J16" s="16"/>
      <c r="K16" s="17" t="s">
        <v>115</v>
      </c>
      <c r="L16" s="219">
        <v>52097</v>
      </c>
      <c r="M16" s="219">
        <v>791080</v>
      </c>
      <c r="N16" s="219">
        <v>37270</v>
      </c>
      <c r="O16" s="219">
        <v>455750</v>
      </c>
      <c r="P16" s="219">
        <v>116551</v>
      </c>
      <c r="Q16" s="219">
        <v>2152371</v>
      </c>
      <c r="R16" s="219">
        <v>42</v>
      </c>
      <c r="S16" s="219">
        <v>200</v>
      </c>
    </row>
    <row r="17" spans="1:19" ht="18" customHeight="1">
      <c r="A17" s="17" t="s">
        <v>116</v>
      </c>
      <c r="B17" s="225">
        <v>105639</v>
      </c>
      <c r="C17" s="225">
        <v>1671534</v>
      </c>
      <c r="D17" s="219" t="s">
        <v>197</v>
      </c>
      <c r="E17" s="219" t="s">
        <v>197</v>
      </c>
      <c r="F17" s="219">
        <v>10492</v>
      </c>
      <c r="G17" s="219">
        <v>312900</v>
      </c>
      <c r="H17" s="219">
        <v>95147</v>
      </c>
      <c r="I17" s="219">
        <v>1358634</v>
      </c>
      <c r="J17" s="16"/>
      <c r="K17" s="17" t="s">
        <v>116</v>
      </c>
      <c r="L17" s="219">
        <v>50636</v>
      </c>
      <c r="M17" s="219">
        <v>818086</v>
      </c>
      <c r="N17" s="219">
        <v>14918</v>
      </c>
      <c r="O17" s="219">
        <v>392000</v>
      </c>
      <c r="P17" s="219">
        <v>39992</v>
      </c>
      <c r="Q17" s="219">
        <v>461098</v>
      </c>
      <c r="R17" s="219">
        <v>93</v>
      </c>
      <c r="S17" s="219">
        <v>350</v>
      </c>
    </row>
    <row r="18" spans="1:19" ht="18" customHeight="1">
      <c r="A18" s="17"/>
      <c r="B18" s="16"/>
      <c r="C18" s="16"/>
      <c r="D18" s="23"/>
      <c r="E18" s="23"/>
      <c r="F18" s="219" t="s">
        <v>229</v>
      </c>
      <c r="G18" s="23"/>
      <c r="H18" s="23"/>
      <c r="I18" s="23"/>
      <c r="J18" s="16"/>
      <c r="K18" s="17"/>
      <c r="L18" s="23"/>
      <c r="M18" s="219" t="s">
        <v>229</v>
      </c>
      <c r="N18" s="23"/>
      <c r="O18" s="219" t="s">
        <v>229</v>
      </c>
      <c r="P18" s="219" t="s">
        <v>229</v>
      </c>
      <c r="Q18" s="23"/>
      <c r="R18" s="23"/>
      <c r="S18" s="219" t="s">
        <v>229</v>
      </c>
    </row>
    <row r="19" spans="1:19" ht="18" customHeight="1">
      <c r="A19" s="17" t="s">
        <v>117</v>
      </c>
      <c r="B19" s="225">
        <v>131824</v>
      </c>
      <c r="C19" s="225">
        <v>1969242</v>
      </c>
      <c r="D19" s="219" t="s">
        <v>197</v>
      </c>
      <c r="E19" s="219" t="s">
        <v>197</v>
      </c>
      <c r="F19" s="219">
        <v>4835</v>
      </c>
      <c r="G19" s="219">
        <v>104822</v>
      </c>
      <c r="H19" s="219">
        <v>126989</v>
      </c>
      <c r="I19" s="219">
        <v>1864420</v>
      </c>
      <c r="J19" s="16"/>
      <c r="K19" s="17" t="s">
        <v>117</v>
      </c>
      <c r="L19" s="219">
        <v>61125</v>
      </c>
      <c r="M19" s="219">
        <v>989682</v>
      </c>
      <c r="N19" s="219">
        <v>1995</v>
      </c>
      <c r="O19" s="219">
        <v>45468</v>
      </c>
      <c r="P19" s="219">
        <v>68603</v>
      </c>
      <c r="Q19" s="219">
        <v>933805</v>
      </c>
      <c r="R19" s="219">
        <v>101</v>
      </c>
      <c r="S19" s="219">
        <v>287</v>
      </c>
    </row>
    <row r="20" spans="1:19" ht="18" customHeight="1">
      <c r="A20" s="17" t="s">
        <v>118</v>
      </c>
      <c r="B20" s="225">
        <v>120218</v>
      </c>
      <c r="C20" s="225">
        <v>2016240</v>
      </c>
      <c r="D20" s="219" t="s">
        <v>197</v>
      </c>
      <c r="E20" s="219" t="s">
        <v>197</v>
      </c>
      <c r="F20" s="219">
        <v>6975</v>
      </c>
      <c r="G20" s="219">
        <v>178480</v>
      </c>
      <c r="H20" s="219">
        <v>113243</v>
      </c>
      <c r="I20" s="219">
        <v>1837760</v>
      </c>
      <c r="J20" s="16"/>
      <c r="K20" s="17" t="s">
        <v>118</v>
      </c>
      <c r="L20" s="219">
        <v>61259</v>
      </c>
      <c r="M20" s="219">
        <v>972712</v>
      </c>
      <c r="N20" s="219">
        <v>5333</v>
      </c>
      <c r="O20" s="219">
        <v>140340</v>
      </c>
      <c r="P20" s="219">
        <v>53550</v>
      </c>
      <c r="Q20" s="219">
        <v>902963</v>
      </c>
      <c r="R20" s="219">
        <v>76</v>
      </c>
      <c r="S20" s="219">
        <v>225</v>
      </c>
    </row>
    <row r="21" spans="1:19" ht="18" customHeight="1">
      <c r="A21" s="17" t="s">
        <v>119</v>
      </c>
      <c r="B21" s="225">
        <v>126908</v>
      </c>
      <c r="C21" s="225">
        <v>1890295</v>
      </c>
      <c r="D21" s="219">
        <v>21</v>
      </c>
      <c r="E21" s="219">
        <v>136</v>
      </c>
      <c r="F21" s="219">
        <v>12414</v>
      </c>
      <c r="G21" s="219">
        <v>206943</v>
      </c>
      <c r="H21" s="219">
        <v>114473</v>
      </c>
      <c r="I21" s="219">
        <v>1683216</v>
      </c>
      <c r="J21" s="16"/>
      <c r="K21" s="17" t="s">
        <v>119</v>
      </c>
      <c r="L21" s="219">
        <v>71584</v>
      </c>
      <c r="M21" s="219">
        <v>1094075</v>
      </c>
      <c r="N21" s="219">
        <v>7981</v>
      </c>
      <c r="O21" s="219">
        <v>155240</v>
      </c>
      <c r="P21" s="219">
        <v>47131</v>
      </c>
      <c r="Q21" s="219">
        <v>639049</v>
      </c>
      <c r="R21" s="219">
        <v>212</v>
      </c>
      <c r="S21" s="219">
        <v>1931</v>
      </c>
    </row>
    <row r="22" spans="1:19" ht="18" customHeight="1">
      <c r="A22" s="17" t="s">
        <v>120</v>
      </c>
      <c r="B22" s="225">
        <v>86837</v>
      </c>
      <c r="C22" s="225">
        <v>1422827</v>
      </c>
      <c r="D22" s="219" t="s">
        <v>197</v>
      </c>
      <c r="E22" s="219" t="s">
        <v>197</v>
      </c>
      <c r="F22" s="219">
        <v>11633</v>
      </c>
      <c r="G22" s="219">
        <v>262476</v>
      </c>
      <c r="H22" s="219">
        <v>75204</v>
      </c>
      <c r="I22" s="219">
        <v>1160351</v>
      </c>
      <c r="J22" s="16"/>
      <c r="K22" s="17" t="s">
        <v>120</v>
      </c>
      <c r="L22" s="219">
        <v>45697</v>
      </c>
      <c r="M22" s="219">
        <v>709144</v>
      </c>
      <c r="N22" s="219">
        <v>18496</v>
      </c>
      <c r="O22" s="219">
        <v>411962</v>
      </c>
      <c r="P22" s="219">
        <v>22615</v>
      </c>
      <c r="Q22" s="219">
        <v>301621</v>
      </c>
      <c r="R22" s="219">
        <v>29</v>
      </c>
      <c r="S22" s="219">
        <v>100</v>
      </c>
    </row>
    <row r="23" spans="1:19" ht="18" customHeight="1">
      <c r="A23" s="17"/>
      <c r="B23" s="16"/>
      <c r="C23" s="16"/>
      <c r="D23" s="23"/>
      <c r="E23" s="23"/>
      <c r="F23" s="23"/>
      <c r="G23" s="23"/>
      <c r="H23" s="23"/>
      <c r="I23" s="23"/>
      <c r="J23" s="16"/>
      <c r="K23" s="17"/>
      <c r="L23" s="219" t="s">
        <v>249</v>
      </c>
      <c r="M23" s="219" t="s">
        <v>229</v>
      </c>
      <c r="N23" s="23"/>
      <c r="O23" s="23"/>
      <c r="P23" s="23"/>
      <c r="Q23" s="23"/>
      <c r="R23" s="23"/>
      <c r="S23" s="23"/>
    </row>
    <row r="24" spans="1:19" ht="18" customHeight="1">
      <c r="A24" s="17" t="s">
        <v>121</v>
      </c>
      <c r="B24" s="225">
        <v>85490</v>
      </c>
      <c r="C24" s="225">
        <v>1308529</v>
      </c>
      <c r="D24" s="219" t="s">
        <v>197</v>
      </c>
      <c r="E24" s="219" t="s">
        <v>197</v>
      </c>
      <c r="F24" s="219">
        <v>2874</v>
      </c>
      <c r="G24" s="219">
        <v>67057</v>
      </c>
      <c r="H24" s="219">
        <v>82616</v>
      </c>
      <c r="I24" s="219">
        <v>1241472</v>
      </c>
      <c r="J24" s="16"/>
      <c r="K24" s="17" t="s">
        <v>121</v>
      </c>
      <c r="L24" s="219">
        <v>50914</v>
      </c>
      <c r="M24" s="219">
        <v>770211</v>
      </c>
      <c r="N24" s="219">
        <v>3510</v>
      </c>
      <c r="O24" s="219">
        <v>78605</v>
      </c>
      <c r="P24" s="219">
        <v>30972</v>
      </c>
      <c r="Q24" s="219">
        <v>459411</v>
      </c>
      <c r="R24" s="219">
        <v>94</v>
      </c>
      <c r="S24" s="219">
        <v>302</v>
      </c>
    </row>
    <row r="25" spans="1:19" ht="18" customHeight="1">
      <c r="A25" s="17" t="s">
        <v>122</v>
      </c>
      <c r="B25" s="225">
        <v>123957</v>
      </c>
      <c r="C25" s="225">
        <v>2038153</v>
      </c>
      <c r="D25" s="219">
        <v>330</v>
      </c>
      <c r="E25" s="219">
        <v>5940</v>
      </c>
      <c r="F25" s="219">
        <v>11243</v>
      </c>
      <c r="G25" s="219">
        <v>298814</v>
      </c>
      <c r="H25" s="219">
        <v>112384</v>
      </c>
      <c r="I25" s="219">
        <v>1733399</v>
      </c>
      <c r="J25" s="16"/>
      <c r="K25" s="17" t="s">
        <v>122</v>
      </c>
      <c r="L25" s="219">
        <v>55614</v>
      </c>
      <c r="M25" s="219">
        <v>863405</v>
      </c>
      <c r="N25" s="219">
        <v>20986</v>
      </c>
      <c r="O25" s="219">
        <v>578544</v>
      </c>
      <c r="P25" s="219">
        <v>47216</v>
      </c>
      <c r="Q25" s="219">
        <v>595561</v>
      </c>
      <c r="R25" s="219">
        <v>141</v>
      </c>
      <c r="S25" s="219">
        <v>643</v>
      </c>
    </row>
    <row r="26" spans="1:19" ht="18" customHeight="1">
      <c r="A26" s="17" t="s">
        <v>123</v>
      </c>
      <c r="B26" s="225">
        <v>98385</v>
      </c>
      <c r="C26" s="225">
        <v>1694741</v>
      </c>
      <c r="D26" s="219" t="s">
        <v>197</v>
      </c>
      <c r="E26" s="219" t="s">
        <v>197</v>
      </c>
      <c r="F26" s="219">
        <v>21617</v>
      </c>
      <c r="G26" s="219">
        <v>490675</v>
      </c>
      <c r="H26" s="219">
        <v>76768</v>
      </c>
      <c r="I26" s="219">
        <v>1204066</v>
      </c>
      <c r="J26" s="16"/>
      <c r="K26" s="17" t="s">
        <v>123</v>
      </c>
      <c r="L26" s="220">
        <v>58105</v>
      </c>
      <c r="M26" s="219">
        <v>915841</v>
      </c>
      <c r="N26" s="219">
        <v>20921</v>
      </c>
      <c r="O26" s="219">
        <v>481000</v>
      </c>
      <c r="P26" s="219">
        <v>18539</v>
      </c>
      <c r="Q26" s="219">
        <v>294298</v>
      </c>
      <c r="R26" s="223">
        <v>820</v>
      </c>
      <c r="S26" s="223">
        <v>3602</v>
      </c>
    </row>
    <row r="27" spans="1:19" ht="18" customHeight="1">
      <c r="A27" s="25" t="s">
        <v>124</v>
      </c>
      <c r="B27" s="226">
        <v>66870</v>
      </c>
      <c r="C27" s="227">
        <v>1046285</v>
      </c>
      <c r="D27" s="228">
        <v>2289</v>
      </c>
      <c r="E27" s="228">
        <v>54400</v>
      </c>
      <c r="F27" s="228">
        <v>1537</v>
      </c>
      <c r="G27" s="228">
        <v>48322</v>
      </c>
      <c r="H27" s="228">
        <v>63044</v>
      </c>
      <c r="I27" s="228">
        <v>943563</v>
      </c>
      <c r="J27" s="16"/>
      <c r="K27" s="25" t="s">
        <v>124</v>
      </c>
      <c r="L27" s="221">
        <v>45269</v>
      </c>
      <c r="M27" s="222">
        <v>677394</v>
      </c>
      <c r="N27" s="222">
        <v>1748</v>
      </c>
      <c r="O27" s="222">
        <v>52500</v>
      </c>
      <c r="P27" s="222">
        <v>19853</v>
      </c>
      <c r="Q27" s="222">
        <v>316391</v>
      </c>
      <c r="R27" s="222" t="s">
        <v>197</v>
      </c>
      <c r="S27" s="222" t="s">
        <v>197</v>
      </c>
    </row>
    <row r="28" spans="1:11" ht="15" customHeight="1">
      <c r="A28" s="3" t="s">
        <v>9</v>
      </c>
      <c r="K28" s="3" t="s">
        <v>10</v>
      </c>
    </row>
    <row r="29" ht="15" customHeight="1"/>
    <row r="30" spans="10:19" ht="15" customHeight="1">
      <c r="J30" s="10"/>
      <c r="K30" s="10"/>
      <c r="L30" s="10"/>
      <c r="M30" s="10"/>
      <c r="N30" s="10"/>
      <c r="O30" s="10"/>
      <c r="P30" s="10"/>
      <c r="Q30" s="10"/>
      <c r="R30" s="10"/>
      <c r="S30" s="10"/>
    </row>
    <row r="31" spans="1:19" ht="19.5" customHeight="1">
      <c r="A31" s="241" t="s">
        <v>259</v>
      </c>
      <c r="B31" s="241"/>
      <c r="C31" s="241"/>
      <c r="D31" s="241"/>
      <c r="E31" s="241"/>
      <c r="F31" s="241"/>
      <c r="G31" s="241"/>
      <c r="H31" s="241"/>
      <c r="I31" s="241"/>
      <c r="J31" s="241"/>
      <c r="K31" s="241"/>
      <c r="L31" s="241"/>
      <c r="M31" s="241"/>
      <c r="N31" s="241"/>
      <c r="O31" s="241"/>
      <c r="P31" s="241"/>
      <c r="Q31" s="241"/>
      <c r="R31" s="241"/>
      <c r="S31" s="241"/>
    </row>
    <row r="32" spans="1:19" ht="19.5" customHeight="1">
      <c r="A32" s="242" t="s">
        <v>14</v>
      </c>
      <c r="B32" s="242"/>
      <c r="C32" s="242"/>
      <c r="D32" s="242"/>
      <c r="E32" s="242"/>
      <c r="F32" s="242"/>
      <c r="G32" s="242"/>
      <c r="H32" s="242"/>
      <c r="I32" s="242"/>
      <c r="J32" s="242"/>
      <c r="K32" s="242"/>
      <c r="L32" s="242"/>
      <c r="M32" s="242"/>
      <c r="N32" s="242"/>
      <c r="O32" s="242"/>
      <c r="P32" s="242"/>
      <c r="Q32" s="242"/>
      <c r="R32" s="242"/>
      <c r="S32" s="242"/>
    </row>
    <row r="33" spans="2:19" ht="18" customHeight="1" thickBot="1">
      <c r="B33" s="10"/>
      <c r="C33" s="10"/>
      <c r="D33" s="10"/>
      <c r="E33" s="10"/>
      <c r="F33" s="10"/>
      <c r="G33" s="10"/>
      <c r="H33" s="10"/>
      <c r="I33" s="10"/>
      <c r="J33" s="12"/>
      <c r="K33" s="10"/>
      <c r="L33" s="10"/>
      <c r="M33" s="10"/>
      <c r="N33" s="10"/>
      <c r="O33" s="10"/>
      <c r="P33" s="10"/>
      <c r="Q33" s="10"/>
      <c r="R33" s="10"/>
      <c r="S33" s="12" t="s">
        <v>0</v>
      </c>
    </row>
    <row r="34" spans="1:19" ht="18" customHeight="1">
      <c r="A34" s="248" t="s">
        <v>1</v>
      </c>
      <c r="B34" s="27" t="s">
        <v>15</v>
      </c>
      <c r="C34" s="28"/>
      <c r="D34" s="27" t="s">
        <v>16</v>
      </c>
      <c r="E34" s="28"/>
      <c r="F34" s="27" t="s">
        <v>17</v>
      </c>
      <c r="G34" s="28"/>
      <c r="H34" s="27" t="s">
        <v>18</v>
      </c>
      <c r="I34" s="28"/>
      <c r="J34" s="257" t="s">
        <v>230</v>
      </c>
      <c r="K34" s="258"/>
      <c r="L34" s="27" t="s">
        <v>19</v>
      </c>
      <c r="M34" s="28"/>
      <c r="N34" s="255" t="s">
        <v>20</v>
      </c>
      <c r="O34" s="256"/>
      <c r="P34" s="27" t="s">
        <v>21</v>
      </c>
      <c r="Q34" s="28"/>
      <c r="R34" s="224" t="s">
        <v>22</v>
      </c>
      <c r="S34" s="29"/>
    </row>
    <row r="35" spans="1:19" ht="18" customHeight="1">
      <c r="A35" s="249"/>
      <c r="B35" s="14" t="s">
        <v>23</v>
      </c>
      <c r="C35" s="14" t="s">
        <v>24</v>
      </c>
      <c r="D35" s="14" t="s">
        <v>23</v>
      </c>
      <c r="E35" s="14" t="s">
        <v>24</v>
      </c>
      <c r="F35" s="14" t="s">
        <v>23</v>
      </c>
      <c r="G35" s="14" t="s">
        <v>24</v>
      </c>
      <c r="H35" s="14" t="s">
        <v>23</v>
      </c>
      <c r="I35" s="14" t="s">
        <v>24</v>
      </c>
      <c r="J35" s="14" t="s">
        <v>23</v>
      </c>
      <c r="K35" s="14" t="s">
        <v>24</v>
      </c>
      <c r="L35" s="14" t="s">
        <v>23</v>
      </c>
      <c r="M35" s="14" t="s">
        <v>24</v>
      </c>
      <c r="N35" s="14" t="s">
        <v>23</v>
      </c>
      <c r="O35" s="14" t="s">
        <v>24</v>
      </c>
      <c r="P35" s="14" t="s">
        <v>23</v>
      </c>
      <c r="Q35" s="14" t="s">
        <v>24</v>
      </c>
      <c r="R35" s="14" t="s">
        <v>23</v>
      </c>
      <c r="S35" s="15" t="s">
        <v>24</v>
      </c>
    </row>
    <row r="36" spans="1:19" ht="18" customHeight="1">
      <c r="A36" s="215" t="s">
        <v>243</v>
      </c>
      <c r="B36" s="18">
        <v>892267</v>
      </c>
      <c r="C36" s="18">
        <v>13695293</v>
      </c>
      <c r="D36" s="23">
        <v>16086</v>
      </c>
      <c r="E36" s="23">
        <v>219094</v>
      </c>
      <c r="F36" s="18">
        <v>37545</v>
      </c>
      <c r="G36" s="18">
        <v>681012</v>
      </c>
      <c r="H36" s="18">
        <v>22422</v>
      </c>
      <c r="I36" s="18">
        <v>216118</v>
      </c>
      <c r="J36" s="18">
        <v>12307</v>
      </c>
      <c r="K36" s="18">
        <v>139752</v>
      </c>
      <c r="L36" s="23">
        <v>228237</v>
      </c>
      <c r="M36" s="23">
        <v>2981258</v>
      </c>
      <c r="N36" s="23">
        <v>5167</v>
      </c>
      <c r="O36" s="23">
        <v>64977</v>
      </c>
      <c r="P36" s="23">
        <v>9615</v>
      </c>
      <c r="Q36" s="23">
        <v>150375</v>
      </c>
      <c r="R36" s="23">
        <v>25300</v>
      </c>
      <c r="S36" s="23">
        <v>200946</v>
      </c>
    </row>
    <row r="37" spans="1:19" ht="18" customHeight="1">
      <c r="A37" s="216" t="s">
        <v>244</v>
      </c>
      <c r="B37" s="18">
        <v>826343</v>
      </c>
      <c r="C37" s="18">
        <v>13025813</v>
      </c>
      <c r="D37" s="18">
        <v>15025</v>
      </c>
      <c r="E37" s="18">
        <v>243448</v>
      </c>
      <c r="F37" s="18">
        <v>35383</v>
      </c>
      <c r="G37" s="18">
        <v>554188</v>
      </c>
      <c r="H37" s="18">
        <v>15399</v>
      </c>
      <c r="I37" s="18">
        <v>175308</v>
      </c>
      <c r="J37" s="18">
        <v>16937</v>
      </c>
      <c r="K37" s="18">
        <v>179168</v>
      </c>
      <c r="L37" s="18">
        <v>201435</v>
      </c>
      <c r="M37" s="18">
        <v>2552782</v>
      </c>
      <c r="N37" s="18">
        <v>3797</v>
      </c>
      <c r="O37" s="18">
        <v>70917</v>
      </c>
      <c r="P37" s="18">
        <v>652</v>
      </c>
      <c r="Q37" s="18">
        <v>5935</v>
      </c>
      <c r="R37" s="18">
        <v>7631</v>
      </c>
      <c r="S37" s="18">
        <v>66266</v>
      </c>
    </row>
    <row r="38" spans="1:19" ht="18" customHeight="1">
      <c r="A38" s="216" t="s">
        <v>245</v>
      </c>
      <c r="B38" s="18">
        <v>645850</v>
      </c>
      <c r="C38" s="18">
        <v>10263886</v>
      </c>
      <c r="D38" s="18">
        <v>10852</v>
      </c>
      <c r="E38" s="18">
        <v>180667</v>
      </c>
      <c r="F38" s="18">
        <v>21277</v>
      </c>
      <c r="G38" s="18">
        <v>349940</v>
      </c>
      <c r="H38" s="18">
        <v>10403</v>
      </c>
      <c r="I38" s="18">
        <v>115673</v>
      </c>
      <c r="J38" s="18">
        <v>2517</v>
      </c>
      <c r="K38" s="18">
        <v>21845</v>
      </c>
      <c r="L38" s="18">
        <v>55547</v>
      </c>
      <c r="M38" s="18">
        <v>639493</v>
      </c>
      <c r="N38" s="18">
        <v>2841</v>
      </c>
      <c r="O38" s="18">
        <v>63200</v>
      </c>
      <c r="P38" s="18">
        <v>477</v>
      </c>
      <c r="Q38" s="18">
        <v>7800</v>
      </c>
      <c r="R38" s="18">
        <v>23645</v>
      </c>
      <c r="S38" s="18">
        <v>192699</v>
      </c>
    </row>
    <row r="39" spans="1:19" ht="18" customHeight="1">
      <c r="A39" s="216" t="s">
        <v>246</v>
      </c>
      <c r="B39" s="18">
        <v>688265</v>
      </c>
      <c r="C39" s="18">
        <v>10944704</v>
      </c>
      <c r="D39" s="18">
        <v>6728</v>
      </c>
      <c r="E39" s="18">
        <v>105800</v>
      </c>
      <c r="F39" s="18">
        <v>18945</v>
      </c>
      <c r="G39" s="18">
        <v>295769</v>
      </c>
      <c r="H39" s="18">
        <v>10763</v>
      </c>
      <c r="I39" s="18">
        <v>140930</v>
      </c>
      <c r="J39" s="18">
        <v>8333</v>
      </c>
      <c r="K39" s="18">
        <v>78600</v>
      </c>
      <c r="L39" s="18">
        <v>125147</v>
      </c>
      <c r="M39" s="18">
        <v>1540410</v>
      </c>
      <c r="N39" s="18">
        <v>3666</v>
      </c>
      <c r="O39" s="18">
        <v>59548</v>
      </c>
      <c r="P39" s="18">
        <v>2495</v>
      </c>
      <c r="Q39" s="18">
        <v>16908</v>
      </c>
      <c r="R39" s="18">
        <v>7095</v>
      </c>
      <c r="S39" s="18">
        <v>170188</v>
      </c>
    </row>
    <row r="40" spans="1:19" s="30" customFormat="1" ht="18" customHeight="1">
      <c r="A40" s="19" t="s">
        <v>247</v>
      </c>
      <c r="B40" s="20">
        <f aca="true" t="shared" si="2" ref="B40:S40">SUM(B42:B55)</f>
        <v>680760</v>
      </c>
      <c r="C40" s="20">
        <f t="shared" si="2"/>
        <v>10826025</v>
      </c>
      <c r="D40" s="20">
        <f t="shared" si="2"/>
        <v>13543</v>
      </c>
      <c r="E40" s="20">
        <f t="shared" si="2"/>
        <v>153470</v>
      </c>
      <c r="F40" s="20">
        <f t="shared" si="2"/>
        <v>24289</v>
      </c>
      <c r="G40" s="20">
        <f t="shared" si="2"/>
        <v>507144</v>
      </c>
      <c r="H40" s="20">
        <f t="shared" si="2"/>
        <v>8776</v>
      </c>
      <c r="I40" s="20">
        <f t="shared" si="2"/>
        <v>100210</v>
      </c>
      <c r="J40" s="20">
        <f t="shared" si="2"/>
        <v>8611</v>
      </c>
      <c r="K40" s="20">
        <f t="shared" si="2"/>
        <v>119389</v>
      </c>
      <c r="L40" s="20">
        <f t="shared" si="2"/>
        <v>152704</v>
      </c>
      <c r="M40" s="20">
        <f t="shared" si="2"/>
        <v>2336326</v>
      </c>
      <c r="N40" s="20">
        <f t="shared" si="2"/>
        <v>15724</v>
      </c>
      <c r="O40" s="20">
        <f t="shared" si="2"/>
        <v>486251</v>
      </c>
      <c r="P40" s="20">
        <f t="shared" si="2"/>
        <v>1441</v>
      </c>
      <c r="Q40" s="20">
        <f t="shared" si="2"/>
        <v>21516</v>
      </c>
      <c r="R40" s="20">
        <f t="shared" si="2"/>
        <v>18812</v>
      </c>
      <c r="S40" s="20">
        <f t="shared" si="2"/>
        <v>159334</v>
      </c>
    </row>
    <row r="41" spans="1:19" ht="18" customHeight="1">
      <c r="A41" s="21"/>
      <c r="B41" s="22"/>
      <c r="C41" s="22"/>
      <c r="D41" s="22"/>
      <c r="E41" s="22"/>
      <c r="F41" s="22"/>
      <c r="G41" s="22"/>
      <c r="H41" s="22"/>
      <c r="I41" s="22"/>
      <c r="J41" s="22"/>
      <c r="K41" s="22"/>
      <c r="L41" s="22"/>
      <c r="M41" s="22"/>
      <c r="N41" s="22"/>
      <c r="O41" s="22"/>
      <c r="P41" s="22"/>
      <c r="Q41" s="22"/>
      <c r="R41" s="22"/>
      <c r="S41" s="22"/>
    </row>
    <row r="42" spans="1:19" s="33" customFormat="1" ht="18" customHeight="1">
      <c r="A42" s="215" t="s">
        <v>248</v>
      </c>
      <c r="B42" s="220">
        <v>41199</v>
      </c>
      <c r="C42" s="219">
        <v>661216</v>
      </c>
      <c r="D42" s="219">
        <v>115</v>
      </c>
      <c r="E42" s="219">
        <v>1000</v>
      </c>
      <c r="F42" s="219">
        <v>179</v>
      </c>
      <c r="G42" s="219">
        <v>2770</v>
      </c>
      <c r="H42" s="219">
        <v>147</v>
      </c>
      <c r="I42" s="219">
        <v>1450</v>
      </c>
      <c r="J42" s="219">
        <v>154</v>
      </c>
      <c r="K42" s="219">
        <v>3000</v>
      </c>
      <c r="L42" s="219">
        <v>7111</v>
      </c>
      <c r="M42" s="219">
        <v>77880</v>
      </c>
      <c r="N42" s="219">
        <v>8896</v>
      </c>
      <c r="O42" s="219">
        <v>344750</v>
      </c>
      <c r="P42" s="219" t="s">
        <v>197</v>
      </c>
      <c r="Q42" s="219" t="s">
        <v>197</v>
      </c>
      <c r="R42" s="219" t="s">
        <v>197</v>
      </c>
      <c r="S42" s="219" t="s">
        <v>197</v>
      </c>
    </row>
    <row r="43" spans="1:19" s="33" customFormat="1" ht="18" customHeight="1">
      <c r="A43" s="34" t="s">
        <v>198</v>
      </c>
      <c r="B43" s="220">
        <v>42135</v>
      </c>
      <c r="C43" s="219">
        <v>670497</v>
      </c>
      <c r="D43" s="219">
        <v>179</v>
      </c>
      <c r="E43" s="219">
        <v>2200</v>
      </c>
      <c r="F43" s="219">
        <v>1173</v>
      </c>
      <c r="G43" s="219">
        <v>18500</v>
      </c>
      <c r="H43" s="219">
        <v>264</v>
      </c>
      <c r="I43" s="219">
        <v>1600</v>
      </c>
      <c r="J43" s="219">
        <v>495</v>
      </c>
      <c r="K43" s="219">
        <v>5000</v>
      </c>
      <c r="L43" s="219">
        <v>9836</v>
      </c>
      <c r="M43" s="219">
        <v>62753</v>
      </c>
      <c r="N43" s="219">
        <v>453</v>
      </c>
      <c r="O43" s="219">
        <v>12101</v>
      </c>
      <c r="P43" s="219" t="s">
        <v>197</v>
      </c>
      <c r="Q43" s="219" t="s">
        <v>197</v>
      </c>
      <c r="R43" s="219">
        <v>5044</v>
      </c>
      <c r="S43" s="219">
        <v>50400</v>
      </c>
    </row>
    <row r="44" spans="1:19" s="33" customFormat="1" ht="18" customHeight="1">
      <c r="A44" s="34" t="s">
        <v>199</v>
      </c>
      <c r="B44" s="220">
        <v>52366</v>
      </c>
      <c r="C44" s="219">
        <v>837278</v>
      </c>
      <c r="D44" s="219">
        <v>1886</v>
      </c>
      <c r="E44" s="219">
        <v>28000</v>
      </c>
      <c r="F44" s="219">
        <v>2161</v>
      </c>
      <c r="G44" s="219">
        <v>33235</v>
      </c>
      <c r="H44" s="219">
        <v>629</v>
      </c>
      <c r="I44" s="219">
        <v>4970</v>
      </c>
      <c r="J44" s="219">
        <v>1212</v>
      </c>
      <c r="K44" s="219">
        <v>7371</v>
      </c>
      <c r="L44" s="219">
        <v>71606</v>
      </c>
      <c r="M44" s="219">
        <v>1367872</v>
      </c>
      <c r="N44" s="219">
        <v>162</v>
      </c>
      <c r="O44" s="219">
        <v>1400</v>
      </c>
      <c r="P44" s="219">
        <v>48</v>
      </c>
      <c r="Q44" s="219">
        <v>360</v>
      </c>
      <c r="R44" s="219">
        <v>191</v>
      </c>
      <c r="S44" s="219">
        <v>1241</v>
      </c>
    </row>
    <row r="45" spans="1:19" s="33" customFormat="1" ht="18" customHeight="1">
      <c r="A45" s="34" t="s">
        <v>195</v>
      </c>
      <c r="B45" s="220">
        <v>61391</v>
      </c>
      <c r="C45" s="219">
        <v>986686</v>
      </c>
      <c r="D45" s="219">
        <v>3752</v>
      </c>
      <c r="E45" s="219">
        <v>16000</v>
      </c>
      <c r="F45" s="219">
        <v>1489</v>
      </c>
      <c r="G45" s="219">
        <v>21183</v>
      </c>
      <c r="H45" s="219">
        <v>136</v>
      </c>
      <c r="I45" s="219">
        <v>750</v>
      </c>
      <c r="J45" s="219">
        <v>212</v>
      </c>
      <c r="K45" s="219">
        <v>1100</v>
      </c>
      <c r="L45" s="219">
        <v>2609</v>
      </c>
      <c r="M45" s="219">
        <v>32770</v>
      </c>
      <c r="N45" s="219">
        <v>3790</v>
      </c>
      <c r="O45" s="219">
        <v>71700</v>
      </c>
      <c r="P45" s="219">
        <v>95</v>
      </c>
      <c r="Q45" s="219">
        <v>1450</v>
      </c>
      <c r="R45" s="219">
        <v>5950</v>
      </c>
      <c r="S45" s="219">
        <v>12800</v>
      </c>
    </row>
    <row r="46" spans="1:19" s="33" customFormat="1" ht="18" customHeight="1">
      <c r="A46" s="34"/>
      <c r="B46" s="31"/>
      <c r="C46" s="32"/>
      <c r="D46" s="219" t="s">
        <v>229</v>
      </c>
      <c r="E46" s="32"/>
      <c r="F46" s="32"/>
      <c r="G46" s="32"/>
      <c r="H46" s="32"/>
      <c r="I46" s="32"/>
      <c r="J46" s="32"/>
      <c r="K46" s="32"/>
      <c r="L46" s="32"/>
      <c r="M46" s="32"/>
      <c r="N46" s="32"/>
      <c r="O46" s="32"/>
      <c r="P46" s="32"/>
      <c r="Q46" s="32"/>
      <c r="R46" s="32"/>
      <c r="S46" s="219" t="s">
        <v>249</v>
      </c>
    </row>
    <row r="47" spans="1:19" s="33" customFormat="1" ht="18" customHeight="1">
      <c r="A47" s="34" t="s">
        <v>200</v>
      </c>
      <c r="B47" s="220">
        <v>63984</v>
      </c>
      <c r="C47" s="219">
        <v>1026090</v>
      </c>
      <c r="D47" s="219">
        <v>486</v>
      </c>
      <c r="E47" s="219">
        <v>8000</v>
      </c>
      <c r="F47" s="219">
        <v>542</v>
      </c>
      <c r="G47" s="219">
        <v>8300</v>
      </c>
      <c r="H47" s="219">
        <v>659</v>
      </c>
      <c r="I47" s="219">
        <v>6750</v>
      </c>
      <c r="J47" s="219" t="s">
        <v>197</v>
      </c>
      <c r="K47" s="219" t="s">
        <v>197</v>
      </c>
      <c r="L47" s="219">
        <v>27031</v>
      </c>
      <c r="M47" s="219">
        <v>383900</v>
      </c>
      <c r="N47" s="219">
        <v>91</v>
      </c>
      <c r="O47" s="219">
        <v>928</v>
      </c>
      <c r="P47" s="219" t="s">
        <v>197</v>
      </c>
      <c r="Q47" s="219" t="s">
        <v>197</v>
      </c>
      <c r="R47" s="219">
        <v>1516</v>
      </c>
      <c r="S47" s="219">
        <v>30300</v>
      </c>
    </row>
    <row r="48" spans="1:19" s="33" customFormat="1" ht="18" customHeight="1">
      <c r="A48" s="34" t="s">
        <v>201</v>
      </c>
      <c r="B48" s="220">
        <v>63901</v>
      </c>
      <c r="C48" s="219">
        <v>1026502</v>
      </c>
      <c r="D48" s="219" t="s">
        <v>197</v>
      </c>
      <c r="E48" s="219" t="s">
        <v>197</v>
      </c>
      <c r="F48" s="219">
        <v>863</v>
      </c>
      <c r="G48" s="219">
        <v>13225</v>
      </c>
      <c r="H48" s="219">
        <v>784</v>
      </c>
      <c r="I48" s="219">
        <v>6663</v>
      </c>
      <c r="J48" s="219">
        <v>2682</v>
      </c>
      <c r="K48" s="219">
        <v>60000</v>
      </c>
      <c r="L48" s="219">
        <v>4462</v>
      </c>
      <c r="M48" s="219">
        <v>50500</v>
      </c>
      <c r="N48" s="219">
        <v>52</v>
      </c>
      <c r="O48" s="219">
        <v>1300</v>
      </c>
      <c r="P48" s="219" t="s">
        <v>197</v>
      </c>
      <c r="Q48" s="219" t="s">
        <v>197</v>
      </c>
      <c r="R48" s="219" t="s">
        <v>197</v>
      </c>
      <c r="S48" s="219" t="s">
        <v>197</v>
      </c>
    </row>
    <row r="49" spans="1:19" s="33" customFormat="1" ht="18" customHeight="1">
      <c r="A49" s="34" t="s">
        <v>202</v>
      </c>
      <c r="B49" s="220">
        <v>80361</v>
      </c>
      <c r="C49" s="219">
        <v>1282679</v>
      </c>
      <c r="D49" s="219" t="s">
        <v>197</v>
      </c>
      <c r="E49" s="219" t="s">
        <v>197</v>
      </c>
      <c r="F49" s="219">
        <v>1733</v>
      </c>
      <c r="G49" s="219">
        <v>26463</v>
      </c>
      <c r="H49" s="219">
        <v>539</v>
      </c>
      <c r="I49" s="219">
        <v>5300</v>
      </c>
      <c r="J49" s="219">
        <v>622</v>
      </c>
      <c r="K49" s="219">
        <v>6600</v>
      </c>
      <c r="L49" s="219">
        <v>10563</v>
      </c>
      <c r="M49" s="219">
        <v>161870</v>
      </c>
      <c r="N49" s="219">
        <v>815</v>
      </c>
      <c r="O49" s="219">
        <v>29690</v>
      </c>
      <c r="P49" s="219" t="s">
        <v>197</v>
      </c>
      <c r="Q49" s="219" t="s">
        <v>197</v>
      </c>
      <c r="R49" s="219">
        <v>383</v>
      </c>
      <c r="S49" s="219">
        <v>6143</v>
      </c>
    </row>
    <row r="50" spans="1:19" s="33" customFormat="1" ht="18" customHeight="1">
      <c r="A50" s="34" t="s">
        <v>203</v>
      </c>
      <c r="B50" s="220">
        <v>53025</v>
      </c>
      <c r="C50" s="219">
        <v>847468</v>
      </c>
      <c r="D50" s="219">
        <v>456</v>
      </c>
      <c r="E50" s="219">
        <v>3500</v>
      </c>
      <c r="F50" s="219">
        <v>1700</v>
      </c>
      <c r="G50" s="219">
        <v>26252</v>
      </c>
      <c r="H50" s="219">
        <v>119</v>
      </c>
      <c r="I50" s="219">
        <v>847</v>
      </c>
      <c r="J50" s="219">
        <v>915</v>
      </c>
      <c r="K50" s="219">
        <v>12368</v>
      </c>
      <c r="L50" s="219">
        <v>2386</v>
      </c>
      <c r="M50" s="219">
        <v>23450</v>
      </c>
      <c r="N50" s="219">
        <v>25</v>
      </c>
      <c r="O50" s="219">
        <v>162</v>
      </c>
      <c r="P50" s="219">
        <v>18</v>
      </c>
      <c r="Q50" s="219">
        <v>117</v>
      </c>
      <c r="R50" s="219">
        <v>2914</v>
      </c>
      <c r="S50" s="219">
        <v>30000</v>
      </c>
    </row>
    <row r="51" spans="1:19" s="33" customFormat="1" ht="18" customHeight="1">
      <c r="A51" s="34"/>
      <c r="B51" s="32"/>
      <c r="C51" s="32"/>
      <c r="D51" s="32"/>
      <c r="E51" s="219" t="s">
        <v>249</v>
      </c>
      <c r="F51" s="32"/>
      <c r="G51" s="32"/>
      <c r="H51" s="32"/>
      <c r="I51" s="32"/>
      <c r="J51" s="32"/>
      <c r="K51" s="219" t="s">
        <v>255</v>
      </c>
      <c r="L51" s="32"/>
      <c r="M51" s="219" t="s">
        <v>229</v>
      </c>
      <c r="N51" s="32"/>
      <c r="O51" s="32"/>
      <c r="P51" s="32"/>
      <c r="Q51" s="32"/>
      <c r="R51" s="32"/>
      <c r="S51" s="32"/>
    </row>
    <row r="52" spans="1:19" s="33" customFormat="1" ht="18" customHeight="1">
      <c r="A52" s="34" t="s">
        <v>204</v>
      </c>
      <c r="B52" s="219">
        <v>58001</v>
      </c>
      <c r="C52" s="219">
        <v>917980</v>
      </c>
      <c r="D52" s="219">
        <v>880</v>
      </c>
      <c r="E52" s="219">
        <v>7600</v>
      </c>
      <c r="F52" s="219">
        <v>725</v>
      </c>
      <c r="G52" s="219">
        <v>8286</v>
      </c>
      <c r="H52" s="219">
        <v>310</v>
      </c>
      <c r="I52" s="219">
        <v>3030</v>
      </c>
      <c r="J52" s="219">
        <v>400</v>
      </c>
      <c r="K52" s="219">
        <v>4400</v>
      </c>
      <c r="L52" s="219">
        <v>5640</v>
      </c>
      <c r="M52" s="219">
        <v>53800</v>
      </c>
      <c r="N52" s="219" t="s">
        <v>197</v>
      </c>
      <c r="O52" s="219" t="s">
        <v>197</v>
      </c>
      <c r="P52" s="219">
        <v>455</v>
      </c>
      <c r="Q52" s="219">
        <v>9129</v>
      </c>
      <c r="R52" s="219">
        <v>990</v>
      </c>
      <c r="S52" s="219">
        <v>3600</v>
      </c>
    </row>
    <row r="53" spans="1:19" s="33" customFormat="1" ht="18" customHeight="1">
      <c r="A53" s="34" t="s">
        <v>205</v>
      </c>
      <c r="B53" s="229">
        <v>58487</v>
      </c>
      <c r="C53" s="229">
        <v>903934</v>
      </c>
      <c r="D53" s="219">
        <v>338</v>
      </c>
      <c r="E53" s="219">
        <v>5800</v>
      </c>
      <c r="F53" s="229">
        <v>11844</v>
      </c>
      <c r="G53" s="229">
        <v>319140</v>
      </c>
      <c r="H53" s="229">
        <v>4157</v>
      </c>
      <c r="I53" s="229">
        <v>58820</v>
      </c>
      <c r="J53" s="229">
        <v>290</v>
      </c>
      <c r="K53" s="229">
        <v>4050</v>
      </c>
      <c r="L53" s="229">
        <v>5733</v>
      </c>
      <c r="M53" s="229">
        <v>55501</v>
      </c>
      <c r="N53" s="229">
        <v>1319</v>
      </c>
      <c r="O53" s="229">
        <v>22920</v>
      </c>
      <c r="P53" s="219">
        <v>47</v>
      </c>
      <c r="Q53" s="219">
        <v>460</v>
      </c>
      <c r="R53" s="219">
        <v>1287</v>
      </c>
      <c r="S53" s="219">
        <v>18380</v>
      </c>
    </row>
    <row r="54" spans="1:19" s="33" customFormat="1" ht="18" customHeight="1">
      <c r="A54" s="34" t="s">
        <v>206</v>
      </c>
      <c r="B54" s="220">
        <v>59710</v>
      </c>
      <c r="C54" s="219">
        <v>960082</v>
      </c>
      <c r="D54" s="219">
        <v>475</v>
      </c>
      <c r="E54" s="219">
        <v>11370</v>
      </c>
      <c r="F54" s="219">
        <v>538</v>
      </c>
      <c r="G54" s="219">
        <v>6240</v>
      </c>
      <c r="H54" s="219">
        <v>444</v>
      </c>
      <c r="I54" s="219">
        <v>5430</v>
      </c>
      <c r="J54" s="219">
        <v>68</v>
      </c>
      <c r="K54" s="219">
        <v>1000</v>
      </c>
      <c r="L54" s="219">
        <v>4454</v>
      </c>
      <c r="M54" s="219">
        <v>55000</v>
      </c>
      <c r="N54" s="219" t="s">
        <v>197</v>
      </c>
      <c r="O54" s="219" t="s">
        <v>197</v>
      </c>
      <c r="P54" s="219">
        <v>778</v>
      </c>
      <c r="Q54" s="219">
        <v>10000</v>
      </c>
      <c r="R54" s="219">
        <v>151</v>
      </c>
      <c r="S54" s="219">
        <v>970</v>
      </c>
    </row>
    <row r="55" spans="1:19" s="33" customFormat="1" ht="18" customHeight="1">
      <c r="A55" s="36" t="s">
        <v>207</v>
      </c>
      <c r="B55" s="221">
        <v>46200</v>
      </c>
      <c r="C55" s="222">
        <v>705613</v>
      </c>
      <c r="D55" s="222">
        <v>4976</v>
      </c>
      <c r="E55" s="222">
        <v>70000</v>
      </c>
      <c r="F55" s="222">
        <v>1342</v>
      </c>
      <c r="G55" s="222">
        <v>23550</v>
      </c>
      <c r="H55" s="222">
        <v>588</v>
      </c>
      <c r="I55" s="222">
        <v>4600</v>
      </c>
      <c r="J55" s="222">
        <v>1561</v>
      </c>
      <c r="K55" s="222">
        <v>14500</v>
      </c>
      <c r="L55" s="222">
        <v>1273</v>
      </c>
      <c r="M55" s="222">
        <v>11030</v>
      </c>
      <c r="N55" s="228">
        <v>121</v>
      </c>
      <c r="O55" s="228">
        <v>1300</v>
      </c>
      <c r="P55" s="228" t="s">
        <v>197</v>
      </c>
      <c r="Q55" s="228" t="s">
        <v>197</v>
      </c>
      <c r="R55" s="222">
        <v>386</v>
      </c>
      <c r="S55" s="222">
        <v>5500</v>
      </c>
    </row>
    <row r="56" ht="15" customHeight="1"/>
    <row r="59" spans="1:19" ht="18" customHeight="1">
      <c r="A59" s="246" t="s">
        <v>1</v>
      </c>
      <c r="B59" s="245" t="s">
        <v>231</v>
      </c>
      <c r="C59" s="239"/>
      <c r="D59" s="245" t="s">
        <v>232</v>
      </c>
      <c r="E59" s="239"/>
      <c r="F59" s="239" t="s">
        <v>25</v>
      </c>
      <c r="G59" s="239"/>
      <c r="H59" s="243" t="s">
        <v>233</v>
      </c>
      <c r="I59" s="244"/>
      <c r="J59" s="245" t="s">
        <v>235</v>
      </c>
      <c r="K59" s="239"/>
      <c r="L59" s="245" t="s">
        <v>236</v>
      </c>
      <c r="M59" s="239"/>
      <c r="N59" s="239" t="s">
        <v>26</v>
      </c>
      <c r="O59" s="239"/>
      <c r="P59" s="245" t="s">
        <v>234</v>
      </c>
      <c r="Q59" s="239"/>
      <c r="R59" s="239" t="s">
        <v>27</v>
      </c>
      <c r="S59" s="240"/>
    </row>
    <row r="60" spans="1:19" ht="18" customHeight="1">
      <c r="A60" s="247"/>
      <c r="B60" s="37" t="s">
        <v>23</v>
      </c>
      <c r="C60" s="37" t="s">
        <v>24</v>
      </c>
      <c r="D60" s="37" t="s">
        <v>23</v>
      </c>
      <c r="E60" s="37" t="s">
        <v>24</v>
      </c>
      <c r="F60" s="37" t="s">
        <v>23</v>
      </c>
      <c r="G60" s="37" t="s">
        <v>24</v>
      </c>
      <c r="H60" s="37" t="s">
        <v>23</v>
      </c>
      <c r="I60" s="37" t="s">
        <v>24</v>
      </c>
      <c r="J60" s="37" t="s">
        <v>23</v>
      </c>
      <c r="K60" s="37" t="s">
        <v>24</v>
      </c>
      <c r="L60" s="37" t="s">
        <v>23</v>
      </c>
      <c r="M60" s="37" t="s">
        <v>24</v>
      </c>
      <c r="N60" s="37" t="s">
        <v>23</v>
      </c>
      <c r="O60" s="37" t="s">
        <v>24</v>
      </c>
      <c r="P60" s="37" t="s">
        <v>23</v>
      </c>
      <c r="Q60" s="37" t="s">
        <v>24</v>
      </c>
      <c r="R60" s="37" t="s">
        <v>23</v>
      </c>
      <c r="S60" s="38" t="s">
        <v>24</v>
      </c>
    </row>
    <row r="61" spans="1:19" ht="18" customHeight="1">
      <c r="A61" s="215" t="s">
        <v>243</v>
      </c>
      <c r="B61" s="40">
        <v>230259</v>
      </c>
      <c r="C61" s="40">
        <v>2259259</v>
      </c>
      <c r="D61" s="41">
        <v>1336</v>
      </c>
      <c r="E61" s="41">
        <v>30240</v>
      </c>
      <c r="F61" s="41">
        <v>10097</v>
      </c>
      <c r="G61" s="41">
        <v>159378</v>
      </c>
      <c r="H61" s="41">
        <v>21328</v>
      </c>
      <c r="I61" s="41">
        <v>324386</v>
      </c>
      <c r="J61" s="40">
        <v>81605</v>
      </c>
      <c r="K61" s="40">
        <v>1879120</v>
      </c>
      <c r="L61" s="40">
        <v>61183</v>
      </c>
      <c r="M61" s="40">
        <v>1113196</v>
      </c>
      <c r="N61" s="41">
        <v>99800</v>
      </c>
      <c r="O61" s="41">
        <v>1374899</v>
      </c>
      <c r="P61" s="41">
        <v>21883</v>
      </c>
      <c r="Q61" s="41">
        <v>354902</v>
      </c>
      <c r="R61" s="40">
        <v>7451</v>
      </c>
      <c r="S61" s="40">
        <v>122793</v>
      </c>
    </row>
    <row r="62" spans="1:19" ht="18" customHeight="1">
      <c r="A62" s="216" t="s">
        <v>244</v>
      </c>
      <c r="B62" s="40">
        <v>95898</v>
      </c>
      <c r="C62" s="40">
        <v>1117802</v>
      </c>
      <c r="D62" s="40">
        <v>2116</v>
      </c>
      <c r="E62" s="40">
        <v>46378</v>
      </c>
      <c r="F62" s="40">
        <v>17053</v>
      </c>
      <c r="G62" s="40">
        <v>285390</v>
      </c>
      <c r="H62" s="40">
        <v>27680</v>
      </c>
      <c r="I62" s="40">
        <v>496128</v>
      </c>
      <c r="J62" s="40">
        <v>58875</v>
      </c>
      <c r="K62" s="40">
        <v>1326161</v>
      </c>
      <c r="L62" s="40">
        <v>75887</v>
      </c>
      <c r="M62" s="40">
        <v>1153006</v>
      </c>
      <c r="N62" s="40">
        <v>62796</v>
      </c>
      <c r="O62" s="40">
        <v>1035019</v>
      </c>
      <c r="P62" s="40">
        <v>7928</v>
      </c>
      <c r="Q62" s="40">
        <v>203717</v>
      </c>
      <c r="R62" s="40">
        <v>11514</v>
      </c>
      <c r="S62" s="40">
        <v>146446</v>
      </c>
    </row>
    <row r="63" spans="1:19" ht="18" customHeight="1">
      <c r="A63" s="216" t="s">
        <v>245</v>
      </c>
      <c r="B63" s="40">
        <v>44016</v>
      </c>
      <c r="C63" s="40">
        <v>526628</v>
      </c>
      <c r="D63" s="40">
        <v>3292</v>
      </c>
      <c r="E63" s="40">
        <v>65140</v>
      </c>
      <c r="F63" s="40">
        <v>5123</v>
      </c>
      <c r="G63" s="40">
        <v>138900</v>
      </c>
      <c r="H63" s="40">
        <v>13793</v>
      </c>
      <c r="I63" s="40">
        <v>263212</v>
      </c>
      <c r="J63" s="40">
        <v>54464</v>
      </c>
      <c r="K63" s="40">
        <v>1095682</v>
      </c>
      <c r="L63" s="40">
        <v>61025</v>
      </c>
      <c r="M63" s="40">
        <v>1439917</v>
      </c>
      <c r="N63" s="40">
        <v>33762</v>
      </c>
      <c r="O63" s="40">
        <v>632791</v>
      </c>
      <c r="P63" s="40">
        <v>24501</v>
      </c>
      <c r="Q63" s="40">
        <v>558581</v>
      </c>
      <c r="R63" s="40">
        <v>13451</v>
      </c>
      <c r="S63" s="40">
        <v>167006</v>
      </c>
    </row>
    <row r="64" spans="1:19" ht="18" customHeight="1">
      <c r="A64" s="216" t="s">
        <v>246</v>
      </c>
      <c r="B64" s="40">
        <v>81976</v>
      </c>
      <c r="C64" s="40">
        <v>864638</v>
      </c>
      <c r="D64" s="40">
        <v>1004</v>
      </c>
      <c r="E64" s="40">
        <v>29917</v>
      </c>
      <c r="F64" s="40">
        <v>719</v>
      </c>
      <c r="G64" s="40">
        <v>7550</v>
      </c>
      <c r="H64" s="40">
        <v>7931</v>
      </c>
      <c r="I64" s="40">
        <v>143517</v>
      </c>
      <c r="J64" s="40">
        <v>59920</v>
      </c>
      <c r="K64" s="40">
        <v>1194230</v>
      </c>
      <c r="L64" s="40">
        <v>67478</v>
      </c>
      <c r="M64" s="40">
        <v>1556559</v>
      </c>
      <c r="N64" s="40">
        <v>24522</v>
      </c>
      <c r="O64" s="40">
        <v>350987</v>
      </c>
      <c r="P64" s="40">
        <v>41585</v>
      </c>
      <c r="Q64" s="40">
        <v>926513</v>
      </c>
      <c r="R64" s="40">
        <v>14231</v>
      </c>
      <c r="S64" s="40">
        <v>219114</v>
      </c>
    </row>
    <row r="65" spans="1:19" s="30" customFormat="1" ht="18" customHeight="1">
      <c r="A65" s="19" t="s">
        <v>247</v>
      </c>
      <c r="B65" s="42">
        <f aca="true" t="shared" si="3" ref="B65:S65">SUM(B67:B80)</f>
        <v>105009</v>
      </c>
      <c r="C65" s="42">
        <f t="shared" si="3"/>
        <v>974327</v>
      </c>
      <c r="D65" s="42">
        <f t="shared" si="3"/>
        <v>713</v>
      </c>
      <c r="E65" s="42">
        <f t="shared" si="3"/>
        <v>20672</v>
      </c>
      <c r="F65" s="42">
        <f t="shared" si="3"/>
        <v>4202</v>
      </c>
      <c r="G65" s="42">
        <f t="shared" si="3"/>
        <v>23529</v>
      </c>
      <c r="H65" s="42">
        <f t="shared" si="3"/>
        <v>5334</v>
      </c>
      <c r="I65" s="42">
        <f t="shared" si="3"/>
        <v>92783</v>
      </c>
      <c r="J65" s="42">
        <f t="shared" si="3"/>
        <v>97899</v>
      </c>
      <c r="K65" s="42">
        <f t="shared" si="3"/>
        <v>1701150</v>
      </c>
      <c r="L65" s="42">
        <f t="shared" si="3"/>
        <v>116949</v>
      </c>
      <c r="M65" s="42">
        <f t="shared" si="3"/>
        <v>2644028</v>
      </c>
      <c r="N65" s="42">
        <f t="shared" si="3"/>
        <v>27890</v>
      </c>
      <c r="O65" s="42">
        <f t="shared" si="3"/>
        <v>302134</v>
      </c>
      <c r="P65" s="42">
        <f t="shared" si="3"/>
        <v>18834</v>
      </c>
      <c r="Q65" s="42">
        <f t="shared" si="3"/>
        <v>157291</v>
      </c>
      <c r="R65" s="42">
        <f t="shared" si="3"/>
        <v>10817</v>
      </c>
      <c r="S65" s="42">
        <f t="shared" si="3"/>
        <v>132487</v>
      </c>
    </row>
    <row r="66" spans="1:19" ht="18" customHeight="1">
      <c r="A66" s="21"/>
      <c r="B66" s="40"/>
      <c r="C66" s="40"/>
      <c r="D66" s="40"/>
      <c r="E66" s="40"/>
      <c r="F66" s="40"/>
      <c r="G66" s="40"/>
      <c r="H66" s="40"/>
      <c r="I66" s="40"/>
      <c r="J66" s="40"/>
      <c r="K66" s="40"/>
      <c r="L66" s="40"/>
      <c r="M66" s="40"/>
      <c r="N66" s="40"/>
      <c r="O66" s="40"/>
      <c r="P66" s="40"/>
      <c r="Q66" s="40"/>
      <c r="R66" s="40"/>
      <c r="S66" s="40"/>
    </row>
    <row r="67" spans="1:19" s="33" customFormat="1" ht="18" customHeight="1">
      <c r="A67" s="215" t="s">
        <v>248</v>
      </c>
      <c r="B67" s="229">
        <v>13441</v>
      </c>
      <c r="C67" s="229">
        <v>117500</v>
      </c>
      <c r="D67" s="219" t="s">
        <v>197</v>
      </c>
      <c r="E67" s="219" t="s">
        <v>197</v>
      </c>
      <c r="F67" s="219" t="s">
        <v>197</v>
      </c>
      <c r="G67" s="219" t="s">
        <v>197</v>
      </c>
      <c r="H67" s="229">
        <v>32</v>
      </c>
      <c r="I67" s="229">
        <v>208</v>
      </c>
      <c r="J67" s="231">
        <v>462</v>
      </c>
      <c r="K67" s="231">
        <v>8450</v>
      </c>
      <c r="L67" s="229">
        <v>13</v>
      </c>
      <c r="M67" s="229">
        <v>150</v>
      </c>
      <c r="N67" s="229">
        <v>2313</v>
      </c>
      <c r="O67" s="229">
        <v>58390</v>
      </c>
      <c r="P67" s="229">
        <v>84</v>
      </c>
      <c r="Q67" s="229">
        <v>1292</v>
      </c>
      <c r="R67" s="229">
        <v>64</v>
      </c>
      <c r="S67" s="229">
        <v>881</v>
      </c>
    </row>
    <row r="68" spans="1:19" s="33" customFormat="1" ht="18" customHeight="1">
      <c r="A68" s="34" t="s">
        <v>198</v>
      </c>
      <c r="B68" s="229">
        <v>13106</v>
      </c>
      <c r="C68" s="229">
        <v>111480</v>
      </c>
      <c r="D68" s="219">
        <v>12</v>
      </c>
      <c r="E68" s="219">
        <v>78</v>
      </c>
      <c r="F68" s="219" t="s">
        <v>197</v>
      </c>
      <c r="G68" s="219" t="s">
        <v>197</v>
      </c>
      <c r="H68" s="229">
        <v>515</v>
      </c>
      <c r="I68" s="229">
        <v>11500</v>
      </c>
      <c r="J68" s="229">
        <v>671</v>
      </c>
      <c r="K68" s="229">
        <v>11000</v>
      </c>
      <c r="L68" s="229">
        <v>282</v>
      </c>
      <c r="M68" s="229">
        <v>3762</v>
      </c>
      <c r="N68" s="229">
        <v>8155</v>
      </c>
      <c r="O68" s="229">
        <v>39396</v>
      </c>
      <c r="P68" s="229">
        <v>21</v>
      </c>
      <c r="Q68" s="229">
        <v>235</v>
      </c>
      <c r="R68" s="229">
        <v>3668</v>
      </c>
      <c r="S68" s="229">
        <v>21380</v>
      </c>
    </row>
    <row r="69" spans="1:19" s="33" customFormat="1" ht="18" customHeight="1">
      <c r="A69" s="34" t="s">
        <v>199</v>
      </c>
      <c r="B69" s="229">
        <v>3671</v>
      </c>
      <c r="C69" s="229">
        <v>40043</v>
      </c>
      <c r="D69" s="219" t="s">
        <v>197</v>
      </c>
      <c r="E69" s="219" t="s">
        <v>197</v>
      </c>
      <c r="F69" s="219" t="s">
        <v>197</v>
      </c>
      <c r="G69" s="219" t="s">
        <v>197</v>
      </c>
      <c r="H69" s="229">
        <v>347</v>
      </c>
      <c r="I69" s="229">
        <v>5650</v>
      </c>
      <c r="J69" s="229">
        <v>24988</v>
      </c>
      <c r="K69" s="229">
        <v>418200</v>
      </c>
      <c r="L69" s="229">
        <v>30906</v>
      </c>
      <c r="M69" s="229">
        <v>577300</v>
      </c>
      <c r="N69" s="229">
        <v>567</v>
      </c>
      <c r="O69" s="229">
        <v>7057</v>
      </c>
      <c r="P69" s="229">
        <v>14595</v>
      </c>
      <c r="Q69" s="229">
        <v>60947</v>
      </c>
      <c r="R69" s="229">
        <v>625</v>
      </c>
      <c r="S69" s="229">
        <v>8477</v>
      </c>
    </row>
    <row r="70" spans="1:19" s="33" customFormat="1" ht="18" customHeight="1">
      <c r="A70" s="34" t="s">
        <v>195</v>
      </c>
      <c r="B70" s="229">
        <v>2388</v>
      </c>
      <c r="C70" s="229">
        <v>49200</v>
      </c>
      <c r="D70" s="219" t="s">
        <v>197</v>
      </c>
      <c r="E70" s="219" t="s">
        <v>197</v>
      </c>
      <c r="F70" s="219">
        <v>3275</v>
      </c>
      <c r="G70" s="219">
        <v>12000</v>
      </c>
      <c r="H70" s="229">
        <v>331</v>
      </c>
      <c r="I70" s="229">
        <v>11100</v>
      </c>
      <c r="J70" s="229">
        <v>7227</v>
      </c>
      <c r="K70" s="229">
        <v>107995</v>
      </c>
      <c r="L70" s="229">
        <v>10931</v>
      </c>
      <c r="M70" s="229">
        <v>319100</v>
      </c>
      <c r="N70" s="229">
        <v>824</v>
      </c>
      <c r="O70" s="229">
        <v>10600</v>
      </c>
      <c r="P70" s="231" t="s">
        <v>197</v>
      </c>
      <c r="Q70" s="231" t="s">
        <v>197</v>
      </c>
      <c r="R70" s="229">
        <v>1239</v>
      </c>
      <c r="S70" s="229">
        <v>17100</v>
      </c>
    </row>
    <row r="71" spans="1:19" s="33" customFormat="1" ht="18" customHeight="1">
      <c r="A71" s="34"/>
      <c r="B71" s="35"/>
      <c r="C71" s="35"/>
      <c r="D71" s="43"/>
      <c r="E71" s="231" t="s">
        <v>249</v>
      </c>
      <c r="F71" s="43"/>
      <c r="G71" s="43"/>
      <c r="H71" s="229" t="s">
        <v>229</v>
      </c>
      <c r="I71" s="35"/>
      <c r="J71" s="35"/>
      <c r="K71" s="35"/>
      <c r="L71" s="35"/>
      <c r="M71" s="35"/>
      <c r="N71" s="35"/>
      <c r="O71" s="35"/>
      <c r="P71" s="35"/>
      <c r="Q71" s="35"/>
      <c r="R71" s="35"/>
      <c r="S71" s="35"/>
    </row>
    <row r="72" spans="1:19" s="33" customFormat="1" ht="18" customHeight="1">
      <c r="A72" s="34" t="s">
        <v>200</v>
      </c>
      <c r="B72" s="229">
        <v>21105</v>
      </c>
      <c r="C72" s="229">
        <v>173227</v>
      </c>
      <c r="D72" s="219" t="s">
        <v>197</v>
      </c>
      <c r="E72" s="219" t="s">
        <v>197</v>
      </c>
      <c r="F72" s="219" t="s">
        <v>197</v>
      </c>
      <c r="G72" s="219" t="s">
        <v>197</v>
      </c>
      <c r="H72" s="229">
        <v>414</v>
      </c>
      <c r="I72" s="229">
        <v>7000</v>
      </c>
      <c r="J72" s="231">
        <v>12797</v>
      </c>
      <c r="K72" s="231">
        <v>269150</v>
      </c>
      <c r="L72" s="229">
        <v>1528</v>
      </c>
      <c r="M72" s="229">
        <v>32380</v>
      </c>
      <c r="N72" s="229">
        <v>819</v>
      </c>
      <c r="O72" s="229">
        <v>12894</v>
      </c>
      <c r="P72" s="229">
        <v>687</v>
      </c>
      <c r="Q72" s="229">
        <v>7500</v>
      </c>
      <c r="R72" s="229">
        <v>165</v>
      </c>
      <c r="S72" s="229">
        <v>2823</v>
      </c>
    </row>
    <row r="73" spans="1:19" s="33" customFormat="1" ht="18" customHeight="1">
      <c r="A73" s="34" t="s">
        <v>201</v>
      </c>
      <c r="B73" s="229">
        <v>17232</v>
      </c>
      <c r="C73" s="229">
        <v>132530</v>
      </c>
      <c r="D73" s="231">
        <v>324</v>
      </c>
      <c r="E73" s="231">
        <v>9500</v>
      </c>
      <c r="F73" s="219" t="s">
        <v>197</v>
      </c>
      <c r="G73" s="219" t="s">
        <v>197</v>
      </c>
      <c r="H73" s="229">
        <v>161</v>
      </c>
      <c r="I73" s="229">
        <v>1200</v>
      </c>
      <c r="J73" s="229">
        <v>8137</v>
      </c>
      <c r="K73" s="229">
        <v>130700</v>
      </c>
      <c r="L73" s="229">
        <v>20190</v>
      </c>
      <c r="M73" s="229">
        <v>558300</v>
      </c>
      <c r="N73" s="229">
        <v>144</v>
      </c>
      <c r="O73" s="229">
        <v>2645</v>
      </c>
      <c r="P73" s="231">
        <v>46</v>
      </c>
      <c r="Q73" s="231">
        <v>653</v>
      </c>
      <c r="R73" s="229">
        <v>1240</v>
      </c>
      <c r="S73" s="229">
        <v>22522</v>
      </c>
    </row>
    <row r="74" spans="1:19" s="33" customFormat="1" ht="18" customHeight="1">
      <c r="A74" s="34" t="s">
        <v>202</v>
      </c>
      <c r="B74" s="229">
        <v>17434</v>
      </c>
      <c r="C74" s="229">
        <v>140950</v>
      </c>
      <c r="D74" s="219" t="s">
        <v>197</v>
      </c>
      <c r="E74" s="219" t="s">
        <v>197</v>
      </c>
      <c r="F74" s="219">
        <v>112</v>
      </c>
      <c r="G74" s="219">
        <v>1800</v>
      </c>
      <c r="H74" s="229">
        <v>302</v>
      </c>
      <c r="I74" s="229">
        <v>5875</v>
      </c>
      <c r="J74" s="229">
        <v>3333</v>
      </c>
      <c r="K74" s="229">
        <v>62743</v>
      </c>
      <c r="L74" s="229">
        <v>8330</v>
      </c>
      <c r="M74" s="229">
        <v>123672</v>
      </c>
      <c r="N74" s="229">
        <v>1271</v>
      </c>
      <c r="O74" s="229">
        <v>20200</v>
      </c>
      <c r="P74" s="219" t="s">
        <v>197</v>
      </c>
      <c r="Q74" s="219" t="s">
        <v>197</v>
      </c>
      <c r="R74" s="229">
        <v>1110</v>
      </c>
      <c r="S74" s="229">
        <v>16310</v>
      </c>
    </row>
    <row r="75" spans="1:19" s="33" customFormat="1" ht="18" customHeight="1">
      <c r="A75" s="34" t="s">
        <v>203</v>
      </c>
      <c r="B75" s="229">
        <v>2089</v>
      </c>
      <c r="C75" s="229">
        <v>18732</v>
      </c>
      <c r="D75" s="219" t="s">
        <v>197</v>
      </c>
      <c r="E75" s="219" t="s">
        <v>197</v>
      </c>
      <c r="F75" s="219">
        <v>249</v>
      </c>
      <c r="G75" s="219">
        <v>2760</v>
      </c>
      <c r="H75" s="229">
        <v>161</v>
      </c>
      <c r="I75" s="229">
        <v>1800</v>
      </c>
      <c r="J75" s="229">
        <v>10027</v>
      </c>
      <c r="K75" s="229">
        <v>172962</v>
      </c>
      <c r="L75" s="229">
        <v>11677</v>
      </c>
      <c r="M75" s="229">
        <v>263482</v>
      </c>
      <c r="N75" s="229">
        <v>395</v>
      </c>
      <c r="O75" s="229">
        <v>4200</v>
      </c>
      <c r="P75" s="231" t="s">
        <v>197</v>
      </c>
      <c r="Q75" s="231" t="s">
        <v>197</v>
      </c>
      <c r="R75" s="229">
        <v>681</v>
      </c>
      <c r="S75" s="229">
        <v>14727</v>
      </c>
    </row>
    <row r="76" spans="1:19" s="33" customFormat="1" ht="18" customHeight="1">
      <c r="A76" s="34"/>
      <c r="B76" s="35"/>
      <c r="C76" s="35"/>
      <c r="D76" s="43"/>
      <c r="E76" s="43"/>
      <c r="F76" s="43"/>
      <c r="G76" s="231" t="s">
        <v>249</v>
      </c>
      <c r="H76" s="35"/>
      <c r="I76" s="35"/>
      <c r="J76" s="35"/>
      <c r="K76" s="35"/>
      <c r="L76" s="35"/>
      <c r="M76" s="35"/>
      <c r="N76" s="35"/>
      <c r="O76" s="35"/>
      <c r="P76" s="35"/>
      <c r="Q76" s="35"/>
      <c r="R76" s="35"/>
      <c r="S76" s="35"/>
    </row>
    <row r="77" spans="1:19" s="33" customFormat="1" ht="18" customHeight="1">
      <c r="A77" s="34" t="s">
        <v>204</v>
      </c>
      <c r="B77" s="229">
        <v>3324</v>
      </c>
      <c r="C77" s="229">
        <v>47525</v>
      </c>
      <c r="D77" s="219" t="s">
        <v>197</v>
      </c>
      <c r="E77" s="219" t="s">
        <v>197</v>
      </c>
      <c r="F77" s="219">
        <v>86</v>
      </c>
      <c r="G77" s="219">
        <v>849</v>
      </c>
      <c r="H77" s="219">
        <v>580</v>
      </c>
      <c r="I77" s="219">
        <v>9500</v>
      </c>
      <c r="J77" s="229">
        <v>13215</v>
      </c>
      <c r="K77" s="229">
        <v>233550</v>
      </c>
      <c r="L77" s="229">
        <v>190</v>
      </c>
      <c r="M77" s="229">
        <v>1180</v>
      </c>
      <c r="N77" s="229">
        <v>266</v>
      </c>
      <c r="O77" s="229">
        <v>3840</v>
      </c>
      <c r="P77" s="229">
        <v>118</v>
      </c>
      <c r="Q77" s="229">
        <v>2280</v>
      </c>
      <c r="R77" s="229">
        <v>310</v>
      </c>
      <c r="S77" s="229">
        <v>1980</v>
      </c>
    </row>
    <row r="78" spans="1:19" s="33" customFormat="1" ht="18" customHeight="1">
      <c r="A78" s="34" t="s">
        <v>205</v>
      </c>
      <c r="B78" s="229">
        <v>6951</v>
      </c>
      <c r="C78" s="229">
        <v>78670</v>
      </c>
      <c r="D78" s="231">
        <v>377</v>
      </c>
      <c r="E78" s="231">
        <v>11094</v>
      </c>
      <c r="F78" s="219" t="s">
        <v>197</v>
      </c>
      <c r="G78" s="219" t="s">
        <v>197</v>
      </c>
      <c r="H78" s="229">
        <v>720</v>
      </c>
      <c r="I78" s="229">
        <v>12900</v>
      </c>
      <c r="J78" s="229">
        <v>10651</v>
      </c>
      <c r="K78" s="229">
        <v>148470</v>
      </c>
      <c r="L78" s="229">
        <v>10391</v>
      </c>
      <c r="M78" s="229">
        <v>269054</v>
      </c>
      <c r="N78" s="229">
        <v>10196</v>
      </c>
      <c r="O78" s="229">
        <v>92400</v>
      </c>
      <c r="P78" s="229">
        <v>649</v>
      </c>
      <c r="Q78" s="229">
        <v>24600</v>
      </c>
      <c r="R78" s="229">
        <v>520</v>
      </c>
      <c r="S78" s="229">
        <v>11960</v>
      </c>
    </row>
    <row r="79" spans="1:19" s="33" customFormat="1" ht="18" customHeight="1">
      <c r="A79" s="34" t="s">
        <v>206</v>
      </c>
      <c r="B79" s="229">
        <v>2298</v>
      </c>
      <c r="C79" s="229">
        <v>28130</v>
      </c>
      <c r="D79" s="219" t="s">
        <v>197</v>
      </c>
      <c r="E79" s="219" t="s">
        <v>197</v>
      </c>
      <c r="F79" s="219">
        <v>89</v>
      </c>
      <c r="G79" s="219">
        <v>1420</v>
      </c>
      <c r="H79" s="229">
        <v>699</v>
      </c>
      <c r="I79" s="229">
        <v>5350</v>
      </c>
      <c r="J79" s="219">
        <v>3323</v>
      </c>
      <c r="K79" s="219">
        <v>61792</v>
      </c>
      <c r="L79" s="229">
        <v>21512</v>
      </c>
      <c r="M79" s="229">
        <v>484825</v>
      </c>
      <c r="N79" s="229">
        <v>2647</v>
      </c>
      <c r="O79" s="229">
        <v>47632</v>
      </c>
      <c r="P79" s="231">
        <v>111</v>
      </c>
      <c r="Q79" s="231">
        <v>1900</v>
      </c>
      <c r="R79" s="229">
        <v>1088</v>
      </c>
      <c r="S79" s="229">
        <v>13600</v>
      </c>
    </row>
    <row r="80" spans="1:19" s="33" customFormat="1" ht="18" customHeight="1">
      <c r="A80" s="36" t="s">
        <v>207</v>
      </c>
      <c r="B80" s="230">
        <v>1970</v>
      </c>
      <c r="C80" s="230">
        <v>36340</v>
      </c>
      <c r="D80" s="228" t="s">
        <v>197</v>
      </c>
      <c r="E80" s="228" t="s">
        <v>197</v>
      </c>
      <c r="F80" s="228">
        <v>391</v>
      </c>
      <c r="G80" s="228">
        <v>4700</v>
      </c>
      <c r="H80" s="230">
        <v>1072</v>
      </c>
      <c r="I80" s="230">
        <v>20700</v>
      </c>
      <c r="J80" s="230">
        <v>3068</v>
      </c>
      <c r="K80" s="230">
        <v>76138</v>
      </c>
      <c r="L80" s="230">
        <v>999</v>
      </c>
      <c r="M80" s="230">
        <v>10823</v>
      </c>
      <c r="N80" s="230">
        <v>293</v>
      </c>
      <c r="O80" s="230">
        <v>2880</v>
      </c>
      <c r="P80" s="230">
        <v>2523</v>
      </c>
      <c r="Q80" s="230">
        <v>57884</v>
      </c>
      <c r="R80" s="230">
        <v>107</v>
      </c>
      <c r="S80" s="230">
        <v>727</v>
      </c>
    </row>
    <row r="81" ht="18" customHeight="1">
      <c r="A81" s="3" t="s">
        <v>28</v>
      </c>
    </row>
  </sheetData>
  <sheetProtection/>
  <mergeCells count="30">
    <mergeCell ref="A2:S2"/>
    <mergeCell ref="A3:I3"/>
    <mergeCell ref="K3:S3"/>
    <mergeCell ref="A4:I4"/>
    <mergeCell ref="K4:S4"/>
    <mergeCell ref="R6:S6"/>
    <mergeCell ref="H6:I6"/>
    <mergeCell ref="K6:K7"/>
    <mergeCell ref="L6:M6"/>
    <mergeCell ref="N6:O6"/>
    <mergeCell ref="D59:E59"/>
    <mergeCell ref="P6:Q6"/>
    <mergeCell ref="A6:A7"/>
    <mergeCell ref="B6:C6"/>
    <mergeCell ref="D6:E6"/>
    <mergeCell ref="F6:G6"/>
    <mergeCell ref="N59:O59"/>
    <mergeCell ref="P59:Q59"/>
    <mergeCell ref="N34:O34"/>
    <mergeCell ref="J34:K34"/>
    <mergeCell ref="R59:S59"/>
    <mergeCell ref="A31:S31"/>
    <mergeCell ref="A32:S32"/>
    <mergeCell ref="F59:G59"/>
    <mergeCell ref="H59:I59"/>
    <mergeCell ref="J59:K59"/>
    <mergeCell ref="L59:M59"/>
    <mergeCell ref="A59:A60"/>
    <mergeCell ref="A34:A35"/>
    <mergeCell ref="B59:C59"/>
  </mergeCells>
  <printOptions/>
  <pageMargins left="1.3779527559055118" right="0.1968503937007874" top="0.984251968503937" bottom="0.984251968503937" header="0.5118110236220472" footer="0.5118110236220472"/>
  <pageSetup fitToHeight="1" fitToWidth="1" horizontalDpi="600" verticalDpi="600" orientation="landscape" paperSize="8" scale="52" r:id="rId1"/>
</worksheet>
</file>

<file path=xl/worksheets/sheet2.xml><?xml version="1.0" encoding="utf-8"?>
<worksheet xmlns="http://schemas.openxmlformats.org/spreadsheetml/2006/main" xmlns:r="http://schemas.openxmlformats.org/officeDocument/2006/relationships">
  <sheetPr>
    <pageSetUpPr fitToPage="1"/>
  </sheetPr>
  <dimension ref="A1:AU85"/>
  <sheetViews>
    <sheetView tabSelected="1" zoomScalePageLayoutView="0" workbookViewId="0" topLeftCell="A31">
      <selection activeCell="F38" sqref="F38"/>
    </sheetView>
  </sheetViews>
  <sheetFormatPr defaultColWidth="10.59765625" defaultRowHeight="15"/>
  <cols>
    <col min="1" max="1" width="14.8984375" style="3" customWidth="1"/>
    <col min="2" max="12" width="12.09765625" style="3" customWidth="1"/>
    <col min="13" max="13" width="12.69921875" style="3" customWidth="1"/>
    <col min="14" max="14" width="12.5" style="3" customWidth="1"/>
    <col min="15" max="15" width="12.69921875" style="3" customWidth="1"/>
    <col min="16" max="16" width="12.09765625" style="3" customWidth="1"/>
    <col min="17" max="17" width="13.59765625" style="3" customWidth="1"/>
    <col min="18" max="26" width="8.59765625" style="3" customWidth="1"/>
    <col min="27" max="27" width="6.59765625" style="3" customWidth="1"/>
    <col min="28" max="28" width="7.59765625" style="3" customWidth="1"/>
    <col min="29" max="29" width="6.59765625" style="3" customWidth="1"/>
    <col min="30" max="30" width="7.59765625" style="3" customWidth="1"/>
    <col min="31" max="42" width="6.59765625" style="3" customWidth="1"/>
    <col min="43" max="16384" width="10.59765625" style="3" customWidth="1"/>
  </cols>
  <sheetData>
    <row r="1" spans="1:47" s="4" customFormat="1" ht="19.5" customHeight="1">
      <c r="A1" s="1" t="s">
        <v>238</v>
      </c>
      <c r="Q1" s="2" t="s">
        <v>239</v>
      </c>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row>
    <row r="2" spans="1:47" s="33" customFormat="1" ht="19.5" customHeight="1">
      <c r="A2" s="264" t="s">
        <v>261</v>
      </c>
      <c r="B2" s="265"/>
      <c r="C2" s="265"/>
      <c r="D2" s="265"/>
      <c r="E2" s="265"/>
      <c r="F2" s="265"/>
      <c r="G2" s="265"/>
      <c r="H2" s="265"/>
      <c r="I2" s="265"/>
      <c r="J2" s="265"/>
      <c r="K2" s="265"/>
      <c r="L2" s="265"/>
      <c r="M2" s="265"/>
      <c r="N2" s="265"/>
      <c r="O2" s="265"/>
      <c r="P2" s="265"/>
      <c r="Q2" s="26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row>
    <row r="3" spans="1:47" s="33" customFormat="1" ht="19.5" customHeight="1">
      <c r="A3" s="266" t="s">
        <v>125</v>
      </c>
      <c r="B3" s="266"/>
      <c r="C3" s="266"/>
      <c r="D3" s="266"/>
      <c r="E3" s="266"/>
      <c r="F3" s="266"/>
      <c r="G3" s="266"/>
      <c r="H3" s="266"/>
      <c r="I3" s="266"/>
      <c r="J3" s="266"/>
      <c r="K3" s="266"/>
      <c r="L3" s="266"/>
      <c r="M3" s="266"/>
      <c r="N3" s="266"/>
      <c r="O3" s="266"/>
      <c r="P3" s="266"/>
      <c r="Q3" s="266"/>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row>
    <row r="4" spans="3:47" s="33" customFormat="1" ht="18" customHeight="1" thickBot="1">
      <c r="C4" s="46"/>
      <c r="D4" s="46"/>
      <c r="E4" s="46"/>
      <c r="F4" s="46"/>
      <c r="G4" s="46"/>
      <c r="H4" s="46"/>
      <c r="I4" s="46"/>
      <c r="J4" s="46"/>
      <c r="K4" s="46"/>
      <c r="L4" s="46"/>
      <c r="M4" s="46"/>
      <c r="N4" s="46"/>
      <c r="O4" s="46"/>
      <c r="P4" s="46"/>
      <c r="Q4" s="47" t="s">
        <v>30</v>
      </c>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row>
    <row r="5" spans="1:47" s="33" customFormat="1" ht="18" customHeight="1">
      <c r="A5" s="267" t="s">
        <v>1</v>
      </c>
      <c r="B5" s="270" t="s">
        <v>31</v>
      </c>
      <c r="C5" s="271"/>
      <c r="D5" s="272" t="s">
        <v>32</v>
      </c>
      <c r="E5" s="272"/>
      <c r="F5" s="272"/>
      <c r="G5" s="272"/>
      <c r="H5" s="272"/>
      <c r="I5" s="272"/>
      <c r="J5" s="272"/>
      <c r="K5" s="273"/>
      <c r="L5" s="270" t="s">
        <v>126</v>
      </c>
      <c r="M5" s="272"/>
      <c r="N5" s="272"/>
      <c r="O5" s="272"/>
      <c r="P5" s="272"/>
      <c r="Q5" s="272"/>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row>
    <row r="6" spans="1:47" s="33" customFormat="1" ht="18" customHeight="1">
      <c r="A6" s="268"/>
      <c r="B6" s="274" t="s">
        <v>33</v>
      </c>
      <c r="C6" s="276" t="s">
        <v>127</v>
      </c>
      <c r="D6" s="278" t="s">
        <v>34</v>
      </c>
      <c r="E6" s="279"/>
      <c r="F6" s="280" t="s">
        <v>35</v>
      </c>
      <c r="G6" s="279"/>
      <c r="H6" s="280" t="s">
        <v>128</v>
      </c>
      <c r="I6" s="279"/>
      <c r="J6" s="280" t="s">
        <v>36</v>
      </c>
      <c r="K6" s="279"/>
      <c r="L6" s="280" t="s">
        <v>37</v>
      </c>
      <c r="M6" s="279"/>
      <c r="N6" s="280" t="s">
        <v>38</v>
      </c>
      <c r="O6" s="279"/>
      <c r="P6" s="280" t="s">
        <v>7</v>
      </c>
      <c r="Q6" s="278"/>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row>
    <row r="7" spans="1:47" s="33" customFormat="1" ht="18" customHeight="1">
      <c r="A7" s="269"/>
      <c r="B7" s="275"/>
      <c r="C7" s="277"/>
      <c r="D7" s="50" t="s">
        <v>33</v>
      </c>
      <c r="E7" s="51" t="s">
        <v>127</v>
      </c>
      <c r="F7" s="48" t="s">
        <v>33</v>
      </c>
      <c r="G7" s="48" t="s">
        <v>127</v>
      </c>
      <c r="H7" s="48" t="s">
        <v>33</v>
      </c>
      <c r="I7" s="48" t="s">
        <v>127</v>
      </c>
      <c r="J7" s="48" t="s">
        <v>33</v>
      </c>
      <c r="K7" s="48" t="s">
        <v>127</v>
      </c>
      <c r="L7" s="48" t="s">
        <v>33</v>
      </c>
      <c r="M7" s="48" t="s">
        <v>127</v>
      </c>
      <c r="N7" s="48" t="s">
        <v>33</v>
      </c>
      <c r="O7" s="48" t="s">
        <v>127</v>
      </c>
      <c r="P7" s="48" t="s">
        <v>33</v>
      </c>
      <c r="Q7" s="49" t="s">
        <v>127</v>
      </c>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row>
    <row r="8" spans="1:47" s="33" customFormat="1" ht="18" customHeight="1">
      <c r="A8" s="215" t="s">
        <v>243</v>
      </c>
      <c r="B8" s="52">
        <v>8850</v>
      </c>
      <c r="C8" s="52">
        <v>849344</v>
      </c>
      <c r="D8" s="53">
        <v>4000</v>
      </c>
      <c r="E8" s="53">
        <v>555886</v>
      </c>
      <c r="F8" s="53">
        <v>4032</v>
      </c>
      <c r="G8" s="53">
        <v>198298</v>
      </c>
      <c r="H8" s="53">
        <v>23</v>
      </c>
      <c r="I8" s="53">
        <v>2488</v>
      </c>
      <c r="J8" s="53">
        <v>795</v>
      </c>
      <c r="K8" s="53">
        <v>92672</v>
      </c>
      <c r="L8" s="53">
        <v>8666</v>
      </c>
      <c r="M8" s="53">
        <v>831399</v>
      </c>
      <c r="N8" s="53">
        <v>183</v>
      </c>
      <c r="O8" s="53">
        <v>17764</v>
      </c>
      <c r="P8" s="23">
        <v>1</v>
      </c>
      <c r="Q8" s="23">
        <v>181</v>
      </c>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row>
    <row r="9" spans="1:47" s="33" customFormat="1" ht="18" customHeight="1">
      <c r="A9" s="216" t="s">
        <v>244</v>
      </c>
      <c r="B9" s="54">
        <v>8331</v>
      </c>
      <c r="C9" s="54">
        <v>812329</v>
      </c>
      <c r="D9" s="32">
        <v>3972</v>
      </c>
      <c r="E9" s="32">
        <v>541849</v>
      </c>
      <c r="F9" s="32">
        <v>3498</v>
      </c>
      <c r="G9" s="32">
        <v>177311</v>
      </c>
      <c r="H9" s="32">
        <v>141</v>
      </c>
      <c r="I9" s="32">
        <v>10553</v>
      </c>
      <c r="J9" s="32">
        <v>720</v>
      </c>
      <c r="K9" s="32">
        <v>82616</v>
      </c>
      <c r="L9" s="55">
        <v>8168</v>
      </c>
      <c r="M9" s="55">
        <v>793421</v>
      </c>
      <c r="N9" s="55">
        <v>163</v>
      </c>
      <c r="O9" s="55">
        <v>18908</v>
      </c>
      <c r="P9" s="23" t="s">
        <v>39</v>
      </c>
      <c r="Q9" s="23" t="s">
        <v>39</v>
      </c>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row>
    <row r="10" spans="1:47" s="33" customFormat="1" ht="18" customHeight="1">
      <c r="A10" s="216" t="s">
        <v>245</v>
      </c>
      <c r="B10" s="54">
        <v>6237</v>
      </c>
      <c r="C10" s="54">
        <v>630336</v>
      </c>
      <c r="D10" s="32">
        <v>3342</v>
      </c>
      <c r="E10" s="32">
        <v>456640</v>
      </c>
      <c r="F10" s="32">
        <v>2542</v>
      </c>
      <c r="G10" s="32">
        <v>133772</v>
      </c>
      <c r="H10" s="32">
        <v>26</v>
      </c>
      <c r="I10" s="32">
        <v>2749</v>
      </c>
      <c r="J10" s="32">
        <v>327</v>
      </c>
      <c r="K10" s="32">
        <v>37175</v>
      </c>
      <c r="L10" s="55">
        <v>6095</v>
      </c>
      <c r="M10" s="55">
        <v>616827</v>
      </c>
      <c r="N10" s="55">
        <v>142</v>
      </c>
      <c r="O10" s="55">
        <v>12990</v>
      </c>
      <c r="P10" s="53" t="s">
        <v>39</v>
      </c>
      <c r="Q10" s="53" t="s">
        <v>39</v>
      </c>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row>
    <row r="11" spans="1:47" s="33" customFormat="1" ht="18" customHeight="1">
      <c r="A11" s="216" t="s">
        <v>246</v>
      </c>
      <c r="B11" s="54">
        <v>6484</v>
      </c>
      <c r="C11" s="54">
        <v>677359</v>
      </c>
      <c r="D11" s="54">
        <v>3812</v>
      </c>
      <c r="E11" s="54">
        <v>507223</v>
      </c>
      <c r="F11" s="54">
        <v>2158</v>
      </c>
      <c r="G11" s="54">
        <v>115256</v>
      </c>
      <c r="H11" s="54">
        <v>56</v>
      </c>
      <c r="I11" s="54">
        <v>4680</v>
      </c>
      <c r="J11" s="54">
        <v>458</v>
      </c>
      <c r="K11" s="54">
        <v>50200</v>
      </c>
      <c r="L11" s="54">
        <v>6371</v>
      </c>
      <c r="M11" s="54">
        <v>667290</v>
      </c>
      <c r="N11" s="54">
        <v>113</v>
      </c>
      <c r="O11" s="54">
        <v>10069</v>
      </c>
      <c r="P11" s="23" t="s">
        <v>39</v>
      </c>
      <c r="Q11" s="23" t="s">
        <v>39</v>
      </c>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row>
    <row r="12" spans="1:47" ht="18" customHeight="1">
      <c r="A12" s="19" t="s">
        <v>247</v>
      </c>
      <c r="B12" s="20">
        <f aca="true" t="shared" si="0" ref="B12:O12">SUM(B14:B27)</f>
        <v>6927</v>
      </c>
      <c r="C12" s="20">
        <f t="shared" si="0"/>
        <v>683271</v>
      </c>
      <c r="D12" s="20">
        <f t="shared" si="0"/>
        <v>3692</v>
      </c>
      <c r="E12" s="20">
        <f t="shared" si="0"/>
        <v>486021</v>
      </c>
      <c r="F12" s="20">
        <f t="shared" si="0"/>
        <v>2242</v>
      </c>
      <c r="G12" s="20">
        <f t="shared" si="0"/>
        <v>122404</v>
      </c>
      <c r="H12" s="20">
        <f t="shared" si="0"/>
        <v>424</v>
      </c>
      <c r="I12" s="20">
        <f t="shared" si="0"/>
        <v>11076</v>
      </c>
      <c r="J12" s="20">
        <f t="shared" si="0"/>
        <v>569</v>
      </c>
      <c r="K12" s="20">
        <f t="shared" si="0"/>
        <v>63770</v>
      </c>
      <c r="L12" s="20">
        <f t="shared" si="0"/>
        <v>6845</v>
      </c>
      <c r="M12" s="20">
        <f t="shared" si="0"/>
        <v>675612</v>
      </c>
      <c r="N12" s="20">
        <f t="shared" si="0"/>
        <v>82</v>
      </c>
      <c r="O12" s="20">
        <f t="shared" si="0"/>
        <v>7659</v>
      </c>
      <c r="P12" s="198" t="s">
        <v>197</v>
      </c>
      <c r="Q12" s="198" t="s">
        <v>197</v>
      </c>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ht="18" customHeight="1">
      <c r="A13" s="21"/>
      <c r="B13" s="56"/>
      <c r="C13" s="56"/>
      <c r="D13" s="56"/>
      <c r="E13" s="56"/>
      <c r="F13" s="56"/>
      <c r="G13" s="56"/>
      <c r="H13" s="56"/>
      <c r="I13" s="56"/>
      <c r="J13" s="56"/>
      <c r="K13" s="56"/>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1:47" ht="18" customHeight="1">
      <c r="A14" s="215" t="s">
        <v>248</v>
      </c>
      <c r="B14" s="232">
        <v>444</v>
      </c>
      <c r="C14" s="233">
        <v>40695</v>
      </c>
      <c r="D14" s="236">
        <v>199</v>
      </c>
      <c r="E14" s="236">
        <v>25649</v>
      </c>
      <c r="F14" s="236">
        <v>210</v>
      </c>
      <c r="G14" s="236">
        <v>10946</v>
      </c>
      <c r="H14" s="219" t="s">
        <v>197</v>
      </c>
      <c r="I14" s="219" t="s">
        <v>197</v>
      </c>
      <c r="J14" s="236">
        <v>35</v>
      </c>
      <c r="K14" s="236">
        <v>4100</v>
      </c>
      <c r="L14" s="223">
        <v>443</v>
      </c>
      <c r="M14" s="223">
        <v>40622</v>
      </c>
      <c r="N14" s="223">
        <v>1</v>
      </c>
      <c r="O14" s="223">
        <v>73</v>
      </c>
      <c r="P14" s="219" t="s">
        <v>197</v>
      </c>
      <c r="Q14" s="219" t="s">
        <v>197</v>
      </c>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row>
    <row r="15" spans="1:47" ht="18" customHeight="1">
      <c r="A15" s="17" t="s">
        <v>114</v>
      </c>
      <c r="B15" s="232">
        <v>429</v>
      </c>
      <c r="C15" s="233">
        <v>41865</v>
      </c>
      <c r="D15" s="236">
        <v>232</v>
      </c>
      <c r="E15" s="236">
        <v>29622</v>
      </c>
      <c r="F15" s="236">
        <v>167</v>
      </c>
      <c r="G15" s="236">
        <v>9235</v>
      </c>
      <c r="H15" s="219">
        <v>6</v>
      </c>
      <c r="I15" s="219">
        <v>179</v>
      </c>
      <c r="J15" s="236">
        <v>24</v>
      </c>
      <c r="K15" s="236">
        <v>2829</v>
      </c>
      <c r="L15" s="223">
        <v>425</v>
      </c>
      <c r="M15" s="223">
        <v>41106</v>
      </c>
      <c r="N15" s="223">
        <v>4</v>
      </c>
      <c r="O15" s="223">
        <v>759</v>
      </c>
      <c r="P15" s="219" t="s">
        <v>197</v>
      </c>
      <c r="Q15" s="219" t="s">
        <v>197</v>
      </c>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1:47" ht="18" customHeight="1">
      <c r="A16" s="17" t="s">
        <v>115</v>
      </c>
      <c r="B16" s="233">
        <v>545</v>
      </c>
      <c r="C16" s="233">
        <v>54200</v>
      </c>
      <c r="D16" s="236">
        <v>300</v>
      </c>
      <c r="E16" s="236">
        <v>38686</v>
      </c>
      <c r="F16" s="236">
        <v>212</v>
      </c>
      <c r="G16" s="236">
        <v>11855</v>
      </c>
      <c r="H16" s="219">
        <v>1</v>
      </c>
      <c r="I16" s="219">
        <v>148</v>
      </c>
      <c r="J16" s="236">
        <v>32</v>
      </c>
      <c r="K16" s="236">
        <v>3511</v>
      </c>
      <c r="L16" s="223">
        <v>528</v>
      </c>
      <c r="M16" s="223">
        <v>52866</v>
      </c>
      <c r="N16" s="223">
        <v>17</v>
      </c>
      <c r="O16" s="223">
        <v>1334</v>
      </c>
      <c r="P16" s="219" t="s">
        <v>197</v>
      </c>
      <c r="Q16" s="219" t="s">
        <v>197</v>
      </c>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1:47" ht="18" customHeight="1">
      <c r="A17" s="17" t="s">
        <v>195</v>
      </c>
      <c r="B17" s="232">
        <v>873</v>
      </c>
      <c r="C17" s="233">
        <v>63830</v>
      </c>
      <c r="D17" s="236">
        <v>304</v>
      </c>
      <c r="E17" s="236">
        <v>41953</v>
      </c>
      <c r="F17" s="236">
        <v>164</v>
      </c>
      <c r="G17" s="236">
        <v>9736</v>
      </c>
      <c r="H17" s="219">
        <v>366</v>
      </c>
      <c r="I17" s="219">
        <v>7835</v>
      </c>
      <c r="J17" s="236">
        <v>39</v>
      </c>
      <c r="K17" s="236">
        <v>4306</v>
      </c>
      <c r="L17" s="223">
        <v>856</v>
      </c>
      <c r="M17" s="223">
        <v>62602</v>
      </c>
      <c r="N17" s="223">
        <v>17</v>
      </c>
      <c r="O17" s="223">
        <v>1228</v>
      </c>
      <c r="P17" s="219" t="s">
        <v>197</v>
      </c>
      <c r="Q17" s="219" t="s">
        <v>197</v>
      </c>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1:47" ht="18" customHeight="1">
      <c r="A18" s="17"/>
      <c r="B18" s="57"/>
      <c r="C18" s="58"/>
      <c r="D18" s="59"/>
      <c r="E18" s="59"/>
      <c r="F18" s="59"/>
      <c r="G18" s="59"/>
      <c r="H18" s="59"/>
      <c r="I18" s="236" t="s">
        <v>249</v>
      </c>
      <c r="J18" s="59"/>
      <c r="K18" s="59"/>
      <c r="L18" s="24"/>
      <c r="M18" s="24"/>
      <c r="N18" s="24"/>
      <c r="O18" s="24"/>
      <c r="P18" s="24"/>
      <c r="Q18" s="24"/>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ht="18" customHeight="1">
      <c r="A19" s="17" t="s">
        <v>117</v>
      </c>
      <c r="B19" s="232">
        <v>574</v>
      </c>
      <c r="C19" s="233">
        <v>61871</v>
      </c>
      <c r="D19" s="237">
        <v>348</v>
      </c>
      <c r="E19" s="237">
        <v>46627</v>
      </c>
      <c r="F19" s="237">
        <v>186</v>
      </c>
      <c r="G19" s="237">
        <v>10322</v>
      </c>
      <c r="H19" s="219">
        <v>1</v>
      </c>
      <c r="I19" s="219">
        <v>324</v>
      </c>
      <c r="J19" s="237">
        <v>39</v>
      </c>
      <c r="K19" s="237">
        <v>4598</v>
      </c>
      <c r="L19" s="223">
        <v>567</v>
      </c>
      <c r="M19" s="223">
        <v>61470</v>
      </c>
      <c r="N19" s="223">
        <v>7</v>
      </c>
      <c r="O19" s="223">
        <v>401</v>
      </c>
      <c r="P19" s="219" t="s">
        <v>197</v>
      </c>
      <c r="Q19" s="219" t="s">
        <v>197</v>
      </c>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1:47" ht="18" customHeight="1">
      <c r="A20" s="17" t="s">
        <v>118</v>
      </c>
      <c r="B20" s="232">
        <v>585</v>
      </c>
      <c r="C20" s="233">
        <v>63609</v>
      </c>
      <c r="D20" s="236">
        <v>378</v>
      </c>
      <c r="E20" s="236">
        <v>50680</v>
      </c>
      <c r="F20" s="236">
        <v>173</v>
      </c>
      <c r="G20" s="236">
        <v>8906</v>
      </c>
      <c r="H20" s="219" t="s">
        <v>197</v>
      </c>
      <c r="I20" s="219" t="s">
        <v>197</v>
      </c>
      <c r="J20" s="236">
        <v>34</v>
      </c>
      <c r="K20" s="236">
        <v>4023</v>
      </c>
      <c r="L20" s="223">
        <v>582</v>
      </c>
      <c r="M20" s="223">
        <v>63171</v>
      </c>
      <c r="N20" s="223">
        <v>3</v>
      </c>
      <c r="O20" s="223">
        <v>438</v>
      </c>
      <c r="P20" s="219" t="s">
        <v>197</v>
      </c>
      <c r="Q20" s="219" t="s">
        <v>197</v>
      </c>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row>
    <row r="21" spans="1:47" ht="18" customHeight="1">
      <c r="A21" s="17" t="s">
        <v>119</v>
      </c>
      <c r="B21" s="232">
        <v>759</v>
      </c>
      <c r="C21" s="233">
        <v>79195</v>
      </c>
      <c r="D21" s="236">
        <v>446</v>
      </c>
      <c r="E21" s="236">
        <v>57951</v>
      </c>
      <c r="F21" s="236">
        <v>255</v>
      </c>
      <c r="G21" s="236">
        <v>14446</v>
      </c>
      <c r="H21" s="236" t="s">
        <v>197</v>
      </c>
      <c r="I21" s="236" t="s">
        <v>197</v>
      </c>
      <c r="J21" s="236">
        <v>58</v>
      </c>
      <c r="K21" s="236">
        <v>6798</v>
      </c>
      <c r="L21" s="223">
        <v>750</v>
      </c>
      <c r="M21" s="223">
        <v>78183</v>
      </c>
      <c r="N21" s="223">
        <v>9</v>
      </c>
      <c r="O21" s="223">
        <v>1012</v>
      </c>
      <c r="P21" s="219" t="s">
        <v>197</v>
      </c>
      <c r="Q21" s="219" t="s">
        <v>197</v>
      </c>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row>
    <row r="22" spans="1:47" ht="18" customHeight="1">
      <c r="A22" s="17" t="s">
        <v>120</v>
      </c>
      <c r="B22" s="232">
        <v>527</v>
      </c>
      <c r="C22" s="233">
        <v>52786</v>
      </c>
      <c r="D22" s="236">
        <v>283</v>
      </c>
      <c r="E22" s="236">
        <v>36975</v>
      </c>
      <c r="F22" s="236">
        <v>129</v>
      </c>
      <c r="G22" s="236">
        <v>7010</v>
      </c>
      <c r="H22" s="219">
        <v>46</v>
      </c>
      <c r="I22" s="219">
        <v>2171</v>
      </c>
      <c r="J22" s="236">
        <v>69</v>
      </c>
      <c r="K22" s="236">
        <v>6630</v>
      </c>
      <c r="L22" s="223">
        <v>516</v>
      </c>
      <c r="M22" s="223">
        <v>51923</v>
      </c>
      <c r="N22" s="223">
        <v>11</v>
      </c>
      <c r="O22" s="223">
        <v>863</v>
      </c>
      <c r="P22" s="219" t="s">
        <v>197</v>
      </c>
      <c r="Q22" s="219" t="s">
        <v>197</v>
      </c>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row>
    <row r="23" spans="1:47" ht="18" customHeight="1">
      <c r="A23" s="17"/>
      <c r="B23" s="57"/>
      <c r="C23" s="58"/>
      <c r="D23" s="59"/>
      <c r="E23" s="59"/>
      <c r="F23" s="59"/>
      <c r="G23" s="59"/>
      <c r="H23" s="59"/>
      <c r="I23" s="59"/>
      <c r="J23" s="59"/>
      <c r="K23" s="59"/>
      <c r="L23" s="24"/>
      <c r="M23" s="24"/>
      <c r="N23" s="24"/>
      <c r="O23" s="24"/>
      <c r="P23" s="24"/>
      <c r="Q23" s="24"/>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row>
    <row r="24" spans="1:47" ht="18" customHeight="1">
      <c r="A24" s="17" t="s">
        <v>121</v>
      </c>
      <c r="B24" s="232">
        <v>525</v>
      </c>
      <c r="C24" s="233">
        <v>55898</v>
      </c>
      <c r="D24" s="236">
        <v>306</v>
      </c>
      <c r="E24" s="236">
        <v>40048</v>
      </c>
      <c r="F24" s="236">
        <v>178</v>
      </c>
      <c r="G24" s="236">
        <v>10993</v>
      </c>
      <c r="H24" s="219">
        <v>1</v>
      </c>
      <c r="I24" s="219">
        <v>107</v>
      </c>
      <c r="J24" s="236">
        <v>40</v>
      </c>
      <c r="K24" s="236">
        <v>4750</v>
      </c>
      <c r="L24" s="223">
        <v>524</v>
      </c>
      <c r="M24" s="223">
        <v>55809</v>
      </c>
      <c r="N24" s="223">
        <v>1</v>
      </c>
      <c r="O24" s="223">
        <v>89</v>
      </c>
      <c r="P24" s="219" t="s">
        <v>197</v>
      </c>
      <c r="Q24" s="219" t="s">
        <v>197</v>
      </c>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ht="18" customHeight="1">
      <c r="A25" s="17" t="s">
        <v>122</v>
      </c>
      <c r="B25" s="232">
        <v>648</v>
      </c>
      <c r="C25" s="233">
        <v>64842</v>
      </c>
      <c r="D25" s="237">
        <v>325</v>
      </c>
      <c r="E25" s="237">
        <v>43011</v>
      </c>
      <c r="F25" s="237">
        <v>217</v>
      </c>
      <c r="G25" s="237">
        <v>10449</v>
      </c>
      <c r="H25" s="237" t="s">
        <v>197</v>
      </c>
      <c r="I25" s="237" t="s">
        <v>197</v>
      </c>
      <c r="J25" s="237">
        <v>106</v>
      </c>
      <c r="K25" s="237">
        <v>11382</v>
      </c>
      <c r="L25" s="223">
        <v>644</v>
      </c>
      <c r="M25" s="223">
        <v>64108</v>
      </c>
      <c r="N25" s="223">
        <v>4</v>
      </c>
      <c r="O25" s="223">
        <v>734</v>
      </c>
      <c r="P25" s="219" t="s">
        <v>197</v>
      </c>
      <c r="Q25" s="219" t="s">
        <v>197</v>
      </c>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ht="18" customHeight="1">
      <c r="A26" s="17" t="s">
        <v>123</v>
      </c>
      <c r="B26" s="232">
        <v>553</v>
      </c>
      <c r="C26" s="233">
        <v>57740</v>
      </c>
      <c r="D26" s="236">
        <v>325</v>
      </c>
      <c r="E26" s="236">
        <v>43458</v>
      </c>
      <c r="F26" s="236">
        <v>185</v>
      </c>
      <c r="G26" s="236">
        <v>9491</v>
      </c>
      <c r="H26" s="236">
        <v>2</v>
      </c>
      <c r="I26" s="236">
        <v>226</v>
      </c>
      <c r="J26" s="236">
        <v>41</v>
      </c>
      <c r="K26" s="236">
        <v>4565</v>
      </c>
      <c r="L26" s="223">
        <v>549</v>
      </c>
      <c r="M26" s="223">
        <v>57430</v>
      </c>
      <c r="N26" s="223">
        <v>4</v>
      </c>
      <c r="O26" s="223">
        <v>310</v>
      </c>
      <c r="P26" s="219" t="s">
        <v>197</v>
      </c>
      <c r="Q26" s="219" t="s">
        <v>197</v>
      </c>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ht="18" customHeight="1">
      <c r="A27" s="25" t="s">
        <v>124</v>
      </c>
      <c r="B27" s="234">
        <v>465</v>
      </c>
      <c r="C27" s="235">
        <v>46740</v>
      </c>
      <c r="D27" s="236">
        <v>246</v>
      </c>
      <c r="E27" s="236">
        <v>31361</v>
      </c>
      <c r="F27" s="236">
        <v>166</v>
      </c>
      <c r="G27" s="236">
        <v>9015</v>
      </c>
      <c r="H27" s="219">
        <v>1</v>
      </c>
      <c r="I27" s="219">
        <v>86</v>
      </c>
      <c r="J27" s="236">
        <v>52</v>
      </c>
      <c r="K27" s="236">
        <v>6278</v>
      </c>
      <c r="L27" s="223">
        <v>461</v>
      </c>
      <c r="M27" s="223">
        <v>46322</v>
      </c>
      <c r="N27" s="223">
        <v>4</v>
      </c>
      <c r="O27" s="223">
        <v>418</v>
      </c>
      <c r="P27" s="219" t="s">
        <v>197</v>
      </c>
      <c r="Q27" s="219" t="s">
        <v>197</v>
      </c>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row>
    <row r="28" spans="1:47" ht="15" customHeight="1">
      <c r="A28" s="60" t="s">
        <v>218</v>
      </c>
      <c r="D28" s="61"/>
      <c r="E28" s="61"/>
      <c r="F28" s="61"/>
      <c r="G28" s="61"/>
      <c r="H28" s="61"/>
      <c r="I28" s="61"/>
      <c r="J28" s="61"/>
      <c r="K28" s="61"/>
      <c r="L28" s="61"/>
      <c r="M28" s="61"/>
      <c r="N28" s="61"/>
      <c r="O28" s="61"/>
      <c r="P28" s="61"/>
      <c r="Q28" s="61"/>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row>
    <row r="29" spans="1:47" ht="15" customHeight="1">
      <c r="A29" s="3" t="s">
        <v>10</v>
      </c>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row>
    <row r="30" spans="15:47" ht="19.5" customHeight="1">
      <c r="O30" s="20"/>
      <c r="P30" s="20"/>
      <c r="Q30" s="20"/>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row>
    <row r="31" spans="15:17" ht="19.5" customHeight="1">
      <c r="O31" s="62"/>
      <c r="P31" s="62"/>
      <c r="Q31" s="62"/>
    </row>
    <row r="32" spans="15:17" ht="19.5" customHeight="1">
      <c r="O32" s="20"/>
      <c r="P32" s="20"/>
      <c r="Q32" s="20"/>
    </row>
    <row r="33" spans="1:17" s="33" customFormat="1" ht="19.5" customHeight="1">
      <c r="A33" s="264" t="s">
        <v>262</v>
      </c>
      <c r="B33" s="265"/>
      <c r="C33" s="265"/>
      <c r="D33" s="265"/>
      <c r="E33" s="265"/>
      <c r="F33" s="265"/>
      <c r="G33" s="265"/>
      <c r="J33" s="264" t="s">
        <v>263</v>
      </c>
      <c r="K33" s="264"/>
      <c r="L33" s="264"/>
      <c r="M33" s="264"/>
      <c r="N33" s="264"/>
      <c r="O33" s="264"/>
      <c r="P33" s="264"/>
      <c r="Q33" s="265"/>
    </row>
    <row r="34" spans="1:24" s="33" customFormat="1" ht="19.5" customHeight="1">
      <c r="A34" s="281" t="s">
        <v>40</v>
      </c>
      <c r="B34" s="281"/>
      <c r="C34" s="281"/>
      <c r="D34" s="281"/>
      <c r="E34" s="281"/>
      <c r="F34" s="281"/>
      <c r="G34" s="281"/>
      <c r="J34" s="262" t="s">
        <v>221</v>
      </c>
      <c r="K34" s="263"/>
      <c r="L34" s="263"/>
      <c r="M34" s="263"/>
      <c r="N34" s="263"/>
      <c r="O34" s="263"/>
      <c r="P34" s="263"/>
      <c r="Q34" s="263"/>
      <c r="R34" s="45"/>
      <c r="S34" s="45"/>
      <c r="T34" s="45"/>
      <c r="U34" s="45"/>
      <c r="V34" s="45"/>
      <c r="W34" s="45"/>
      <c r="X34" s="45"/>
    </row>
    <row r="35" spans="7:24" s="33" customFormat="1" ht="18" customHeight="1" thickBot="1">
      <c r="G35" s="63" t="s">
        <v>41</v>
      </c>
      <c r="R35" s="45"/>
      <c r="S35" s="45"/>
      <c r="T35" s="45"/>
      <c r="U35" s="45"/>
      <c r="V35" s="45"/>
      <c r="W35" s="45"/>
      <c r="X35" s="45"/>
    </row>
    <row r="36" spans="1:30" s="65" customFormat="1" ht="18" customHeight="1">
      <c r="A36" s="282" t="s">
        <v>42</v>
      </c>
      <c r="B36" s="284" t="s">
        <v>43</v>
      </c>
      <c r="C36" s="286" t="s">
        <v>44</v>
      </c>
      <c r="D36" s="284" t="s">
        <v>45</v>
      </c>
      <c r="E36" s="288" t="s">
        <v>46</v>
      </c>
      <c r="F36" s="288" t="s">
        <v>270</v>
      </c>
      <c r="G36" s="290" t="s">
        <v>223</v>
      </c>
      <c r="H36" s="64"/>
      <c r="J36" s="300" t="s">
        <v>129</v>
      </c>
      <c r="K36" s="300"/>
      <c r="L36" s="299"/>
      <c r="M36" s="299" t="s">
        <v>47</v>
      </c>
      <c r="N36" s="295" t="s">
        <v>48</v>
      </c>
      <c r="O36" s="296"/>
      <c r="P36" s="297"/>
      <c r="Q36" s="292" t="s">
        <v>49</v>
      </c>
      <c r="R36" s="5"/>
      <c r="S36" s="5"/>
      <c r="T36" s="5"/>
      <c r="U36" s="5"/>
      <c r="V36" s="5"/>
      <c r="W36" s="5"/>
      <c r="X36" s="5"/>
      <c r="Y36" s="66"/>
      <c r="Z36" s="66"/>
      <c r="AA36" s="66"/>
      <c r="AB36" s="66"/>
      <c r="AC36" s="66"/>
      <c r="AD36" s="67"/>
    </row>
    <row r="37" spans="1:30" ht="18" customHeight="1">
      <c r="A37" s="283"/>
      <c r="B37" s="285"/>
      <c r="C37" s="287"/>
      <c r="D37" s="285"/>
      <c r="E37" s="289"/>
      <c r="F37" s="289"/>
      <c r="G37" s="291"/>
      <c r="H37" s="64"/>
      <c r="I37" s="65"/>
      <c r="J37" s="301"/>
      <c r="K37" s="301"/>
      <c r="L37" s="283"/>
      <c r="M37" s="283"/>
      <c r="N37" s="39" t="s">
        <v>50</v>
      </c>
      <c r="O37" s="68" t="s">
        <v>51</v>
      </c>
      <c r="P37" s="68" t="s">
        <v>130</v>
      </c>
      <c r="Q37" s="293"/>
      <c r="R37" s="5"/>
      <c r="S37" s="5"/>
      <c r="T37" s="5"/>
      <c r="U37" s="5"/>
      <c r="V37" s="5"/>
      <c r="W37" s="5"/>
      <c r="X37" s="5"/>
      <c r="Y37" s="66"/>
      <c r="Z37" s="66"/>
      <c r="AA37" s="66"/>
      <c r="AB37" s="66"/>
      <c r="AC37" s="66"/>
      <c r="AD37" s="66"/>
    </row>
    <row r="38" spans="1:29" ht="18" customHeight="1">
      <c r="A38" s="216" t="s">
        <v>250</v>
      </c>
      <c r="B38" s="69">
        <v>6237</v>
      </c>
      <c r="C38" s="70">
        <v>5024</v>
      </c>
      <c r="D38" s="69">
        <v>49</v>
      </c>
      <c r="E38" s="70">
        <v>270</v>
      </c>
      <c r="F38" s="24" t="s">
        <v>39</v>
      </c>
      <c r="G38" s="70">
        <v>894</v>
      </c>
      <c r="H38" s="71"/>
      <c r="J38" s="66"/>
      <c r="K38" s="66"/>
      <c r="L38" s="72"/>
      <c r="M38" s="66"/>
      <c r="N38" s="66"/>
      <c r="O38" s="66"/>
      <c r="P38" s="66"/>
      <c r="Q38" s="73"/>
      <c r="R38" s="5"/>
      <c r="S38" s="5"/>
      <c r="T38" s="5"/>
      <c r="U38" s="5"/>
      <c r="V38" s="5"/>
      <c r="W38" s="5"/>
      <c r="X38" s="5"/>
      <c r="Y38" s="71"/>
      <c r="Z38" s="71"/>
      <c r="AA38" s="71"/>
      <c r="AB38" s="71"/>
      <c r="AC38" s="71"/>
    </row>
    <row r="39" spans="1:29" ht="18" customHeight="1">
      <c r="A39" s="216" t="s">
        <v>251</v>
      </c>
      <c r="B39" s="69">
        <v>6484</v>
      </c>
      <c r="C39" s="69">
        <v>5158</v>
      </c>
      <c r="D39" s="69">
        <v>66</v>
      </c>
      <c r="E39" s="69">
        <v>333</v>
      </c>
      <c r="F39" s="24" t="s">
        <v>39</v>
      </c>
      <c r="G39" s="69">
        <v>927</v>
      </c>
      <c r="H39" s="57"/>
      <c r="J39" s="298" t="s">
        <v>131</v>
      </c>
      <c r="K39" s="298"/>
      <c r="L39" s="75" t="s">
        <v>52</v>
      </c>
      <c r="M39" s="20">
        <v>440247</v>
      </c>
      <c r="N39" s="20">
        <v>433977</v>
      </c>
      <c r="O39" s="20">
        <v>430223</v>
      </c>
      <c r="P39" s="20">
        <v>3754</v>
      </c>
      <c r="Q39" s="20">
        <v>6270</v>
      </c>
      <c r="R39" s="5"/>
      <c r="S39" s="5"/>
      <c r="T39" s="5"/>
      <c r="U39" s="5"/>
      <c r="V39" s="5"/>
      <c r="W39" s="5"/>
      <c r="X39" s="5"/>
      <c r="Y39" s="66"/>
      <c r="Z39" s="66"/>
      <c r="AA39" s="66"/>
      <c r="AB39" s="66"/>
      <c r="AC39" s="66"/>
    </row>
    <row r="40" spans="1:29" s="30" customFormat="1" ht="18" customHeight="1">
      <c r="A40" s="19" t="s">
        <v>252</v>
      </c>
      <c r="B40" s="76">
        <f aca="true" t="shared" si="1" ref="B40:G40">SUM(B42:B55)</f>
        <v>6927</v>
      </c>
      <c r="C40" s="76">
        <f t="shared" si="1"/>
        <v>5979</v>
      </c>
      <c r="D40" s="76">
        <f t="shared" si="1"/>
        <v>77</v>
      </c>
      <c r="E40" s="76">
        <f t="shared" si="1"/>
        <v>450</v>
      </c>
      <c r="F40" s="77" t="s">
        <v>197</v>
      </c>
      <c r="G40" s="76">
        <f t="shared" si="1"/>
        <v>421</v>
      </c>
      <c r="H40" s="78"/>
      <c r="J40" s="74"/>
      <c r="K40" s="74"/>
      <c r="L40" s="75"/>
      <c r="M40" s="20"/>
      <c r="N40" s="20"/>
      <c r="O40" s="20"/>
      <c r="P40" s="20"/>
      <c r="Q40" s="20"/>
      <c r="R40" s="79"/>
      <c r="S40" s="79"/>
      <c r="T40" s="79"/>
      <c r="U40" s="79"/>
      <c r="V40" s="79"/>
      <c r="W40" s="79"/>
      <c r="X40" s="79"/>
      <c r="Y40" s="80"/>
      <c r="Z40" s="80"/>
      <c r="AA40" s="80"/>
      <c r="AB40" s="80"/>
      <c r="AC40" s="80"/>
    </row>
    <row r="41" spans="1:29" ht="18" customHeight="1">
      <c r="A41" s="21"/>
      <c r="B41" s="81"/>
      <c r="C41" s="81"/>
      <c r="D41" s="81"/>
      <c r="E41" s="81"/>
      <c r="F41" s="81"/>
      <c r="G41" s="81"/>
      <c r="H41" s="82"/>
      <c r="J41" s="83"/>
      <c r="K41" s="83"/>
      <c r="L41" s="84"/>
      <c r="M41" s="62"/>
      <c r="N41" s="62"/>
      <c r="O41" s="20"/>
      <c r="P41" s="20"/>
      <c r="Q41" s="20"/>
      <c r="R41" s="5"/>
      <c r="S41" s="5"/>
      <c r="T41" s="5"/>
      <c r="U41" s="5"/>
      <c r="V41" s="5"/>
      <c r="W41" s="5"/>
      <c r="X41" s="5"/>
      <c r="Y41" s="66"/>
      <c r="Z41" s="66"/>
      <c r="AA41" s="66"/>
      <c r="AB41" s="66"/>
      <c r="AC41" s="66"/>
    </row>
    <row r="42" spans="1:29" ht="18" customHeight="1">
      <c r="A42" s="215" t="s">
        <v>248</v>
      </c>
      <c r="B42" s="232">
        <v>444</v>
      </c>
      <c r="C42" s="223">
        <v>381</v>
      </c>
      <c r="D42" s="59" t="s">
        <v>39</v>
      </c>
      <c r="E42" s="223">
        <v>48</v>
      </c>
      <c r="F42" s="59" t="s">
        <v>39</v>
      </c>
      <c r="G42" s="223">
        <v>15</v>
      </c>
      <c r="H42" s="56"/>
      <c r="J42" s="298" t="s">
        <v>132</v>
      </c>
      <c r="K42" s="298"/>
      <c r="L42" s="75" t="s">
        <v>53</v>
      </c>
      <c r="M42" s="20">
        <v>1137793</v>
      </c>
      <c r="N42" s="20">
        <v>1130502</v>
      </c>
      <c r="O42" s="20">
        <v>1122182</v>
      </c>
      <c r="P42" s="20">
        <v>8320</v>
      </c>
      <c r="Q42" s="20">
        <v>7291</v>
      </c>
      <c r="R42" s="5"/>
      <c r="S42" s="5"/>
      <c r="T42" s="5"/>
      <c r="U42" s="5"/>
      <c r="V42" s="5"/>
      <c r="W42" s="5"/>
      <c r="X42" s="5"/>
      <c r="Y42" s="66"/>
      <c r="Z42" s="66"/>
      <c r="AA42" s="66"/>
      <c r="AB42" s="66"/>
      <c r="AC42" s="66"/>
    </row>
    <row r="43" spans="1:29" ht="18" customHeight="1">
      <c r="A43" s="17" t="s">
        <v>114</v>
      </c>
      <c r="B43" s="232">
        <v>429</v>
      </c>
      <c r="C43" s="223">
        <v>380</v>
      </c>
      <c r="D43" s="59" t="s">
        <v>39</v>
      </c>
      <c r="E43" s="223">
        <v>39</v>
      </c>
      <c r="F43" s="59" t="s">
        <v>39</v>
      </c>
      <c r="G43" s="223">
        <v>10</v>
      </c>
      <c r="H43" s="56"/>
      <c r="J43" s="85"/>
      <c r="K43" s="85"/>
      <c r="L43" s="21"/>
      <c r="M43" s="18"/>
      <c r="N43" s="18"/>
      <c r="O43" s="18"/>
      <c r="P43" s="18"/>
      <c r="Q43" s="18"/>
      <c r="R43" s="5"/>
      <c r="S43" s="5"/>
      <c r="T43" s="5"/>
      <c r="U43" s="5"/>
      <c r="V43" s="5"/>
      <c r="W43" s="5"/>
      <c r="X43" s="5"/>
      <c r="Y43" s="18"/>
      <c r="Z43" s="18"/>
      <c r="AA43" s="18"/>
      <c r="AB43" s="18"/>
      <c r="AC43" s="18"/>
    </row>
    <row r="44" spans="1:29" ht="18" customHeight="1">
      <c r="A44" s="17" t="s">
        <v>115</v>
      </c>
      <c r="B44" s="232">
        <v>545</v>
      </c>
      <c r="C44" s="223">
        <v>464</v>
      </c>
      <c r="D44" s="59" t="s">
        <v>39</v>
      </c>
      <c r="E44" s="223">
        <v>53</v>
      </c>
      <c r="F44" s="59" t="s">
        <v>39</v>
      </c>
      <c r="G44" s="223">
        <v>28</v>
      </c>
      <c r="H44" s="56"/>
      <c r="J44" s="294" t="s">
        <v>133</v>
      </c>
      <c r="K44" s="294"/>
      <c r="L44" s="21" t="s">
        <v>134</v>
      </c>
      <c r="M44" s="86">
        <v>100</v>
      </c>
      <c r="N44" s="86">
        <v>98.6</v>
      </c>
      <c r="O44" s="86">
        <v>97.7</v>
      </c>
      <c r="P44" s="86">
        <v>0.9</v>
      </c>
      <c r="Q44" s="86">
        <v>1.4</v>
      </c>
      <c r="R44" s="5"/>
      <c r="S44" s="5"/>
      <c r="T44" s="5"/>
      <c r="U44" s="5"/>
      <c r="V44" s="5"/>
      <c r="W44" s="5"/>
      <c r="X44" s="5"/>
      <c r="Y44" s="18"/>
      <c r="Z44" s="18"/>
      <c r="AA44" s="18"/>
      <c r="AB44" s="18"/>
      <c r="AC44" s="18"/>
    </row>
    <row r="45" spans="1:29" ht="18" customHeight="1">
      <c r="A45" s="17" t="s">
        <v>195</v>
      </c>
      <c r="B45" s="232">
        <v>873</v>
      </c>
      <c r="C45" s="223">
        <v>779</v>
      </c>
      <c r="D45" s="59" t="s">
        <v>39</v>
      </c>
      <c r="E45" s="223">
        <v>53</v>
      </c>
      <c r="F45" s="59" t="s">
        <v>39</v>
      </c>
      <c r="G45" s="223">
        <v>41</v>
      </c>
      <c r="H45" s="56"/>
      <c r="J45" s="85"/>
      <c r="K45" s="85"/>
      <c r="L45" s="21"/>
      <c r="M45" s="86"/>
      <c r="N45" s="86"/>
      <c r="O45" s="86"/>
      <c r="P45" s="86"/>
      <c r="Q45" s="86"/>
      <c r="R45" s="5"/>
      <c r="S45" s="5"/>
      <c r="T45" s="5"/>
      <c r="U45" s="5"/>
      <c r="V45" s="5"/>
      <c r="W45" s="5"/>
      <c r="X45" s="5"/>
      <c r="Y45" s="87"/>
      <c r="Z45" s="87"/>
      <c r="AA45" s="87"/>
      <c r="AB45" s="87"/>
      <c r="AC45" s="87"/>
    </row>
    <row r="46" spans="1:29" ht="18" customHeight="1">
      <c r="A46" s="17"/>
      <c r="B46" s="232" t="s">
        <v>249</v>
      </c>
      <c r="C46" s="57"/>
      <c r="D46" s="24"/>
      <c r="E46" s="57"/>
      <c r="F46" s="24"/>
      <c r="G46" s="57"/>
      <c r="H46" s="56"/>
      <c r="J46" s="294" t="s">
        <v>135</v>
      </c>
      <c r="K46" s="294"/>
      <c r="L46" s="21" t="s">
        <v>134</v>
      </c>
      <c r="M46" s="86">
        <v>100</v>
      </c>
      <c r="N46" s="86">
        <v>99.4</v>
      </c>
      <c r="O46" s="86">
        <v>98.6</v>
      </c>
      <c r="P46" s="86">
        <v>0.7</v>
      </c>
      <c r="Q46" s="86">
        <v>0.6</v>
      </c>
      <c r="R46" s="5"/>
      <c r="S46" s="5"/>
      <c r="T46" s="5"/>
      <c r="U46" s="5"/>
      <c r="V46" s="5"/>
      <c r="W46" s="5"/>
      <c r="X46" s="5"/>
      <c r="Y46" s="88"/>
      <c r="Z46" s="88"/>
      <c r="AA46" s="88"/>
      <c r="AB46" s="88"/>
      <c r="AC46" s="89"/>
    </row>
    <row r="47" spans="1:29" ht="18" customHeight="1">
      <c r="A47" s="17" t="s">
        <v>117</v>
      </c>
      <c r="B47" s="232">
        <v>574</v>
      </c>
      <c r="C47" s="223">
        <v>500</v>
      </c>
      <c r="D47" s="236" t="s">
        <v>197</v>
      </c>
      <c r="E47" s="223">
        <v>34</v>
      </c>
      <c r="F47" s="59" t="s">
        <v>39</v>
      </c>
      <c r="G47" s="223">
        <v>40</v>
      </c>
      <c r="H47" s="56"/>
      <c r="J47" s="85"/>
      <c r="K47" s="85"/>
      <c r="L47" s="21"/>
      <c r="M47" s="86"/>
      <c r="N47" s="86"/>
      <c r="O47" s="86"/>
      <c r="P47" s="86"/>
      <c r="Q47" s="86"/>
      <c r="R47" s="5"/>
      <c r="S47" s="5"/>
      <c r="T47" s="5"/>
      <c r="U47" s="5"/>
      <c r="V47" s="5"/>
      <c r="W47" s="5"/>
      <c r="X47" s="5"/>
      <c r="Y47" s="88"/>
      <c r="Z47" s="88"/>
      <c r="AA47" s="88"/>
      <c r="AB47" s="88"/>
      <c r="AC47" s="89"/>
    </row>
    <row r="48" spans="1:29" ht="18" customHeight="1">
      <c r="A48" s="17" t="s">
        <v>118</v>
      </c>
      <c r="B48" s="232">
        <v>585</v>
      </c>
      <c r="C48" s="223">
        <v>503</v>
      </c>
      <c r="D48" s="59" t="s">
        <v>39</v>
      </c>
      <c r="E48" s="223">
        <v>43</v>
      </c>
      <c r="F48" s="59" t="s">
        <v>39</v>
      </c>
      <c r="G48" s="223">
        <v>39</v>
      </c>
      <c r="H48" s="56"/>
      <c r="J48" s="294" t="s">
        <v>136</v>
      </c>
      <c r="K48" s="294"/>
      <c r="L48" s="21" t="s">
        <v>53</v>
      </c>
      <c r="M48" s="87">
        <v>2.58</v>
      </c>
      <c r="N48" s="87">
        <v>2.6</v>
      </c>
      <c r="O48" s="87">
        <v>2.61</v>
      </c>
      <c r="P48" s="87">
        <v>2.22</v>
      </c>
      <c r="Q48" s="87">
        <v>1.16</v>
      </c>
      <c r="R48" s="5"/>
      <c r="S48" s="5"/>
      <c r="T48" s="5"/>
      <c r="U48" s="5"/>
      <c r="V48" s="5"/>
      <c r="W48" s="5"/>
      <c r="X48" s="5"/>
      <c r="Y48" s="66"/>
      <c r="Z48" s="66"/>
      <c r="AA48" s="66"/>
      <c r="AB48" s="66"/>
      <c r="AC48" s="66"/>
    </row>
    <row r="49" spans="1:24" ht="18" customHeight="1">
      <c r="A49" s="17" t="s">
        <v>119</v>
      </c>
      <c r="B49" s="232">
        <v>759</v>
      </c>
      <c r="C49" s="223">
        <v>628</v>
      </c>
      <c r="D49" s="236">
        <v>40</v>
      </c>
      <c r="E49" s="223">
        <v>34</v>
      </c>
      <c r="F49" s="59" t="s">
        <v>39</v>
      </c>
      <c r="G49" s="223">
        <v>57</v>
      </c>
      <c r="H49" s="56"/>
      <c r="J49" s="90"/>
      <c r="K49" s="90"/>
      <c r="L49" s="13"/>
      <c r="M49" s="91"/>
      <c r="N49" s="91"/>
      <c r="O49" s="91"/>
      <c r="P49" s="91"/>
      <c r="Q49" s="91"/>
      <c r="R49" s="5"/>
      <c r="S49" s="5"/>
      <c r="T49" s="5"/>
      <c r="U49" s="5"/>
      <c r="V49" s="5"/>
      <c r="W49" s="5"/>
      <c r="X49" s="5"/>
    </row>
    <row r="50" spans="1:24" ht="18" customHeight="1">
      <c r="A50" s="17" t="s">
        <v>120</v>
      </c>
      <c r="B50" s="232">
        <v>527</v>
      </c>
      <c r="C50" s="223">
        <v>473</v>
      </c>
      <c r="D50" s="59" t="s">
        <v>39</v>
      </c>
      <c r="E50" s="223">
        <v>24</v>
      </c>
      <c r="F50" s="59" t="s">
        <v>39</v>
      </c>
      <c r="G50" s="223">
        <v>30</v>
      </c>
      <c r="H50" s="56"/>
      <c r="J50" s="214" t="s">
        <v>222</v>
      </c>
      <c r="R50" s="5"/>
      <c r="S50" s="5"/>
      <c r="T50" s="5"/>
      <c r="U50" s="5"/>
      <c r="V50" s="5"/>
      <c r="W50" s="5"/>
      <c r="X50" s="5"/>
    </row>
    <row r="51" spans="1:24" ht="18" customHeight="1">
      <c r="A51" s="17"/>
      <c r="B51" s="57"/>
      <c r="C51" s="57"/>
      <c r="D51" s="57"/>
      <c r="E51" s="57"/>
      <c r="F51" s="24"/>
      <c r="G51" s="57"/>
      <c r="H51" s="56"/>
      <c r="J51" s="86"/>
      <c r="R51" s="5"/>
      <c r="S51" s="5"/>
      <c r="T51" s="5"/>
      <c r="U51" s="5"/>
      <c r="V51" s="5"/>
      <c r="W51" s="5"/>
      <c r="X51" s="5"/>
    </row>
    <row r="52" spans="1:24" ht="18" customHeight="1">
      <c r="A52" s="17" t="s">
        <v>121</v>
      </c>
      <c r="B52" s="232">
        <v>525</v>
      </c>
      <c r="C52" s="223">
        <v>438</v>
      </c>
      <c r="D52" s="59">
        <v>35</v>
      </c>
      <c r="E52" s="223">
        <v>29</v>
      </c>
      <c r="F52" s="59" t="s">
        <v>39</v>
      </c>
      <c r="G52" s="223">
        <v>23</v>
      </c>
      <c r="H52" s="56"/>
      <c r="J52" s="86"/>
      <c r="R52" s="5"/>
      <c r="S52" s="5"/>
      <c r="T52" s="5"/>
      <c r="U52" s="5"/>
      <c r="V52" s="5"/>
      <c r="W52" s="5"/>
      <c r="X52" s="5"/>
    </row>
    <row r="53" spans="1:24" ht="18" customHeight="1">
      <c r="A53" s="17" t="s">
        <v>122</v>
      </c>
      <c r="B53" s="232">
        <v>648</v>
      </c>
      <c r="C53" s="223">
        <v>575</v>
      </c>
      <c r="D53" s="59" t="s">
        <v>39</v>
      </c>
      <c r="E53" s="223">
        <v>21</v>
      </c>
      <c r="F53" s="59" t="s">
        <v>39</v>
      </c>
      <c r="G53" s="223">
        <v>52</v>
      </c>
      <c r="H53" s="56"/>
      <c r="J53" s="86"/>
      <c r="R53" s="5"/>
      <c r="S53" s="5"/>
      <c r="T53" s="5"/>
      <c r="U53" s="5"/>
      <c r="V53" s="5"/>
      <c r="W53" s="5"/>
      <c r="X53" s="5"/>
    </row>
    <row r="54" spans="1:24" ht="18" customHeight="1">
      <c r="A54" s="17" t="s">
        <v>123</v>
      </c>
      <c r="B54" s="232">
        <v>553</v>
      </c>
      <c r="C54" s="223">
        <v>471</v>
      </c>
      <c r="D54" s="59" t="s">
        <v>39</v>
      </c>
      <c r="E54" s="223">
        <v>46</v>
      </c>
      <c r="F54" s="59" t="s">
        <v>39</v>
      </c>
      <c r="G54" s="223">
        <v>36</v>
      </c>
      <c r="H54" s="56"/>
      <c r="R54" s="5"/>
      <c r="S54" s="5"/>
      <c r="T54" s="5"/>
      <c r="U54" s="5"/>
      <c r="V54" s="5"/>
      <c r="W54" s="5"/>
      <c r="X54" s="5"/>
    </row>
    <row r="55" spans="1:24" ht="18" customHeight="1">
      <c r="A55" s="25" t="s">
        <v>124</v>
      </c>
      <c r="B55" s="238">
        <v>465</v>
      </c>
      <c r="C55" s="223">
        <v>387</v>
      </c>
      <c r="D55" s="59">
        <v>2</v>
      </c>
      <c r="E55" s="223">
        <v>26</v>
      </c>
      <c r="F55" s="59" t="s">
        <v>39</v>
      </c>
      <c r="G55" s="223">
        <v>50</v>
      </c>
      <c r="H55" s="56"/>
      <c r="R55" s="5"/>
      <c r="S55" s="5"/>
      <c r="T55" s="5"/>
      <c r="U55" s="5"/>
      <c r="V55" s="5"/>
      <c r="W55" s="5"/>
      <c r="X55" s="5"/>
    </row>
    <row r="56" spans="1:24" ht="18" customHeight="1">
      <c r="A56" s="3" t="s">
        <v>10</v>
      </c>
      <c r="C56" s="61"/>
      <c r="D56" s="61"/>
      <c r="E56" s="61"/>
      <c r="F56" s="61"/>
      <c r="G56" s="61"/>
      <c r="R56" s="5"/>
      <c r="S56" s="5"/>
      <c r="T56" s="5"/>
      <c r="U56" s="5"/>
      <c r="V56" s="5"/>
      <c r="W56" s="5"/>
      <c r="X56" s="5"/>
    </row>
    <row r="57" spans="4:24" ht="15" customHeight="1">
      <c r="D57" s="71"/>
      <c r="E57" s="71"/>
      <c r="F57" s="71"/>
      <c r="G57" s="71"/>
      <c r="R57" s="5"/>
      <c r="S57" s="5"/>
      <c r="T57" s="5"/>
      <c r="U57" s="5"/>
      <c r="V57" s="5"/>
      <c r="W57" s="5"/>
      <c r="X57" s="5"/>
    </row>
    <row r="58" spans="18:24" ht="14.25">
      <c r="R58" s="5"/>
      <c r="S58" s="5"/>
      <c r="T58" s="5"/>
      <c r="U58" s="5"/>
      <c r="V58" s="5"/>
      <c r="W58" s="5"/>
      <c r="X58" s="5"/>
    </row>
    <row r="59" spans="18:24" ht="14.25">
      <c r="R59" s="5"/>
      <c r="S59" s="5"/>
      <c r="T59" s="5"/>
      <c r="U59" s="5"/>
      <c r="V59" s="5"/>
      <c r="W59" s="5"/>
      <c r="X59" s="5"/>
    </row>
    <row r="60" spans="18:24" ht="14.25">
      <c r="R60" s="5"/>
      <c r="S60" s="5"/>
      <c r="T60" s="5"/>
      <c r="U60" s="5"/>
      <c r="V60" s="5"/>
      <c r="W60" s="5"/>
      <c r="X60" s="5"/>
    </row>
    <row r="61" spans="18:24" ht="14.25">
      <c r="R61" s="5"/>
      <c r="S61" s="5"/>
      <c r="T61" s="5"/>
      <c r="U61" s="5"/>
      <c r="V61" s="5"/>
      <c r="W61" s="5"/>
      <c r="X61" s="5"/>
    </row>
    <row r="62" spans="18:24" ht="14.25">
      <c r="R62" s="5"/>
      <c r="S62" s="5"/>
      <c r="T62" s="5"/>
      <c r="U62" s="5"/>
      <c r="V62" s="5"/>
      <c r="W62" s="5"/>
      <c r="X62" s="5"/>
    </row>
    <row r="63" spans="18:24" ht="14.25">
      <c r="R63" s="5"/>
      <c r="S63" s="5"/>
      <c r="T63" s="5"/>
      <c r="U63" s="5"/>
      <c r="V63" s="5"/>
      <c r="W63" s="5"/>
      <c r="X63" s="5"/>
    </row>
    <row r="64" spans="18:24" ht="14.25">
      <c r="R64" s="5"/>
      <c r="S64" s="5"/>
      <c r="T64" s="5"/>
      <c r="U64" s="5"/>
      <c r="V64" s="5"/>
      <c r="W64" s="5"/>
      <c r="X64" s="5"/>
    </row>
    <row r="65" spans="18:24" ht="14.25">
      <c r="R65" s="5"/>
      <c r="S65" s="5"/>
      <c r="T65" s="5"/>
      <c r="U65" s="5"/>
      <c r="V65" s="5"/>
      <c r="W65" s="5"/>
      <c r="X65" s="5"/>
    </row>
    <row r="66" spans="18:24" ht="14.25">
      <c r="R66" s="5"/>
      <c r="S66" s="5"/>
      <c r="T66" s="5"/>
      <c r="U66" s="5"/>
      <c r="V66" s="5"/>
      <c r="W66" s="5"/>
      <c r="X66" s="5"/>
    </row>
    <row r="67" spans="18:24" ht="14.25">
      <c r="R67" s="5"/>
      <c r="S67" s="5"/>
      <c r="T67" s="5"/>
      <c r="U67" s="5"/>
      <c r="V67" s="5"/>
      <c r="W67" s="5"/>
      <c r="X67" s="5"/>
    </row>
    <row r="68" spans="18:24" ht="14.25">
      <c r="R68" s="5"/>
      <c r="S68" s="5"/>
      <c r="T68" s="5"/>
      <c r="U68" s="5"/>
      <c r="V68" s="5"/>
      <c r="W68" s="5"/>
      <c r="X68" s="5"/>
    </row>
    <row r="69" spans="18:24" ht="14.25">
      <c r="R69" s="5"/>
      <c r="S69" s="5"/>
      <c r="T69" s="5"/>
      <c r="U69" s="5"/>
      <c r="V69" s="5"/>
      <c r="W69" s="5"/>
      <c r="X69" s="5"/>
    </row>
    <row r="70" spans="18:24" ht="14.25">
      <c r="R70" s="5"/>
      <c r="S70" s="5"/>
      <c r="T70" s="5"/>
      <c r="U70" s="5"/>
      <c r="V70" s="5"/>
      <c r="W70" s="5"/>
      <c r="X70" s="5"/>
    </row>
    <row r="71" spans="18:24" ht="14.25">
      <c r="R71" s="5"/>
      <c r="S71" s="5"/>
      <c r="T71" s="5"/>
      <c r="U71" s="5"/>
      <c r="V71" s="5"/>
      <c r="W71" s="5"/>
      <c r="X71" s="5"/>
    </row>
    <row r="72" spans="18:24" ht="14.25">
      <c r="R72" s="5"/>
      <c r="S72" s="5"/>
      <c r="T72" s="5"/>
      <c r="U72" s="5"/>
      <c r="V72" s="5"/>
      <c r="W72" s="5"/>
      <c r="X72" s="5"/>
    </row>
    <row r="73" spans="18:24" ht="14.25">
      <c r="R73" s="5"/>
      <c r="S73" s="5"/>
      <c r="T73" s="5"/>
      <c r="U73" s="5"/>
      <c r="V73" s="5"/>
      <c r="W73" s="5"/>
      <c r="X73" s="5"/>
    </row>
    <row r="74" spans="18:24" ht="14.25">
      <c r="R74" s="5"/>
      <c r="S74" s="5"/>
      <c r="T74" s="5"/>
      <c r="U74" s="5"/>
      <c r="V74" s="5"/>
      <c r="W74" s="5"/>
      <c r="X74" s="5"/>
    </row>
    <row r="75" spans="18:24" ht="14.25">
      <c r="R75" s="5"/>
      <c r="S75" s="5"/>
      <c r="T75" s="5"/>
      <c r="U75" s="5"/>
      <c r="V75" s="5"/>
      <c r="W75" s="5"/>
      <c r="X75" s="5"/>
    </row>
    <row r="76" spans="18:24" ht="14.25">
      <c r="R76" s="5"/>
      <c r="S76" s="5"/>
      <c r="T76" s="5"/>
      <c r="U76" s="5"/>
      <c r="V76" s="5"/>
      <c r="W76" s="5"/>
      <c r="X76" s="5"/>
    </row>
    <row r="77" spans="18:24" ht="14.25">
      <c r="R77" s="5"/>
      <c r="S77" s="5"/>
      <c r="T77" s="5"/>
      <c r="U77" s="5"/>
      <c r="V77" s="5"/>
      <c r="W77" s="5"/>
      <c r="X77" s="5"/>
    </row>
    <row r="78" spans="18:24" ht="14.25">
      <c r="R78" s="5"/>
      <c r="S78" s="5"/>
      <c r="T78" s="5"/>
      <c r="U78" s="5"/>
      <c r="V78" s="5"/>
      <c r="W78" s="5"/>
      <c r="X78" s="5"/>
    </row>
    <row r="79" spans="18:24" ht="14.25">
      <c r="R79" s="5"/>
      <c r="S79" s="5"/>
      <c r="T79" s="5"/>
      <c r="U79" s="5"/>
      <c r="V79" s="5"/>
      <c r="W79" s="5"/>
      <c r="X79" s="5"/>
    </row>
    <row r="80" spans="18:24" ht="14.25">
      <c r="R80" s="5"/>
      <c r="S80" s="5"/>
      <c r="T80" s="5"/>
      <c r="U80" s="5"/>
      <c r="V80" s="5"/>
      <c r="W80" s="5"/>
      <c r="X80" s="5"/>
    </row>
    <row r="81" spans="18:24" ht="14.25">
      <c r="R81" s="5"/>
      <c r="S81" s="5"/>
      <c r="T81" s="5"/>
      <c r="U81" s="5"/>
      <c r="V81" s="5"/>
      <c r="W81" s="5"/>
      <c r="X81" s="5"/>
    </row>
    <row r="82" spans="18:24" ht="14.25">
      <c r="R82" s="5"/>
      <c r="S82" s="5"/>
      <c r="T82" s="5"/>
      <c r="U82" s="5"/>
      <c r="V82" s="5"/>
      <c r="W82" s="5"/>
      <c r="X82" s="5"/>
    </row>
    <row r="83" spans="18:24" ht="14.25">
      <c r="R83" s="5"/>
      <c r="S83" s="5"/>
      <c r="T83" s="5"/>
      <c r="U83" s="5"/>
      <c r="V83" s="5"/>
      <c r="W83" s="5"/>
      <c r="X83" s="5"/>
    </row>
    <row r="84" spans="18:24" ht="14.25">
      <c r="R84" s="5"/>
      <c r="S84" s="5"/>
      <c r="T84" s="5"/>
      <c r="U84" s="5"/>
      <c r="V84" s="5"/>
      <c r="W84" s="5"/>
      <c r="X84" s="5"/>
    </row>
    <row r="85" spans="18:24" ht="14.25">
      <c r="R85" s="5"/>
      <c r="S85" s="5"/>
      <c r="T85" s="5"/>
      <c r="U85" s="5"/>
      <c r="V85" s="5"/>
      <c r="W85" s="5"/>
      <c r="X85" s="5"/>
    </row>
  </sheetData>
  <sheetProtection/>
  <mergeCells count="35">
    <mergeCell ref="Q36:Q37"/>
    <mergeCell ref="J44:K44"/>
    <mergeCell ref="J46:K46"/>
    <mergeCell ref="N36:P36"/>
    <mergeCell ref="J48:K48"/>
    <mergeCell ref="J39:K39"/>
    <mergeCell ref="J42:K42"/>
    <mergeCell ref="M36:M37"/>
    <mergeCell ref="J36:L37"/>
    <mergeCell ref="A34:G34"/>
    <mergeCell ref="A36:A37"/>
    <mergeCell ref="B36:B37"/>
    <mergeCell ref="C36:C37"/>
    <mergeCell ref="D36:D37"/>
    <mergeCell ref="E36:E37"/>
    <mergeCell ref="F36:F37"/>
    <mergeCell ref="G36:G37"/>
    <mergeCell ref="F6:G6"/>
    <mergeCell ref="L6:M6"/>
    <mergeCell ref="N6:O6"/>
    <mergeCell ref="A33:G33"/>
    <mergeCell ref="J33:Q33"/>
    <mergeCell ref="P6:Q6"/>
    <mergeCell ref="H6:I6"/>
    <mergeCell ref="J6:K6"/>
    <mergeCell ref="J34:Q34"/>
    <mergeCell ref="A2:Q2"/>
    <mergeCell ref="A3:Q3"/>
    <mergeCell ref="A5:A7"/>
    <mergeCell ref="B5:C5"/>
    <mergeCell ref="D5:K5"/>
    <mergeCell ref="L5:Q5"/>
    <mergeCell ref="B6:B7"/>
    <mergeCell ref="C6:C7"/>
    <mergeCell ref="D6:E6"/>
  </mergeCells>
  <printOptions/>
  <pageMargins left="1.3779527559055118" right="0.1968503937007874" top="0.984251968503937" bottom="0.984251968503937" header="0.5118110236220472" footer="0.5118110236220472"/>
  <pageSetup fitToHeight="1"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sheetPr>
    <pageSetUpPr fitToPage="1"/>
  </sheetPr>
  <dimension ref="A1:V60"/>
  <sheetViews>
    <sheetView zoomScalePageLayoutView="0" workbookViewId="0" topLeftCell="A1">
      <selection activeCell="A2" sqref="A2"/>
    </sheetView>
  </sheetViews>
  <sheetFormatPr defaultColWidth="10.59765625" defaultRowHeight="15"/>
  <cols>
    <col min="1" max="1" width="3.09765625" style="3" customWidth="1"/>
    <col min="2" max="2" width="2.59765625" style="3" customWidth="1"/>
    <col min="3" max="3" width="17.59765625" style="3" customWidth="1"/>
    <col min="4" max="4" width="12.5" style="3" customWidth="1"/>
    <col min="5" max="5" width="10.59765625" style="3" customWidth="1"/>
    <col min="6" max="7" width="11.09765625" style="3" customWidth="1"/>
    <col min="8" max="8" width="11.59765625" style="3" customWidth="1"/>
    <col min="9" max="9" width="13.59765625" style="3" customWidth="1"/>
    <col min="10" max="10" width="10.59765625" style="3" customWidth="1"/>
    <col min="11" max="11" width="12.59765625" style="3" customWidth="1"/>
    <col min="12" max="13" width="10.59765625" style="3" customWidth="1"/>
    <col min="14" max="14" width="9.59765625" style="3" customWidth="1"/>
    <col min="15" max="15" width="9.09765625" style="3" customWidth="1"/>
    <col min="16" max="17" width="10.59765625" style="3" customWidth="1"/>
    <col min="18" max="18" width="11.59765625" style="3" customWidth="1"/>
    <col min="19" max="19" width="10.59765625" style="3" customWidth="1"/>
    <col min="20" max="20" width="12.59765625" style="3" customWidth="1"/>
    <col min="21" max="22" width="10.59765625" style="3" customWidth="1"/>
    <col min="23" max="25" width="12.59765625" style="3" customWidth="1"/>
    <col min="26" max="26" width="13.59765625" style="3" customWidth="1"/>
    <col min="27" max="28" width="12.59765625" style="3" customWidth="1"/>
    <col min="29" max="16384" width="10.59765625" style="3" customWidth="1"/>
  </cols>
  <sheetData>
    <row r="1" spans="1:22" s="4" customFormat="1" ht="19.5" customHeight="1">
      <c r="A1" s="1" t="s">
        <v>240</v>
      </c>
      <c r="V1" s="2" t="s">
        <v>241</v>
      </c>
    </row>
    <row r="2" spans="2:22" ht="19.5" customHeight="1">
      <c r="B2" s="67"/>
      <c r="C2" s="67"/>
      <c r="D2" s="92" t="s">
        <v>264</v>
      </c>
      <c r="E2" s="44"/>
      <c r="F2" s="44"/>
      <c r="G2" s="44"/>
      <c r="H2" s="44"/>
      <c r="I2" s="44"/>
      <c r="J2" s="67"/>
      <c r="K2" s="67"/>
      <c r="L2" s="67"/>
      <c r="M2" s="93"/>
      <c r="N2" s="241" t="s">
        <v>266</v>
      </c>
      <c r="O2" s="241"/>
      <c r="P2" s="241"/>
      <c r="Q2" s="241"/>
      <c r="R2" s="241"/>
      <c r="S2" s="241"/>
      <c r="T2" s="241"/>
      <c r="U2" s="241"/>
      <c r="V2" s="241"/>
    </row>
    <row r="3" spans="2:22" ht="19.5" customHeight="1">
      <c r="B3" s="66"/>
      <c r="C3" s="66"/>
      <c r="D3" s="217" t="s">
        <v>224</v>
      </c>
      <c r="E3" s="66"/>
      <c r="F3" s="66"/>
      <c r="G3" s="66"/>
      <c r="H3" s="66"/>
      <c r="I3" s="66"/>
      <c r="J3" s="66"/>
      <c r="K3" s="66"/>
      <c r="L3" s="66"/>
      <c r="M3" s="94"/>
      <c r="N3" s="242" t="s">
        <v>54</v>
      </c>
      <c r="O3" s="242"/>
      <c r="P3" s="242"/>
      <c r="Q3" s="242"/>
      <c r="R3" s="242"/>
      <c r="S3" s="242"/>
      <c r="T3" s="242"/>
      <c r="U3" s="242"/>
      <c r="V3" s="242"/>
    </row>
    <row r="4" spans="4:22" ht="18" customHeight="1" thickBot="1">
      <c r="D4" s="6"/>
      <c r="K4" s="6"/>
      <c r="N4" s="94"/>
      <c r="O4" s="94"/>
      <c r="P4" s="94"/>
      <c r="Q4" s="94"/>
      <c r="R4" s="94"/>
      <c r="S4" s="94"/>
      <c r="T4" s="94"/>
      <c r="U4" s="94"/>
      <c r="V4" s="94"/>
    </row>
    <row r="5" spans="1:22" ht="18" customHeight="1">
      <c r="A5" s="325" t="s">
        <v>55</v>
      </c>
      <c r="B5" s="325"/>
      <c r="C5" s="326"/>
      <c r="D5" s="326" t="s">
        <v>56</v>
      </c>
      <c r="E5" s="328" t="s">
        <v>57</v>
      </c>
      <c r="F5" s="260"/>
      <c r="G5" s="260"/>
      <c r="H5" s="260"/>
      <c r="I5" s="260"/>
      <c r="J5" s="260"/>
      <c r="K5" s="251"/>
      <c r="L5" s="322" t="s">
        <v>58</v>
      </c>
      <c r="M5" s="94"/>
      <c r="N5" s="308" t="s">
        <v>137</v>
      </c>
      <c r="O5" s="248"/>
      <c r="P5" s="310" t="s">
        <v>59</v>
      </c>
      <c r="Q5" s="312" t="s">
        <v>60</v>
      </c>
      <c r="R5" s="313"/>
      <c r="S5" s="250" t="s">
        <v>138</v>
      </c>
      <c r="T5" s="261"/>
      <c r="U5" s="261"/>
      <c r="V5" s="261"/>
    </row>
    <row r="6" spans="1:22" s="65" customFormat="1" ht="18" customHeight="1">
      <c r="A6" s="327"/>
      <c r="B6" s="327"/>
      <c r="C6" s="315"/>
      <c r="D6" s="315"/>
      <c r="E6" s="304" t="s">
        <v>139</v>
      </c>
      <c r="F6" s="305" t="s">
        <v>140</v>
      </c>
      <c r="G6" s="306"/>
      <c r="H6" s="307"/>
      <c r="I6" s="304" t="s">
        <v>61</v>
      </c>
      <c r="J6" s="304" t="s">
        <v>141</v>
      </c>
      <c r="K6" s="304" t="s">
        <v>50</v>
      </c>
      <c r="L6" s="323"/>
      <c r="M6" s="94"/>
      <c r="N6" s="309"/>
      <c r="O6" s="252"/>
      <c r="P6" s="311"/>
      <c r="Q6" s="96"/>
      <c r="R6" s="97" t="s">
        <v>62</v>
      </c>
      <c r="S6" s="14" t="s">
        <v>142</v>
      </c>
      <c r="T6" s="98" t="s">
        <v>63</v>
      </c>
      <c r="U6" s="99" t="s">
        <v>64</v>
      </c>
      <c r="V6" s="100" t="s">
        <v>143</v>
      </c>
    </row>
    <row r="7" spans="1:22" ht="30.75" customHeight="1">
      <c r="A7" s="301"/>
      <c r="B7" s="301"/>
      <c r="C7" s="283"/>
      <c r="D7" s="283"/>
      <c r="E7" s="285"/>
      <c r="F7" s="101" t="s">
        <v>144</v>
      </c>
      <c r="G7" s="218" t="s">
        <v>226</v>
      </c>
      <c r="H7" s="102" t="s">
        <v>145</v>
      </c>
      <c r="I7" s="285"/>
      <c r="J7" s="285"/>
      <c r="K7" s="285"/>
      <c r="L7" s="324"/>
      <c r="M7" s="103"/>
      <c r="N7" s="302" t="s">
        <v>146</v>
      </c>
      <c r="O7" s="303"/>
      <c r="P7" s="104"/>
      <c r="Q7" s="105"/>
      <c r="R7" s="105"/>
      <c r="S7" s="105"/>
      <c r="T7" s="105"/>
      <c r="U7" s="105"/>
      <c r="V7" s="105"/>
    </row>
    <row r="8" spans="1:22" ht="18" customHeight="1">
      <c r="A8" s="298" t="s">
        <v>65</v>
      </c>
      <c r="B8" s="298"/>
      <c r="C8" s="314"/>
      <c r="D8" s="20">
        <v>440247</v>
      </c>
      <c r="E8" s="20">
        <v>302218</v>
      </c>
      <c r="F8" s="20">
        <v>12226</v>
      </c>
      <c r="G8" s="20">
        <v>1175</v>
      </c>
      <c r="H8" s="20">
        <v>103255</v>
      </c>
      <c r="I8" s="20">
        <v>11349</v>
      </c>
      <c r="J8" s="20">
        <v>3754</v>
      </c>
      <c r="K8" s="20">
        <v>433977</v>
      </c>
      <c r="L8" s="20">
        <v>6270</v>
      </c>
      <c r="M8" s="94"/>
      <c r="N8" s="242" t="s">
        <v>147</v>
      </c>
      <c r="O8" s="315"/>
      <c r="P8" s="106">
        <v>368400</v>
      </c>
      <c r="Q8" s="18">
        <v>330900</v>
      </c>
      <c r="R8" s="18">
        <v>1300</v>
      </c>
      <c r="S8" s="18">
        <v>37500</v>
      </c>
      <c r="T8" s="18">
        <v>2600</v>
      </c>
      <c r="U8" s="18">
        <v>33300</v>
      </c>
      <c r="V8" s="18">
        <v>1600</v>
      </c>
    </row>
    <row r="9" spans="1:22" ht="18" customHeight="1">
      <c r="A9" s="298" t="s">
        <v>148</v>
      </c>
      <c r="B9" s="314"/>
      <c r="C9" s="314"/>
      <c r="D9" s="20">
        <v>1137793</v>
      </c>
      <c r="E9" s="20">
        <v>898698</v>
      </c>
      <c r="F9" s="20">
        <v>27922</v>
      </c>
      <c r="G9" s="20">
        <v>2571</v>
      </c>
      <c r="H9" s="20">
        <v>171037</v>
      </c>
      <c r="I9" s="20">
        <v>21954</v>
      </c>
      <c r="J9" s="20">
        <v>8320</v>
      </c>
      <c r="K9" s="20">
        <v>1130502</v>
      </c>
      <c r="L9" s="20">
        <v>7291</v>
      </c>
      <c r="M9" s="94"/>
      <c r="N9" s="107"/>
      <c r="O9" s="108"/>
      <c r="P9" s="106"/>
      <c r="Q9" s="18"/>
      <c r="R9" s="18"/>
      <c r="S9" s="18"/>
      <c r="T9" s="18"/>
      <c r="U9" s="18"/>
      <c r="V9" s="18"/>
    </row>
    <row r="10" spans="1:22" ht="18" customHeight="1">
      <c r="A10" s="329" t="s">
        <v>66</v>
      </c>
      <c r="B10" s="330"/>
      <c r="C10" s="331"/>
      <c r="D10" s="109">
        <v>2.5844423698514696</v>
      </c>
      <c r="E10" s="109">
        <v>2.9736746322191268</v>
      </c>
      <c r="F10" s="109">
        <v>2.2838213643055782</v>
      </c>
      <c r="G10" s="109">
        <v>2.188085106382979</v>
      </c>
      <c r="H10" s="109">
        <v>1.6564524720352525</v>
      </c>
      <c r="I10" s="109">
        <v>1.9344435633095427</v>
      </c>
      <c r="J10" s="109">
        <v>2.216302610548748</v>
      </c>
      <c r="K10" s="109">
        <v>2.604981369980437</v>
      </c>
      <c r="L10" s="109">
        <v>1.1628389154704943</v>
      </c>
      <c r="M10" s="94"/>
      <c r="N10" s="242" t="s">
        <v>67</v>
      </c>
      <c r="O10" s="332"/>
      <c r="P10" s="106">
        <v>400900</v>
      </c>
      <c r="Q10" s="18">
        <v>358100</v>
      </c>
      <c r="R10" s="18">
        <v>1200</v>
      </c>
      <c r="S10" s="18">
        <v>42900</v>
      </c>
      <c r="T10" s="18">
        <v>3600</v>
      </c>
      <c r="U10" s="18">
        <v>37500</v>
      </c>
      <c r="V10" s="18">
        <v>1800</v>
      </c>
    </row>
    <row r="11" spans="1:22" ht="18" customHeight="1">
      <c r="A11" s="333" t="s">
        <v>225</v>
      </c>
      <c r="B11" s="333"/>
      <c r="C11" s="334"/>
      <c r="D11" s="337" t="s">
        <v>39</v>
      </c>
      <c r="E11" s="316">
        <v>69.63917442629449</v>
      </c>
      <c r="F11" s="316">
        <v>2.817199989861214</v>
      </c>
      <c r="G11" s="316">
        <v>0.2707516757800529</v>
      </c>
      <c r="H11" s="316">
        <v>23.792735559718604</v>
      </c>
      <c r="I11" s="316">
        <v>2.615115547598145</v>
      </c>
      <c r="J11" s="316">
        <v>0.8650228007475051</v>
      </c>
      <c r="K11" s="316">
        <v>100</v>
      </c>
      <c r="L11" s="318" t="s">
        <v>39</v>
      </c>
      <c r="M11" s="94"/>
      <c r="N11" s="110"/>
      <c r="O11" s="111"/>
      <c r="P11" s="106"/>
      <c r="Q11" s="18"/>
      <c r="R11" s="18"/>
      <c r="S11" s="18"/>
      <c r="T11" s="18"/>
      <c r="U11" s="18"/>
      <c r="V11" s="18"/>
    </row>
    <row r="12" spans="1:22" ht="18" customHeight="1">
      <c r="A12" s="335"/>
      <c r="B12" s="335"/>
      <c r="C12" s="336"/>
      <c r="D12" s="338"/>
      <c r="E12" s="317"/>
      <c r="F12" s="317"/>
      <c r="G12" s="317"/>
      <c r="H12" s="317"/>
      <c r="I12" s="317"/>
      <c r="J12" s="317"/>
      <c r="K12" s="317"/>
      <c r="L12" s="319"/>
      <c r="M12" s="94"/>
      <c r="N12" s="320" t="s">
        <v>149</v>
      </c>
      <c r="O12" s="321"/>
      <c r="P12" s="106">
        <v>441000</v>
      </c>
      <c r="Q12" s="18">
        <v>389700</v>
      </c>
      <c r="R12" s="18">
        <v>1300</v>
      </c>
      <c r="S12" s="18">
        <v>51300</v>
      </c>
      <c r="T12" s="18">
        <v>2100</v>
      </c>
      <c r="U12" s="18">
        <v>47600</v>
      </c>
      <c r="V12" s="18">
        <v>1600</v>
      </c>
    </row>
    <row r="13" spans="1:22" ht="18" customHeight="1">
      <c r="A13" s="3" t="s">
        <v>227</v>
      </c>
      <c r="D13" s="66"/>
      <c r="E13" s="66"/>
      <c r="F13" s="66"/>
      <c r="G13" s="66"/>
      <c r="H13" s="66"/>
      <c r="I13" s="66"/>
      <c r="J13" s="66"/>
      <c r="K13" s="66"/>
      <c r="L13" s="66"/>
      <c r="M13" s="94"/>
      <c r="N13" s="107"/>
      <c r="O13" s="108"/>
      <c r="P13" s="106"/>
      <c r="Q13" s="18"/>
      <c r="R13" s="18"/>
      <c r="S13" s="18"/>
      <c r="T13" s="18"/>
      <c r="U13" s="18"/>
      <c r="V13" s="18"/>
    </row>
    <row r="14" spans="4:22" ht="18" customHeight="1">
      <c r="D14" s="66"/>
      <c r="E14" s="66"/>
      <c r="F14" s="66"/>
      <c r="G14" s="66"/>
      <c r="H14" s="66"/>
      <c r="I14" s="66"/>
      <c r="J14" s="66"/>
      <c r="K14" s="66"/>
      <c r="L14" s="66"/>
      <c r="M14" s="94"/>
      <c r="N14" s="320" t="s">
        <v>150</v>
      </c>
      <c r="O14" s="315"/>
      <c r="P14" s="106">
        <v>470500</v>
      </c>
      <c r="Q14" s="18">
        <v>404000</v>
      </c>
      <c r="R14" s="18">
        <v>1900</v>
      </c>
      <c r="S14" s="18">
        <v>66500</v>
      </c>
      <c r="T14" s="18">
        <v>2100</v>
      </c>
      <c r="U14" s="18">
        <v>63500</v>
      </c>
      <c r="V14" s="18">
        <v>900</v>
      </c>
    </row>
    <row r="15" spans="1:22" ht="18" customHeight="1">
      <c r="A15" s="1"/>
      <c r="B15" s="4"/>
      <c r="C15" s="4"/>
      <c r="D15" s="4"/>
      <c r="E15" s="4"/>
      <c r="F15" s="4"/>
      <c r="G15" s="4"/>
      <c r="H15" s="4"/>
      <c r="I15" s="4"/>
      <c r="J15" s="4"/>
      <c r="K15" s="4"/>
      <c r="L15" s="4"/>
      <c r="M15" s="94"/>
      <c r="N15" s="107"/>
      <c r="O15" s="108"/>
      <c r="P15" s="106"/>
      <c r="Q15" s="18"/>
      <c r="R15" s="18"/>
      <c r="S15" s="18"/>
      <c r="T15" s="18"/>
      <c r="U15" s="18"/>
      <c r="V15" s="18"/>
    </row>
    <row r="16" spans="1:22" ht="18" customHeight="1">
      <c r="A16" s="1"/>
      <c r="B16" s="4"/>
      <c r="C16" s="4"/>
      <c r="D16" s="4"/>
      <c r="E16" s="4"/>
      <c r="F16" s="4"/>
      <c r="G16" s="4"/>
      <c r="H16" s="4"/>
      <c r="I16" s="4"/>
      <c r="J16" s="4"/>
      <c r="K16" s="4"/>
      <c r="L16" s="4"/>
      <c r="M16" s="94"/>
      <c r="N16" s="353" t="s">
        <v>151</v>
      </c>
      <c r="O16" s="354"/>
      <c r="P16" s="112">
        <v>498000</v>
      </c>
      <c r="Q16" s="20">
        <v>421600</v>
      </c>
      <c r="R16" s="20">
        <v>1900</v>
      </c>
      <c r="S16" s="20">
        <v>76400</v>
      </c>
      <c r="T16" s="20">
        <v>2700</v>
      </c>
      <c r="U16" s="20">
        <v>72700</v>
      </c>
      <c r="V16" s="20">
        <v>1100</v>
      </c>
    </row>
    <row r="17" spans="1:22" ht="18" customHeight="1">
      <c r="A17" s="241" t="s">
        <v>265</v>
      </c>
      <c r="B17" s="241"/>
      <c r="C17" s="241"/>
      <c r="D17" s="241"/>
      <c r="E17" s="241"/>
      <c r="F17" s="241"/>
      <c r="G17" s="241"/>
      <c r="H17" s="241"/>
      <c r="I17" s="241"/>
      <c r="J17" s="113"/>
      <c r="K17" s="113"/>
      <c r="L17" s="113"/>
      <c r="M17" s="65"/>
      <c r="N17" s="114"/>
      <c r="O17" s="115"/>
      <c r="P17" s="116"/>
      <c r="Q17" s="62"/>
      <c r="R17" s="62"/>
      <c r="S17" s="62"/>
      <c r="T17" s="62"/>
      <c r="U17" s="62"/>
      <c r="V17" s="62"/>
    </row>
    <row r="18" spans="1:22" ht="18" customHeight="1">
      <c r="A18" s="242" t="s">
        <v>152</v>
      </c>
      <c r="B18" s="242"/>
      <c r="C18" s="242"/>
      <c r="D18" s="242"/>
      <c r="E18" s="242"/>
      <c r="F18" s="242"/>
      <c r="G18" s="242"/>
      <c r="H18" s="242"/>
      <c r="I18" s="242"/>
      <c r="J18" s="9"/>
      <c r="K18" s="9"/>
      <c r="L18" s="9"/>
      <c r="N18" s="117"/>
      <c r="O18" s="118"/>
      <c r="P18" s="119"/>
      <c r="Q18" s="9"/>
      <c r="R18" s="9"/>
      <c r="S18" s="9"/>
      <c r="T18" s="9"/>
      <c r="U18" s="9"/>
      <c r="V18" s="9"/>
    </row>
    <row r="19" spans="14:22" ht="18" customHeight="1" thickBot="1">
      <c r="N19" s="344" t="s">
        <v>153</v>
      </c>
      <c r="O19" s="345"/>
      <c r="P19" s="119"/>
      <c r="Q19" s="9"/>
      <c r="R19" s="9"/>
      <c r="S19" s="9"/>
      <c r="T19" s="9"/>
      <c r="U19" s="9"/>
      <c r="V19" s="9"/>
    </row>
    <row r="20" spans="1:22" ht="18" customHeight="1">
      <c r="A20" s="308" t="s">
        <v>68</v>
      </c>
      <c r="B20" s="325"/>
      <c r="C20" s="325"/>
      <c r="D20" s="310" t="s">
        <v>154</v>
      </c>
      <c r="E20" s="310" t="s">
        <v>155</v>
      </c>
      <c r="F20" s="310" t="s">
        <v>69</v>
      </c>
      <c r="G20" s="339" t="s">
        <v>70</v>
      </c>
      <c r="H20" s="339" t="s">
        <v>71</v>
      </c>
      <c r="I20" s="341" t="s">
        <v>72</v>
      </c>
      <c r="J20" s="9"/>
      <c r="K20" s="9"/>
      <c r="L20" s="9"/>
      <c r="M20" s="94"/>
      <c r="N20" s="242" t="s">
        <v>156</v>
      </c>
      <c r="O20" s="315"/>
      <c r="P20" s="120">
        <v>100</v>
      </c>
      <c r="Q20" s="121">
        <v>89.82084690553745</v>
      </c>
      <c r="R20" s="121">
        <v>0.3528773072747014</v>
      </c>
      <c r="S20" s="121">
        <v>10.17915309446254</v>
      </c>
      <c r="T20" s="121">
        <v>0.7057546145494028</v>
      </c>
      <c r="U20" s="121">
        <v>9.039087947882736</v>
      </c>
      <c r="V20" s="121">
        <v>0.43431053203040176</v>
      </c>
    </row>
    <row r="21" spans="1:22" ht="18" customHeight="1">
      <c r="A21" s="309"/>
      <c r="B21" s="309"/>
      <c r="C21" s="309"/>
      <c r="D21" s="311"/>
      <c r="E21" s="311"/>
      <c r="F21" s="311"/>
      <c r="G21" s="340"/>
      <c r="H21" s="343"/>
      <c r="I21" s="342"/>
      <c r="J21" s="66"/>
      <c r="K21" s="66"/>
      <c r="L21" s="66"/>
      <c r="M21" s="94"/>
      <c r="N21" s="107"/>
      <c r="O21" s="108"/>
      <c r="P21" s="120"/>
      <c r="Q21" s="121"/>
      <c r="R21" s="121"/>
      <c r="S21" s="121"/>
      <c r="T21" s="121"/>
      <c r="U21" s="121"/>
      <c r="V21" s="121"/>
    </row>
    <row r="22" spans="1:22" s="33" customFormat="1" ht="18" customHeight="1">
      <c r="A22" s="346" t="s">
        <v>73</v>
      </c>
      <c r="B22" s="347"/>
      <c r="C22" s="347"/>
      <c r="D22" s="122"/>
      <c r="E22" s="123"/>
      <c r="F22" s="123"/>
      <c r="G22" s="123"/>
      <c r="H22" s="123"/>
      <c r="I22" s="123"/>
      <c r="J22" s="124"/>
      <c r="K22" s="124"/>
      <c r="L22" s="124"/>
      <c r="M22" s="125"/>
      <c r="N22" s="355" t="s">
        <v>157</v>
      </c>
      <c r="O22" s="356"/>
      <c r="P22" s="126">
        <v>100</v>
      </c>
      <c r="Q22" s="127">
        <v>89.32402095285607</v>
      </c>
      <c r="R22" s="127">
        <v>0.2993265153404839</v>
      </c>
      <c r="S22" s="127">
        <v>10.7009229234223</v>
      </c>
      <c r="T22" s="127">
        <v>0.8979795460214518</v>
      </c>
      <c r="U22" s="127">
        <v>9.353953604390123</v>
      </c>
      <c r="V22" s="127">
        <v>0.4489897730107259</v>
      </c>
    </row>
    <row r="23" spans="1:22" ht="18" customHeight="1">
      <c r="A23" s="128"/>
      <c r="B23" s="357" t="s">
        <v>47</v>
      </c>
      <c r="C23" s="357"/>
      <c r="D23" s="112">
        <v>421600</v>
      </c>
      <c r="E23" s="20">
        <v>186400</v>
      </c>
      <c r="F23" s="20">
        <v>130600</v>
      </c>
      <c r="G23" s="20">
        <v>77700</v>
      </c>
      <c r="H23" s="20">
        <v>26600</v>
      </c>
      <c r="I23" s="20">
        <v>300</v>
      </c>
      <c r="J23" s="62"/>
      <c r="K23" s="62"/>
      <c r="L23" s="62"/>
      <c r="N23" s="110"/>
      <c r="O23" s="111"/>
      <c r="P23" s="120"/>
      <c r="Q23" s="121"/>
      <c r="R23" s="121"/>
      <c r="S23" s="121"/>
      <c r="T23" s="121"/>
      <c r="U23" s="121"/>
      <c r="V23" s="121"/>
    </row>
    <row r="24" spans="1:22" ht="18" customHeight="1">
      <c r="A24" s="117"/>
      <c r="B24" s="117"/>
      <c r="C24" s="129" t="s">
        <v>74</v>
      </c>
      <c r="D24" s="106">
        <v>298000</v>
      </c>
      <c r="E24" s="18">
        <v>175300</v>
      </c>
      <c r="F24" s="18">
        <v>112700</v>
      </c>
      <c r="G24" s="18">
        <v>5400</v>
      </c>
      <c r="H24" s="18">
        <v>4300</v>
      </c>
      <c r="I24" s="18">
        <v>300</v>
      </c>
      <c r="J24" s="18"/>
      <c r="K24" s="18"/>
      <c r="L24" s="18"/>
      <c r="N24" s="320" t="s">
        <v>158</v>
      </c>
      <c r="O24" s="321"/>
      <c r="P24" s="120">
        <v>100</v>
      </c>
      <c r="Q24" s="121">
        <v>88.36734693877551</v>
      </c>
      <c r="R24" s="121">
        <v>0.29478458049886624</v>
      </c>
      <c r="S24" s="121">
        <v>11.63265306122449</v>
      </c>
      <c r="T24" s="121">
        <v>0.4761904761904762</v>
      </c>
      <c r="U24" s="121">
        <v>10.793650793650794</v>
      </c>
      <c r="V24" s="121">
        <v>0.36281179138321995</v>
      </c>
    </row>
    <row r="25" spans="1:22" ht="18" customHeight="1">
      <c r="A25" s="117"/>
      <c r="B25" s="117"/>
      <c r="C25" s="129" t="s">
        <v>75</v>
      </c>
      <c r="D25" s="106">
        <v>5600</v>
      </c>
      <c r="E25" s="18">
        <v>2300</v>
      </c>
      <c r="F25" s="18">
        <v>2100</v>
      </c>
      <c r="G25" s="18">
        <v>700</v>
      </c>
      <c r="H25" s="18">
        <v>500</v>
      </c>
      <c r="I25" s="18">
        <v>0</v>
      </c>
      <c r="J25" s="18"/>
      <c r="K25" s="18"/>
      <c r="L25" s="18"/>
      <c r="N25" s="107"/>
      <c r="O25" s="108"/>
      <c r="P25" s="120"/>
      <c r="Q25" s="121"/>
      <c r="R25" s="121"/>
      <c r="S25" s="121"/>
      <c r="T25" s="121"/>
      <c r="U25" s="121"/>
      <c r="V25" s="121"/>
    </row>
    <row r="26" spans="1:22" ht="18" customHeight="1">
      <c r="A26" s="117"/>
      <c r="B26" s="117"/>
      <c r="C26" s="129" t="s">
        <v>76</v>
      </c>
      <c r="D26" s="106">
        <v>117300</v>
      </c>
      <c r="E26" s="18">
        <v>8500</v>
      </c>
      <c r="F26" s="18">
        <v>15600</v>
      </c>
      <c r="G26" s="18">
        <v>71500</v>
      </c>
      <c r="H26" s="18">
        <v>21700</v>
      </c>
      <c r="I26" s="18">
        <v>0</v>
      </c>
      <c r="J26" s="18"/>
      <c r="K26" s="18"/>
      <c r="L26" s="18"/>
      <c r="N26" s="320" t="s">
        <v>159</v>
      </c>
      <c r="O26" s="315"/>
      <c r="P26" s="120">
        <v>100</v>
      </c>
      <c r="Q26" s="121">
        <v>85.9</v>
      </c>
      <c r="R26" s="121">
        <v>0.4</v>
      </c>
      <c r="S26" s="121">
        <v>14.1</v>
      </c>
      <c r="T26" s="121">
        <v>0.4</v>
      </c>
      <c r="U26" s="121">
        <v>13.5</v>
      </c>
      <c r="V26" s="121">
        <v>0.2</v>
      </c>
    </row>
    <row r="27" spans="1:22" ht="18" customHeight="1">
      <c r="A27" s="117"/>
      <c r="B27" s="117"/>
      <c r="C27" s="129" t="s">
        <v>77</v>
      </c>
      <c r="D27" s="106">
        <v>700</v>
      </c>
      <c r="E27" s="18">
        <v>300</v>
      </c>
      <c r="F27" s="18">
        <v>100</v>
      </c>
      <c r="G27" s="18">
        <v>200</v>
      </c>
      <c r="H27" s="18">
        <v>100</v>
      </c>
      <c r="I27" s="23">
        <v>0</v>
      </c>
      <c r="J27" s="23"/>
      <c r="K27" s="23"/>
      <c r="L27" s="23"/>
      <c r="N27" s="107"/>
      <c r="O27" s="108"/>
      <c r="P27" s="120"/>
      <c r="Q27" s="121"/>
      <c r="R27" s="121"/>
      <c r="S27" s="121"/>
      <c r="T27" s="121"/>
      <c r="U27" s="121"/>
      <c r="V27" s="121"/>
    </row>
    <row r="28" spans="1:22" ht="18" customHeight="1">
      <c r="A28" s="71"/>
      <c r="B28" s="71"/>
      <c r="C28" s="71"/>
      <c r="D28" s="130"/>
      <c r="E28" s="56"/>
      <c r="F28" s="56"/>
      <c r="G28" s="56"/>
      <c r="H28" s="56"/>
      <c r="I28" s="56"/>
      <c r="J28" s="71"/>
      <c r="K28" s="71"/>
      <c r="L28" s="71"/>
      <c r="N28" s="353" t="s">
        <v>160</v>
      </c>
      <c r="O28" s="354"/>
      <c r="P28" s="131">
        <v>100</v>
      </c>
      <c r="Q28" s="132">
        <v>84.7</v>
      </c>
      <c r="R28" s="132">
        <v>0.4</v>
      </c>
      <c r="S28" s="132">
        <v>15.3</v>
      </c>
      <c r="T28" s="132">
        <v>0.5</v>
      </c>
      <c r="U28" s="132">
        <v>14.6</v>
      </c>
      <c r="V28" s="132">
        <v>0.2</v>
      </c>
    </row>
    <row r="29" spans="1:22" ht="18" customHeight="1">
      <c r="A29" s="357" t="s">
        <v>78</v>
      </c>
      <c r="B29" s="358"/>
      <c r="C29" s="358"/>
      <c r="D29" s="133"/>
      <c r="E29" s="124"/>
      <c r="F29" s="124"/>
      <c r="G29" s="124"/>
      <c r="H29" s="124"/>
      <c r="I29" s="124"/>
      <c r="J29" s="124"/>
      <c r="K29" s="124"/>
      <c r="L29" s="33"/>
      <c r="M29" s="33"/>
      <c r="N29" s="114"/>
      <c r="O29" s="115"/>
      <c r="P29" s="134"/>
      <c r="Q29" s="135"/>
      <c r="R29" s="135"/>
      <c r="S29" s="135"/>
      <c r="T29" s="135"/>
      <c r="U29" s="135"/>
      <c r="V29" s="135"/>
    </row>
    <row r="30" spans="1:22" ht="18" customHeight="1">
      <c r="A30" s="71"/>
      <c r="B30" s="357" t="s">
        <v>161</v>
      </c>
      <c r="C30" s="357"/>
      <c r="D30" s="136">
        <v>100</v>
      </c>
      <c r="E30" s="137">
        <v>44.212523719165084</v>
      </c>
      <c r="F30" s="137">
        <v>30.977229601518026</v>
      </c>
      <c r="G30" s="137">
        <v>18.4</v>
      </c>
      <c r="H30" s="137">
        <v>6.309297912713473</v>
      </c>
      <c r="I30" s="137">
        <v>0.07115749525616698</v>
      </c>
      <c r="J30" s="135"/>
      <c r="K30" s="135"/>
      <c r="N30" s="117"/>
      <c r="O30" s="118"/>
      <c r="P30" s="119"/>
      <c r="Q30" s="9"/>
      <c r="R30" s="9"/>
      <c r="S30" s="9"/>
      <c r="T30" s="9"/>
      <c r="U30" s="9"/>
      <c r="V30" s="9"/>
    </row>
    <row r="31" spans="1:22" ht="18" customHeight="1">
      <c r="A31" s="117"/>
      <c r="B31" s="117"/>
      <c r="C31" s="129" t="s">
        <v>74</v>
      </c>
      <c r="D31" s="138">
        <v>100</v>
      </c>
      <c r="E31" s="88">
        <v>58.8255033557047</v>
      </c>
      <c r="F31" s="88">
        <v>37.81879194630873</v>
      </c>
      <c r="G31" s="88">
        <v>1.8120805369127517</v>
      </c>
      <c r="H31" s="88">
        <v>1.4429530201342282</v>
      </c>
      <c r="I31" s="88">
        <v>0.10067114093959732</v>
      </c>
      <c r="J31" s="88"/>
      <c r="K31" s="88"/>
      <c r="N31" s="344" t="s">
        <v>162</v>
      </c>
      <c r="O31" s="345"/>
      <c r="P31" s="119"/>
      <c r="Q31" s="9"/>
      <c r="R31" s="9"/>
      <c r="S31" s="9"/>
      <c r="T31" s="9"/>
      <c r="U31" s="9"/>
      <c r="V31" s="9"/>
    </row>
    <row r="32" spans="1:22" s="65" customFormat="1" ht="18" customHeight="1">
      <c r="A32" s="117"/>
      <c r="B32" s="117"/>
      <c r="C32" s="129" t="s">
        <v>75</v>
      </c>
      <c r="D32" s="138">
        <v>100</v>
      </c>
      <c r="E32" s="88">
        <v>41</v>
      </c>
      <c r="F32" s="88">
        <v>37.5</v>
      </c>
      <c r="G32" s="88">
        <v>12.5</v>
      </c>
      <c r="H32" s="88">
        <v>8.928571428571429</v>
      </c>
      <c r="I32" s="88">
        <v>0</v>
      </c>
      <c r="J32" s="88"/>
      <c r="K32" s="88"/>
      <c r="L32" s="3"/>
      <c r="M32" s="3"/>
      <c r="N32" s="139" t="s">
        <v>214</v>
      </c>
      <c r="O32" s="140" t="s">
        <v>215</v>
      </c>
      <c r="P32" s="141">
        <v>27000</v>
      </c>
      <c r="Q32" s="142">
        <v>20000</v>
      </c>
      <c r="R32" s="142">
        <v>-1300</v>
      </c>
      <c r="S32" s="142">
        <v>6900</v>
      </c>
      <c r="T32" s="142">
        <v>-200</v>
      </c>
      <c r="U32" s="142">
        <v>6800</v>
      </c>
      <c r="V32" s="142">
        <v>300</v>
      </c>
    </row>
    <row r="33" spans="1:22" s="65" customFormat="1" ht="18" customHeight="1">
      <c r="A33" s="143"/>
      <c r="B33" s="143"/>
      <c r="C33" s="144" t="s">
        <v>76</v>
      </c>
      <c r="D33" s="145">
        <v>100</v>
      </c>
      <c r="E33" s="146">
        <v>7.246376811594203</v>
      </c>
      <c r="F33" s="146">
        <v>13.299232736572892</v>
      </c>
      <c r="G33" s="146">
        <v>60.954816709292416</v>
      </c>
      <c r="H33" s="146">
        <v>18.499573742540495</v>
      </c>
      <c r="I33" s="146">
        <v>0</v>
      </c>
      <c r="J33" s="146"/>
      <c r="K33" s="146"/>
      <c r="N33" s="139"/>
      <c r="O33" s="147"/>
      <c r="P33" s="141"/>
      <c r="Q33" s="142"/>
      <c r="R33" s="148"/>
      <c r="S33" s="149"/>
      <c r="T33" s="148"/>
      <c r="U33" s="149"/>
      <c r="V33" s="149"/>
    </row>
    <row r="34" spans="1:22" s="65" customFormat="1" ht="18" customHeight="1">
      <c r="A34" s="150"/>
      <c r="B34" s="150"/>
      <c r="C34" s="151" t="s">
        <v>77</v>
      </c>
      <c r="D34" s="152">
        <v>100</v>
      </c>
      <c r="E34" s="153">
        <v>42.857142857142854</v>
      </c>
      <c r="F34" s="153">
        <v>14.285714285714285</v>
      </c>
      <c r="G34" s="153">
        <v>28.57142857142857</v>
      </c>
      <c r="H34" s="153">
        <v>14.285714285714285</v>
      </c>
      <c r="I34" s="153">
        <v>0</v>
      </c>
      <c r="J34" s="146"/>
      <c r="K34" s="146"/>
      <c r="N34" s="154" t="s">
        <v>208</v>
      </c>
      <c r="O34" s="155" t="s">
        <v>79</v>
      </c>
      <c r="P34" s="141">
        <v>32500</v>
      </c>
      <c r="Q34" s="142">
        <v>27200</v>
      </c>
      <c r="R34" s="148">
        <v>-100</v>
      </c>
      <c r="S34" s="149">
        <v>5400</v>
      </c>
      <c r="T34" s="149">
        <v>1000</v>
      </c>
      <c r="U34" s="149">
        <v>4200</v>
      </c>
      <c r="V34" s="149">
        <v>200</v>
      </c>
    </row>
    <row r="35" spans="1:22" s="65" customFormat="1" ht="18" customHeight="1">
      <c r="A35" s="65" t="s">
        <v>216</v>
      </c>
      <c r="B35" s="103"/>
      <c r="C35" s="103"/>
      <c r="D35" s="103"/>
      <c r="E35" s="103"/>
      <c r="F35" s="103"/>
      <c r="G35" s="103"/>
      <c r="H35" s="103"/>
      <c r="I35" s="103"/>
      <c r="J35" s="103"/>
      <c r="K35" s="103"/>
      <c r="L35" s="103"/>
      <c r="N35" s="154"/>
      <c r="O35" s="155"/>
      <c r="P35" s="141"/>
      <c r="Q35" s="142"/>
      <c r="R35" s="148"/>
      <c r="S35" s="149"/>
      <c r="T35" s="149"/>
      <c r="U35" s="149"/>
      <c r="V35" s="148"/>
    </row>
    <row r="36" spans="1:22" s="65" customFormat="1" ht="18" customHeight="1">
      <c r="A36" s="65" t="s">
        <v>80</v>
      </c>
      <c r="B36" s="103"/>
      <c r="C36" s="103"/>
      <c r="D36" s="103"/>
      <c r="E36" s="103"/>
      <c r="F36" s="103"/>
      <c r="G36" s="103"/>
      <c r="H36" s="103"/>
      <c r="I36" s="103"/>
      <c r="J36" s="103"/>
      <c r="K36" s="103"/>
      <c r="L36" s="103"/>
      <c r="N36" s="156" t="s">
        <v>211</v>
      </c>
      <c r="O36" s="140" t="s">
        <v>209</v>
      </c>
      <c r="P36" s="141">
        <v>40100</v>
      </c>
      <c r="Q36" s="142">
        <v>31600</v>
      </c>
      <c r="R36" s="148">
        <v>100</v>
      </c>
      <c r="S36" s="149">
        <v>8400</v>
      </c>
      <c r="T36" s="149">
        <v>-1500</v>
      </c>
      <c r="U36" s="149">
        <v>10100</v>
      </c>
      <c r="V36" s="149">
        <v>-200</v>
      </c>
    </row>
    <row r="37" spans="14:22" s="65" customFormat="1" ht="18" customHeight="1">
      <c r="N37" s="154"/>
      <c r="O37" s="155"/>
      <c r="P37" s="141"/>
      <c r="Q37" s="142"/>
      <c r="R37" s="148"/>
      <c r="S37" s="149"/>
      <c r="T37" s="149"/>
      <c r="U37" s="149"/>
      <c r="V37" s="148"/>
    </row>
    <row r="38" spans="14:22" s="65" customFormat="1" ht="18" customHeight="1">
      <c r="N38" s="154" t="s">
        <v>212</v>
      </c>
      <c r="O38" s="140" t="s">
        <v>210</v>
      </c>
      <c r="P38" s="141">
        <v>29500</v>
      </c>
      <c r="Q38" s="142">
        <v>14300</v>
      </c>
      <c r="R38" s="148">
        <v>600</v>
      </c>
      <c r="S38" s="149">
        <v>15200</v>
      </c>
      <c r="T38" s="149">
        <v>0</v>
      </c>
      <c r="U38" s="149">
        <v>15900</v>
      </c>
      <c r="V38" s="149">
        <v>-700</v>
      </c>
    </row>
    <row r="39" spans="1:22" s="65" customFormat="1" ht="18" customHeight="1">
      <c r="A39" s="241" t="s">
        <v>266</v>
      </c>
      <c r="B39" s="241"/>
      <c r="C39" s="241"/>
      <c r="D39" s="241"/>
      <c r="E39" s="241"/>
      <c r="F39" s="241"/>
      <c r="G39" s="241"/>
      <c r="H39" s="241"/>
      <c r="I39" s="241"/>
      <c r="J39" s="113"/>
      <c r="N39" s="154"/>
      <c r="O39" s="155"/>
      <c r="P39" s="141"/>
      <c r="Q39" s="142"/>
      <c r="R39" s="148"/>
      <c r="S39" s="149"/>
      <c r="T39" s="148"/>
      <c r="U39" s="149"/>
      <c r="V39" s="149"/>
    </row>
    <row r="40" spans="1:22" ht="18" customHeight="1">
      <c r="A40" s="359" t="s">
        <v>253</v>
      </c>
      <c r="B40" s="359"/>
      <c r="C40" s="359"/>
      <c r="D40" s="359"/>
      <c r="E40" s="359"/>
      <c r="F40" s="359"/>
      <c r="G40" s="359"/>
      <c r="H40" s="359"/>
      <c r="I40" s="359"/>
      <c r="J40" s="157"/>
      <c r="K40" s="65"/>
      <c r="L40" s="65"/>
      <c r="M40" s="65"/>
      <c r="N40" s="158" t="s">
        <v>213</v>
      </c>
      <c r="O40" s="159" t="s">
        <v>196</v>
      </c>
      <c r="P40" s="160">
        <v>27500</v>
      </c>
      <c r="Q40" s="161">
        <v>17600</v>
      </c>
      <c r="R40" s="161">
        <v>0</v>
      </c>
      <c r="S40" s="161">
        <v>9900</v>
      </c>
      <c r="T40" s="161">
        <v>600</v>
      </c>
      <c r="U40" s="161">
        <v>9200</v>
      </c>
      <c r="V40" s="161">
        <v>200</v>
      </c>
    </row>
    <row r="41" spans="14:22" ht="18" customHeight="1" thickBot="1">
      <c r="N41" s="162"/>
      <c r="O41" s="115"/>
      <c r="P41" s="116"/>
      <c r="Q41" s="62"/>
      <c r="R41" s="163"/>
      <c r="S41" s="164"/>
      <c r="T41" s="164"/>
      <c r="U41" s="164"/>
      <c r="V41" s="164"/>
    </row>
    <row r="42" spans="1:22" s="65" customFormat="1" ht="18" customHeight="1">
      <c r="A42" s="308" t="s">
        <v>163</v>
      </c>
      <c r="B42" s="325"/>
      <c r="C42" s="325"/>
      <c r="D42" s="326"/>
      <c r="E42" s="261" t="s">
        <v>81</v>
      </c>
      <c r="F42" s="254"/>
      <c r="G42" s="250" t="s">
        <v>164</v>
      </c>
      <c r="H42" s="254"/>
      <c r="I42" s="165" t="s">
        <v>165</v>
      </c>
      <c r="J42" s="3"/>
      <c r="K42" s="113"/>
      <c r="N42" s="143"/>
      <c r="O42" s="166"/>
      <c r="P42" s="167"/>
      <c r="Q42" s="157"/>
      <c r="R42" s="168"/>
      <c r="S42" s="157"/>
      <c r="T42" s="157"/>
      <c r="U42" s="157"/>
      <c r="V42" s="157"/>
    </row>
    <row r="43" spans="1:22" ht="18" customHeight="1">
      <c r="A43" s="301"/>
      <c r="B43" s="301"/>
      <c r="C43" s="301"/>
      <c r="D43" s="283"/>
      <c r="E43" s="99" t="s">
        <v>166</v>
      </c>
      <c r="F43" s="99" t="s">
        <v>219</v>
      </c>
      <c r="G43" s="99" t="s">
        <v>166</v>
      </c>
      <c r="H43" s="99" t="s">
        <v>219</v>
      </c>
      <c r="I43" s="100" t="s">
        <v>167</v>
      </c>
      <c r="J43" s="65"/>
      <c r="K43" s="169"/>
      <c r="L43" s="65"/>
      <c r="M43" s="65"/>
      <c r="N43" s="344" t="s">
        <v>82</v>
      </c>
      <c r="O43" s="345"/>
      <c r="P43" s="119"/>
      <c r="Q43" s="9"/>
      <c r="R43" s="170"/>
      <c r="S43" s="9"/>
      <c r="T43" s="9"/>
      <c r="U43" s="9"/>
      <c r="V43" s="9"/>
    </row>
    <row r="44" spans="1:22" s="65" customFormat="1" ht="18" customHeight="1">
      <c r="A44" s="346" t="s">
        <v>168</v>
      </c>
      <c r="B44" s="347"/>
      <c r="C44" s="347"/>
      <c r="D44" s="348"/>
      <c r="E44" s="171">
        <v>404000</v>
      </c>
      <c r="F44" s="171">
        <v>421600</v>
      </c>
      <c r="G44" s="172">
        <v>100</v>
      </c>
      <c r="H44" s="172">
        <v>100</v>
      </c>
      <c r="I44" s="173">
        <v>4.356435643564367</v>
      </c>
      <c r="J44" s="3"/>
      <c r="K44" s="3"/>
      <c r="L44" s="3"/>
      <c r="M44" s="3"/>
      <c r="N44" s="139" t="s">
        <v>214</v>
      </c>
      <c r="O44" s="174" t="s">
        <v>215</v>
      </c>
      <c r="P44" s="175">
        <v>7.9086115992970125</v>
      </c>
      <c r="Q44" s="176">
        <v>6.43293663557414</v>
      </c>
      <c r="R44" s="176">
        <v>-50</v>
      </c>
      <c r="S44" s="176">
        <v>22.54901960784314</v>
      </c>
      <c r="T44" s="176">
        <v>-7.142857142857142</v>
      </c>
      <c r="U44" s="176">
        <v>25.660377358490567</v>
      </c>
      <c r="V44" s="176">
        <v>23.076923076923077</v>
      </c>
    </row>
    <row r="45" spans="1:22" s="65" customFormat="1" ht="18" customHeight="1">
      <c r="A45" s="143"/>
      <c r="B45" s="349" t="s">
        <v>169</v>
      </c>
      <c r="C45" s="350"/>
      <c r="D45" s="351"/>
      <c r="E45" s="177">
        <v>277600</v>
      </c>
      <c r="F45" s="177">
        <v>291400</v>
      </c>
      <c r="G45" s="178">
        <v>68.71287128712872</v>
      </c>
      <c r="H45" s="179">
        <v>69.11764705882352</v>
      </c>
      <c r="I45" s="180">
        <v>4.971181556195958</v>
      </c>
      <c r="N45" s="139"/>
      <c r="O45" s="181"/>
      <c r="P45" s="175"/>
      <c r="Q45" s="176"/>
      <c r="R45" s="182"/>
      <c r="S45" s="176"/>
      <c r="T45" s="176"/>
      <c r="U45" s="176"/>
      <c r="V45" s="176"/>
    </row>
    <row r="46" spans="1:22" s="65" customFormat="1" ht="18" customHeight="1">
      <c r="A46" s="143"/>
      <c r="B46" s="349" t="s">
        <v>170</v>
      </c>
      <c r="C46" s="349"/>
      <c r="D46" s="352"/>
      <c r="E46" s="177">
        <v>122600</v>
      </c>
      <c r="F46" s="177">
        <v>124700</v>
      </c>
      <c r="G46" s="178">
        <v>30.346534653465344</v>
      </c>
      <c r="H46" s="179">
        <v>29.577798861480076</v>
      </c>
      <c r="I46" s="180">
        <v>1.7128874388254474</v>
      </c>
      <c r="N46" s="154" t="s">
        <v>208</v>
      </c>
      <c r="O46" s="183" t="s">
        <v>79</v>
      </c>
      <c r="P46" s="175">
        <v>8.821932681867535</v>
      </c>
      <c r="Q46" s="176">
        <v>8.22000604412209</v>
      </c>
      <c r="R46" s="182">
        <v>-7.6923076923076925</v>
      </c>
      <c r="S46" s="176">
        <v>14.4</v>
      </c>
      <c r="T46" s="176">
        <v>38.46153846153847</v>
      </c>
      <c r="U46" s="176">
        <v>12.612612612612612</v>
      </c>
      <c r="V46" s="176">
        <v>12.5</v>
      </c>
    </row>
    <row r="47" spans="1:22" s="65" customFormat="1" ht="18" customHeight="1">
      <c r="A47" s="143"/>
      <c r="B47" s="143"/>
      <c r="C47" s="349" t="s">
        <v>171</v>
      </c>
      <c r="D47" s="351"/>
      <c r="E47" s="177">
        <v>11900</v>
      </c>
      <c r="F47" s="177">
        <v>11100</v>
      </c>
      <c r="G47" s="178">
        <v>2.9455445544554455</v>
      </c>
      <c r="H47" s="179">
        <v>2.6328273244781784</v>
      </c>
      <c r="I47" s="180">
        <v>-6.722689075630257</v>
      </c>
      <c r="N47" s="154"/>
      <c r="O47" s="183"/>
      <c r="P47" s="175"/>
      <c r="Q47" s="176"/>
      <c r="R47" s="182"/>
      <c r="S47" s="176"/>
      <c r="T47" s="176"/>
      <c r="U47" s="176"/>
      <c r="V47" s="176"/>
    </row>
    <row r="48" spans="1:22" s="65" customFormat="1" ht="18" customHeight="1">
      <c r="A48" s="143"/>
      <c r="B48" s="143"/>
      <c r="C48" s="349" t="s">
        <v>83</v>
      </c>
      <c r="D48" s="351"/>
      <c r="E48" s="177">
        <v>1700</v>
      </c>
      <c r="F48" s="177">
        <v>1800</v>
      </c>
      <c r="G48" s="178">
        <v>0.42079207920792083</v>
      </c>
      <c r="H48" s="179">
        <v>0.4269449715370019</v>
      </c>
      <c r="I48" s="180">
        <v>5.882352941176478</v>
      </c>
      <c r="N48" s="156" t="s">
        <v>211</v>
      </c>
      <c r="O48" s="174" t="s">
        <v>209</v>
      </c>
      <c r="P48" s="175">
        <v>10.002494387627838</v>
      </c>
      <c r="Q48" s="176">
        <v>8.824350740016754</v>
      </c>
      <c r="R48" s="182">
        <v>8.333333333333332</v>
      </c>
      <c r="S48" s="176">
        <v>19.58041958041958</v>
      </c>
      <c r="T48" s="176">
        <v>-41.66666666666667</v>
      </c>
      <c r="U48" s="176">
        <v>26.93333333333333</v>
      </c>
      <c r="V48" s="176">
        <v>-11.11111111111111</v>
      </c>
    </row>
    <row r="49" spans="1:22" s="65" customFormat="1" ht="18" customHeight="1">
      <c r="A49" s="143"/>
      <c r="B49" s="143"/>
      <c r="C49" s="349" t="s">
        <v>172</v>
      </c>
      <c r="D49" s="351"/>
      <c r="E49" s="177">
        <v>95600</v>
      </c>
      <c r="F49" s="177">
        <v>100600</v>
      </c>
      <c r="G49" s="178">
        <v>23.66336633663366</v>
      </c>
      <c r="H49" s="179">
        <v>23.86148007590133</v>
      </c>
      <c r="I49" s="180">
        <v>5.2301255230125605</v>
      </c>
      <c r="N49" s="154"/>
      <c r="O49" s="183"/>
      <c r="P49" s="175"/>
      <c r="Q49" s="176"/>
      <c r="R49" s="182"/>
      <c r="S49" s="176"/>
      <c r="T49" s="176"/>
      <c r="U49" s="176"/>
      <c r="V49" s="176"/>
    </row>
    <row r="50" spans="1:22" s="65" customFormat="1" ht="18" customHeight="1">
      <c r="A50" s="150"/>
      <c r="B50" s="150"/>
      <c r="C50" s="360" t="s">
        <v>173</v>
      </c>
      <c r="D50" s="361"/>
      <c r="E50" s="184">
        <v>13300</v>
      </c>
      <c r="F50" s="184">
        <v>11200</v>
      </c>
      <c r="G50" s="185">
        <v>3.2920792079207923</v>
      </c>
      <c r="H50" s="186">
        <v>2.6565464895635675</v>
      </c>
      <c r="I50" s="187">
        <v>-15.789473684210535</v>
      </c>
      <c r="N50" s="154" t="s">
        <v>212</v>
      </c>
      <c r="O50" s="174" t="s">
        <v>210</v>
      </c>
      <c r="P50" s="175">
        <v>6.6893424036281175</v>
      </c>
      <c r="Q50" s="176">
        <v>3.669489350782653</v>
      </c>
      <c r="R50" s="182">
        <v>46.15384615384615</v>
      </c>
      <c r="S50" s="176">
        <v>29.629629629629626</v>
      </c>
      <c r="T50" s="176">
        <v>0</v>
      </c>
      <c r="U50" s="176">
        <v>33.403361344537814</v>
      </c>
      <c r="V50" s="176">
        <v>-43.75</v>
      </c>
    </row>
    <row r="51" spans="1:22" s="65" customFormat="1" ht="18" customHeight="1">
      <c r="A51" s="65" t="s">
        <v>84</v>
      </c>
      <c r="E51" s="188"/>
      <c r="G51" s="189"/>
      <c r="H51" s="189"/>
      <c r="N51" s="154"/>
      <c r="O51" s="183"/>
      <c r="P51" s="175"/>
      <c r="Q51" s="176"/>
      <c r="R51" s="182"/>
      <c r="S51" s="176"/>
      <c r="T51" s="176"/>
      <c r="U51" s="176"/>
      <c r="V51" s="176"/>
    </row>
    <row r="52" spans="1:22" ht="18" customHeight="1">
      <c r="A52" s="65" t="s">
        <v>217</v>
      </c>
      <c r="B52" s="65"/>
      <c r="C52" s="65"/>
      <c r="D52" s="65"/>
      <c r="E52" s="65"/>
      <c r="F52" s="65"/>
      <c r="G52" s="65"/>
      <c r="H52" s="65"/>
      <c r="I52" s="65"/>
      <c r="J52" s="65"/>
      <c r="K52" s="65"/>
      <c r="L52" s="65"/>
      <c r="M52" s="65"/>
      <c r="N52" s="190" t="s">
        <v>213</v>
      </c>
      <c r="O52" s="191" t="s">
        <v>196</v>
      </c>
      <c r="P52" s="192">
        <v>5.8</v>
      </c>
      <c r="Q52" s="193">
        <v>4.4</v>
      </c>
      <c r="R52" s="193">
        <v>0</v>
      </c>
      <c r="S52" s="193">
        <v>14.9</v>
      </c>
      <c r="T52" s="193">
        <v>28.6</v>
      </c>
      <c r="U52" s="193">
        <v>14.5</v>
      </c>
      <c r="V52" s="193">
        <v>22.2</v>
      </c>
    </row>
    <row r="53" spans="1:14" ht="18" customHeight="1">
      <c r="A53" s="3" t="s">
        <v>80</v>
      </c>
      <c r="E53" s="6"/>
      <c r="F53" s="6"/>
      <c r="I53" s="194"/>
      <c r="N53" s="3" t="s">
        <v>216</v>
      </c>
    </row>
    <row r="54" spans="9:14" ht="15" customHeight="1">
      <c r="I54" s="194"/>
      <c r="N54" s="3" t="s">
        <v>80</v>
      </c>
    </row>
    <row r="55" ht="15" customHeight="1"/>
    <row r="56" ht="15" customHeight="1"/>
    <row r="57" ht="15" customHeight="1"/>
    <row r="58" ht="15" customHeight="1"/>
    <row r="60" spans="14:22" ht="14.25" hidden="1">
      <c r="N60" s="242" t="s">
        <v>85</v>
      </c>
      <c r="O60" s="315"/>
      <c r="P60" s="106">
        <v>269600</v>
      </c>
      <c r="Q60" s="18">
        <v>252700</v>
      </c>
      <c r="R60" s="18">
        <v>6000</v>
      </c>
      <c r="S60" s="18">
        <v>16900</v>
      </c>
      <c r="T60" s="18">
        <v>1300</v>
      </c>
      <c r="U60" s="18">
        <v>12900</v>
      </c>
      <c r="V60" s="18">
        <v>2700</v>
      </c>
    </row>
  </sheetData>
  <sheetProtection/>
  <mergeCells count="68">
    <mergeCell ref="N60:O60"/>
    <mergeCell ref="A39:I39"/>
    <mergeCell ref="A40:I40"/>
    <mergeCell ref="A42:D43"/>
    <mergeCell ref="E42:F42"/>
    <mergeCell ref="G42:H42"/>
    <mergeCell ref="N43:O43"/>
    <mergeCell ref="C50:D50"/>
    <mergeCell ref="A22:C22"/>
    <mergeCell ref="N22:O22"/>
    <mergeCell ref="B23:C23"/>
    <mergeCell ref="N24:O24"/>
    <mergeCell ref="C47:D47"/>
    <mergeCell ref="C48:D48"/>
    <mergeCell ref="N26:O26"/>
    <mergeCell ref="N28:O28"/>
    <mergeCell ref="A29:C29"/>
    <mergeCell ref="B30:C30"/>
    <mergeCell ref="N31:O31"/>
    <mergeCell ref="A44:D44"/>
    <mergeCell ref="B45:D45"/>
    <mergeCell ref="B46:D46"/>
    <mergeCell ref="C49:D49"/>
    <mergeCell ref="N16:O16"/>
    <mergeCell ref="N19:O19"/>
    <mergeCell ref="A20:C21"/>
    <mergeCell ref="D20:D21"/>
    <mergeCell ref="E20:E21"/>
    <mergeCell ref="I11:I12"/>
    <mergeCell ref="J11:J12"/>
    <mergeCell ref="F20:F21"/>
    <mergeCell ref="G20:G21"/>
    <mergeCell ref="I20:I21"/>
    <mergeCell ref="N20:O20"/>
    <mergeCell ref="H20:H21"/>
    <mergeCell ref="N14:O14"/>
    <mergeCell ref="A17:I17"/>
    <mergeCell ref="A18:I18"/>
    <mergeCell ref="D5:D7"/>
    <mergeCell ref="E5:K5"/>
    <mergeCell ref="A10:C10"/>
    <mergeCell ref="N10:O10"/>
    <mergeCell ref="A11:C12"/>
    <mergeCell ref="D11:D12"/>
    <mergeCell ref="E11:E12"/>
    <mergeCell ref="F11:F12"/>
    <mergeCell ref="G11:G12"/>
    <mergeCell ref="H11:H12"/>
    <mergeCell ref="P5:P6"/>
    <mergeCell ref="Q5:R5"/>
    <mergeCell ref="A8:C8"/>
    <mergeCell ref="N8:O8"/>
    <mergeCell ref="K11:K12"/>
    <mergeCell ref="L11:L12"/>
    <mergeCell ref="N12:O12"/>
    <mergeCell ref="L5:L7"/>
    <mergeCell ref="A9:C9"/>
    <mergeCell ref="A5:C7"/>
    <mergeCell ref="S5:V5"/>
    <mergeCell ref="N7:O7"/>
    <mergeCell ref="E6:E7"/>
    <mergeCell ref="F6:H6"/>
    <mergeCell ref="N2:V2"/>
    <mergeCell ref="N3:V3"/>
    <mergeCell ref="I6:I7"/>
    <mergeCell ref="J6:J7"/>
    <mergeCell ref="K6:K7"/>
    <mergeCell ref="N5:O6"/>
  </mergeCells>
  <printOptions/>
  <pageMargins left="1.3779527559055118" right="0.1968503937007874" top="0.984251968503937" bottom="0.984251968503937" header="0.5118110236220472" footer="0.5118110236220472"/>
  <pageSetup fitToHeight="1" fitToWidth="1" horizontalDpi="600" verticalDpi="600" orientation="landscape" paperSize="8" scale="69" r:id="rId1"/>
</worksheet>
</file>

<file path=xl/worksheets/sheet4.xml><?xml version="1.0" encoding="utf-8"?>
<worksheet xmlns="http://schemas.openxmlformats.org/spreadsheetml/2006/main" xmlns:r="http://schemas.openxmlformats.org/officeDocument/2006/relationships">
  <sheetPr>
    <pageSetUpPr fitToPage="1"/>
  </sheetPr>
  <dimension ref="A1:X73"/>
  <sheetViews>
    <sheetView zoomScale="75" zoomScaleNormal="75" zoomScalePageLayoutView="0" workbookViewId="0" topLeftCell="A1">
      <selection activeCell="A1" sqref="A1"/>
    </sheetView>
  </sheetViews>
  <sheetFormatPr defaultColWidth="10.59765625" defaultRowHeight="15"/>
  <cols>
    <col min="1" max="2" width="5.59765625" style="3" customWidth="1"/>
    <col min="3" max="3" width="22.8984375" style="3" customWidth="1"/>
    <col min="4" max="8" width="12.59765625" style="3" customWidth="1"/>
    <col min="9" max="10" width="13.69921875" style="3" customWidth="1"/>
    <col min="11" max="11" width="14.19921875" style="3" customWidth="1"/>
    <col min="12" max="13" width="11.59765625" style="3" customWidth="1"/>
    <col min="14" max="16" width="10.59765625" style="3" customWidth="1"/>
    <col min="17" max="17" width="12.59765625" style="3" customWidth="1"/>
    <col min="18" max="18" width="13.09765625" style="3" customWidth="1"/>
    <col min="19" max="19" width="13.5" style="3" customWidth="1"/>
    <col min="20" max="20" width="13.09765625" style="3" customWidth="1"/>
    <col min="21" max="21" width="13" style="3" customWidth="1"/>
    <col min="22" max="22" width="13.19921875" style="3" customWidth="1"/>
    <col min="23" max="16384" width="10.59765625" style="3" customWidth="1"/>
  </cols>
  <sheetData>
    <row r="1" spans="1:24" s="4" customFormat="1" ht="19.5" customHeight="1">
      <c r="A1" s="1" t="s">
        <v>242</v>
      </c>
      <c r="X1" s="2" t="s">
        <v>254</v>
      </c>
    </row>
    <row r="2" spans="1:22" s="4" customFormat="1" ht="19.5" customHeight="1">
      <c r="A2" s="1"/>
      <c r="V2" s="2"/>
    </row>
    <row r="3" spans="1:24" ht="19.5" customHeight="1">
      <c r="A3" s="241" t="s">
        <v>267</v>
      </c>
      <c r="B3" s="241"/>
      <c r="C3" s="241"/>
      <c r="D3" s="241"/>
      <c r="E3" s="241"/>
      <c r="F3" s="241"/>
      <c r="G3" s="241"/>
      <c r="H3" s="241"/>
      <c r="I3" s="241"/>
      <c r="J3" s="5"/>
      <c r="K3" s="5"/>
      <c r="L3" s="241" t="s">
        <v>269</v>
      </c>
      <c r="M3" s="241"/>
      <c r="N3" s="241"/>
      <c r="O3" s="241"/>
      <c r="P3" s="241"/>
      <c r="Q3" s="241"/>
      <c r="R3" s="241"/>
      <c r="S3" s="241"/>
      <c r="T3" s="241"/>
      <c r="U3" s="241"/>
      <c r="V3" s="241"/>
      <c r="W3" s="241"/>
      <c r="X3" s="241"/>
    </row>
    <row r="4" spans="1:24" ht="19.5" customHeight="1">
      <c r="A4" s="327" t="s">
        <v>86</v>
      </c>
      <c r="B4" s="327"/>
      <c r="C4" s="327"/>
      <c r="D4" s="327"/>
      <c r="E4" s="327"/>
      <c r="F4" s="327"/>
      <c r="G4" s="327"/>
      <c r="H4" s="327"/>
      <c r="I4" s="327"/>
      <c r="J4" s="5"/>
      <c r="K4" s="5"/>
      <c r="L4" s="327" t="s">
        <v>190</v>
      </c>
      <c r="M4" s="327"/>
      <c r="N4" s="327"/>
      <c r="O4" s="327"/>
      <c r="P4" s="327"/>
      <c r="Q4" s="327"/>
      <c r="R4" s="327"/>
      <c r="S4" s="327"/>
      <c r="T4" s="327"/>
      <c r="U4" s="327"/>
      <c r="V4" s="327"/>
      <c r="W4" s="327"/>
      <c r="X4" s="327"/>
    </row>
    <row r="5" spans="10:19" ht="18" customHeight="1" thickBot="1">
      <c r="J5" s="5"/>
      <c r="K5" s="5"/>
      <c r="L5" s="5"/>
      <c r="M5" s="5"/>
      <c r="N5" s="5"/>
      <c r="O5" s="5"/>
      <c r="P5" s="5"/>
      <c r="Q5" s="5"/>
      <c r="R5" s="5"/>
      <c r="S5" s="5"/>
    </row>
    <row r="6" spans="1:24" ht="22.5" customHeight="1">
      <c r="A6" s="325" t="s">
        <v>88</v>
      </c>
      <c r="B6" s="325"/>
      <c r="C6" s="326"/>
      <c r="D6" s="384" t="s">
        <v>89</v>
      </c>
      <c r="E6" s="325"/>
      <c r="F6" s="325"/>
      <c r="G6" s="384" t="s">
        <v>90</v>
      </c>
      <c r="H6" s="325"/>
      <c r="I6" s="325"/>
      <c r="J6" s="5"/>
      <c r="K6" s="5"/>
      <c r="L6" s="325" t="s">
        <v>191</v>
      </c>
      <c r="M6" s="325"/>
      <c r="N6" s="326"/>
      <c r="O6" s="397" t="s">
        <v>256</v>
      </c>
      <c r="P6" s="328" t="s">
        <v>103</v>
      </c>
      <c r="Q6" s="260"/>
      <c r="R6" s="260"/>
      <c r="S6" s="260"/>
      <c r="T6" s="260"/>
      <c r="U6" s="260"/>
      <c r="V6" s="251"/>
      <c r="W6" s="205"/>
      <c r="X6" s="205"/>
    </row>
    <row r="7" spans="1:24" ht="22.5" customHeight="1">
      <c r="A7" s="309"/>
      <c r="B7" s="309"/>
      <c r="C7" s="252"/>
      <c r="D7" s="385" t="s">
        <v>93</v>
      </c>
      <c r="E7" s="386"/>
      <c r="F7" s="195" t="s">
        <v>94</v>
      </c>
      <c r="G7" s="385" t="s">
        <v>93</v>
      </c>
      <c r="H7" s="386"/>
      <c r="I7" s="195" t="s">
        <v>94</v>
      </c>
      <c r="J7" s="5"/>
      <c r="K7" s="5"/>
      <c r="L7" s="379"/>
      <c r="M7" s="379"/>
      <c r="N7" s="315"/>
      <c r="O7" s="398"/>
      <c r="P7" s="400" t="s">
        <v>256</v>
      </c>
      <c r="Q7" s="389" t="s">
        <v>192</v>
      </c>
      <c r="R7" s="369" t="s">
        <v>104</v>
      </c>
      <c r="S7" s="369" t="s">
        <v>105</v>
      </c>
      <c r="T7" s="369" t="s">
        <v>257</v>
      </c>
      <c r="U7" s="375" t="s">
        <v>106</v>
      </c>
      <c r="V7" s="375" t="s">
        <v>107</v>
      </c>
      <c r="W7" s="327" t="s">
        <v>108</v>
      </c>
      <c r="X7" s="327"/>
    </row>
    <row r="8" spans="1:24" ht="22.5" customHeight="1">
      <c r="A8" s="387" t="s">
        <v>96</v>
      </c>
      <c r="B8" s="387"/>
      <c r="C8" s="388"/>
      <c r="D8" s="196"/>
      <c r="E8" s="20">
        <v>404000</v>
      </c>
      <c r="F8" s="137">
        <v>100</v>
      </c>
      <c r="G8" s="196"/>
      <c r="H8" s="20">
        <v>421600</v>
      </c>
      <c r="I8" s="137">
        <v>100</v>
      </c>
      <c r="J8" s="5"/>
      <c r="K8" s="5"/>
      <c r="L8" s="309"/>
      <c r="M8" s="309"/>
      <c r="N8" s="252"/>
      <c r="O8" s="399"/>
      <c r="P8" s="399"/>
      <c r="Q8" s="389"/>
      <c r="R8" s="370"/>
      <c r="S8" s="370"/>
      <c r="T8" s="370"/>
      <c r="U8" s="370"/>
      <c r="V8" s="370"/>
      <c r="W8" s="206"/>
      <c r="X8" s="91"/>
    </row>
    <row r="9" spans="3:24" ht="22.5" customHeight="1">
      <c r="C9" s="111"/>
      <c r="E9" s="66"/>
      <c r="F9" s="66"/>
      <c r="H9" s="197"/>
      <c r="I9" s="66"/>
      <c r="J9" s="5"/>
      <c r="K9" s="5"/>
      <c r="L9" s="372" t="s">
        <v>193</v>
      </c>
      <c r="M9" s="372"/>
      <c r="N9" s="373"/>
      <c r="O9" s="376">
        <v>29800</v>
      </c>
      <c r="P9" s="371">
        <v>20700</v>
      </c>
      <c r="Q9" s="371">
        <v>200</v>
      </c>
      <c r="R9" s="371">
        <v>500</v>
      </c>
      <c r="S9" s="371">
        <v>2000</v>
      </c>
      <c r="T9" s="371">
        <v>3800</v>
      </c>
      <c r="U9" s="371">
        <v>5800</v>
      </c>
      <c r="V9" s="371">
        <v>8300</v>
      </c>
      <c r="X9" s="381">
        <v>6100</v>
      </c>
    </row>
    <row r="10" spans="1:24" ht="22.5" customHeight="1">
      <c r="A10" s="367" t="s">
        <v>97</v>
      </c>
      <c r="B10" s="367"/>
      <c r="C10" s="331"/>
      <c r="E10" s="18">
        <v>25500</v>
      </c>
      <c r="F10" s="86">
        <v>6.311881188118812</v>
      </c>
      <c r="H10" s="18">
        <v>29800</v>
      </c>
      <c r="I10" s="86">
        <v>7.06831119544592</v>
      </c>
      <c r="J10" s="5"/>
      <c r="K10" s="5"/>
      <c r="L10" s="294"/>
      <c r="M10" s="294"/>
      <c r="N10" s="331"/>
      <c r="O10" s="366"/>
      <c r="P10" s="363"/>
      <c r="Q10" s="363"/>
      <c r="R10" s="363"/>
      <c r="S10" s="363"/>
      <c r="T10" s="363"/>
      <c r="U10" s="363"/>
      <c r="V10" s="363"/>
      <c r="X10" s="363"/>
    </row>
    <row r="11" spans="1:24" ht="22.5" customHeight="1">
      <c r="A11" s="379" t="s">
        <v>179</v>
      </c>
      <c r="B11" s="379"/>
      <c r="C11" s="315"/>
      <c r="E11" s="18">
        <v>12400</v>
      </c>
      <c r="F11" s="86">
        <v>3.0693069306930694</v>
      </c>
      <c r="H11" s="18">
        <v>16900</v>
      </c>
      <c r="I11" s="86">
        <v>4.00853889943074</v>
      </c>
      <c r="J11" s="5"/>
      <c r="K11" s="5"/>
      <c r="L11" s="327" t="s">
        <v>112</v>
      </c>
      <c r="M11" s="327"/>
      <c r="N11" s="315"/>
      <c r="O11" s="207">
        <v>100</v>
      </c>
      <c r="P11" s="208">
        <v>69.46308724832215</v>
      </c>
      <c r="Q11" s="208">
        <v>0.6711409395973155</v>
      </c>
      <c r="R11" s="208">
        <v>1.6778523489932886</v>
      </c>
      <c r="S11" s="208">
        <v>6.7114093959731544</v>
      </c>
      <c r="T11" s="208">
        <v>12.751677852348994</v>
      </c>
      <c r="U11" s="208">
        <v>19.463087248322147</v>
      </c>
      <c r="V11" s="208">
        <v>27.85234899328859</v>
      </c>
      <c r="W11" s="207"/>
      <c r="X11" s="208">
        <v>20.469798657718123</v>
      </c>
    </row>
    <row r="12" spans="1:24" ht="22.5" customHeight="1">
      <c r="A12" s="379"/>
      <c r="B12" s="379"/>
      <c r="C12" s="315"/>
      <c r="E12" s="18"/>
      <c r="F12" s="86"/>
      <c r="H12" s="18"/>
      <c r="I12" s="86"/>
      <c r="J12" s="5"/>
      <c r="K12" s="5"/>
      <c r="L12" s="327"/>
      <c r="M12" s="327"/>
      <c r="N12" s="315"/>
      <c r="O12" s="86"/>
      <c r="P12" s="24"/>
      <c r="Q12" s="86"/>
      <c r="R12" s="86"/>
      <c r="S12" s="86"/>
      <c r="T12" s="86"/>
      <c r="U12" s="86"/>
      <c r="V12" s="86"/>
      <c r="X12" s="86"/>
    </row>
    <row r="13" spans="1:24" ht="22.5" customHeight="1">
      <c r="A13" s="377" t="s">
        <v>98</v>
      </c>
      <c r="B13" s="377"/>
      <c r="C13" s="378"/>
      <c r="E13" s="66"/>
      <c r="F13" s="86"/>
      <c r="H13" s="66"/>
      <c r="I13" s="66"/>
      <c r="J13" s="5"/>
      <c r="K13" s="5"/>
      <c r="L13" s="368" t="s">
        <v>109</v>
      </c>
      <c r="M13" s="368"/>
      <c r="N13" s="334"/>
      <c r="O13" s="382" t="s">
        <v>181</v>
      </c>
      <c r="P13" s="337" t="s">
        <v>181</v>
      </c>
      <c r="Q13" s="337" t="s">
        <v>181</v>
      </c>
      <c r="R13" s="337" t="s">
        <v>181</v>
      </c>
      <c r="S13" s="337" t="s">
        <v>181</v>
      </c>
      <c r="T13" s="337" t="s">
        <v>181</v>
      </c>
      <c r="U13" s="337" t="s">
        <v>181</v>
      </c>
      <c r="V13" s="337" t="s">
        <v>181</v>
      </c>
      <c r="X13" s="380" t="s">
        <v>181</v>
      </c>
    </row>
    <row r="14" spans="1:24" ht="22.5" customHeight="1">
      <c r="A14" s="377"/>
      <c r="B14" s="377"/>
      <c r="C14" s="378"/>
      <c r="E14" s="18">
        <v>9800</v>
      </c>
      <c r="F14" s="86">
        <v>2.4257425742574257</v>
      </c>
      <c r="H14" s="23" t="s">
        <v>181</v>
      </c>
      <c r="I14" s="23" t="s">
        <v>181</v>
      </c>
      <c r="J14" s="5"/>
      <c r="K14" s="5"/>
      <c r="L14" s="368"/>
      <c r="M14" s="368"/>
      <c r="N14" s="334"/>
      <c r="O14" s="383"/>
      <c r="P14" s="374"/>
      <c r="Q14" s="374"/>
      <c r="R14" s="374"/>
      <c r="S14" s="374"/>
      <c r="T14" s="374"/>
      <c r="U14" s="374"/>
      <c r="V14" s="374"/>
      <c r="X14" s="363"/>
    </row>
    <row r="15" spans="1:24" ht="22.5" customHeight="1">
      <c r="A15" s="379" t="s">
        <v>182</v>
      </c>
      <c r="B15" s="379"/>
      <c r="C15" s="315"/>
      <c r="E15" s="18">
        <v>7000</v>
      </c>
      <c r="F15" s="86">
        <v>1.7326732673267329</v>
      </c>
      <c r="H15" s="23" t="s">
        <v>181</v>
      </c>
      <c r="I15" s="23" t="s">
        <v>181</v>
      </c>
      <c r="J15" s="5"/>
      <c r="K15" s="5"/>
      <c r="L15" s="327" t="s">
        <v>194</v>
      </c>
      <c r="M15" s="327"/>
      <c r="N15" s="315"/>
      <c r="O15" s="210" t="s">
        <v>181</v>
      </c>
      <c r="P15" s="208" t="s">
        <v>181</v>
      </c>
      <c r="Q15" s="208" t="s">
        <v>181</v>
      </c>
      <c r="R15" s="208" t="s">
        <v>181</v>
      </c>
      <c r="S15" s="208" t="s">
        <v>181</v>
      </c>
      <c r="T15" s="208" t="s">
        <v>181</v>
      </c>
      <c r="U15" s="208" t="s">
        <v>181</v>
      </c>
      <c r="V15" s="208" t="s">
        <v>181</v>
      </c>
      <c r="W15" s="207"/>
      <c r="X15" s="208" t="s">
        <v>181</v>
      </c>
    </row>
    <row r="16" spans="1:24" ht="22.5" customHeight="1">
      <c r="A16" s="379"/>
      <c r="B16" s="379"/>
      <c r="C16" s="315"/>
      <c r="E16" s="18"/>
      <c r="F16" s="86"/>
      <c r="H16" s="18"/>
      <c r="I16" s="18"/>
      <c r="J16" s="5"/>
      <c r="K16" s="5"/>
      <c r="L16" s="71"/>
      <c r="M16" s="71"/>
      <c r="N16" s="111"/>
      <c r="O16" s="209"/>
      <c r="P16" s="71"/>
      <c r="S16" s="86"/>
      <c r="T16" s="86"/>
      <c r="U16" s="86"/>
      <c r="V16" s="200"/>
      <c r="X16" s="24"/>
    </row>
    <row r="17" spans="1:24" ht="22.5" customHeight="1">
      <c r="A17" s="377" t="s">
        <v>99</v>
      </c>
      <c r="B17" s="377"/>
      <c r="C17" s="378"/>
      <c r="E17" s="66"/>
      <c r="F17" s="86"/>
      <c r="H17" s="66"/>
      <c r="I17" s="66"/>
      <c r="J17" s="5"/>
      <c r="K17" s="5"/>
      <c r="L17" s="60"/>
      <c r="M17" s="71"/>
      <c r="N17" s="111"/>
      <c r="O17" s="209"/>
      <c r="P17" s="66"/>
      <c r="Q17" s="66"/>
      <c r="R17" s="66"/>
      <c r="X17" s="11"/>
    </row>
    <row r="18" spans="1:24" ht="22.5" customHeight="1">
      <c r="A18" s="377"/>
      <c r="B18" s="377"/>
      <c r="C18" s="378"/>
      <c r="E18" s="18">
        <v>27100</v>
      </c>
      <c r="F18" s="86">
        <v>6.707920792079208</v>
      </c>
      <c r="H18" s="23" t="s">
        <v>181</v>
      </c>
      <c r="I18" s="23" t="s">
        <v>181</v>
      </c>
      <c r="J18" s="5"/>
      <c r="K18" s="5"/>
      <c r="L18" s="368" t="s">
        <v>110</v>
      </c>
      <c r="M18" s="368"/>
      <c r="N18" s="334"/>
      <c r="O18" s="337" t="s">
        <v>181</v>
      </c>
      <c r="P18" s="337" t="s">
        <v>181</v>
      </c>
      <c r="Q18" s="337" t="s">
        <v>181</v>
      </c>
      <c r="R18" s="337" t="s">
        <v>181</v>
      </c>
      <c r="S18" s="337" t="s">
        <v>181</v>
      </c>
      <c r="T18" s="337" t="s">
        <v>181</v>
      </c>
      <c r="U18" s="337" t="s">
        <v>181</v>
      </c>
      <c r="V18" s="337" t="s">
        <v>181</v>
      </c>
      <c r="X18" s="362" t="s">
        <v>181</v>
      </c>
    </row>
    <row r="19" spans="1:24" ht="22.5" customHeight="1">
      <c r="A19" s="309" t="s">
        <v>182</v>
      </c>
      <c r="B19" s="309"/>
      <c r="C19" s="252"/>
      <c r="D19" s="91"/>
      <c r="E19" s="201">
        <v>6700</v>
      </c>
      <c r="F19" s="86">
        <v>1.6584158415841586</v>
      </c>
      <c r="G19" s="91"/>
      <c r="H19" s="26" t="s">
        <v>181</v>
      </c>
      <c r="I19" s="26" t="s">
        <v>181</v>
      </c>
      <c r="J19" s="5"/>
      <c r="K19" s="5"/>
      <c r="L19" s="368"/>
      <c r="M19" s="368"/>
      <c r="N19" s="334"/>
      <c r="O19" s="363"/>
      <c r="P19" s="363"/>
      <c r="Q19" s="363"/>
      <c r="R19" s="363"/>
      <c r="S19" s="363"/>
      <c r="T19" s="363"/>
      <c r="U19" s="363"/>
      <c r="V19" s="363"/>
      <c r="X19" s="363"/>
    </row>
    <row r="20" spans="1:24" ht="22.5" customHeight="1">
      <c r="A20" s="3" t="s">
        <v>216</v>
      </c>
      <c r="B20" s="66"/>
      <c r="C20" s="66"/>
      <c r="D20" s="71"/>
      <c r="E20" s="62"/>
      <c r="F20" s="202"/>
      <c r="G20" s="71"/>
      <c r="H20" s="62"/>
      <c r="I20" s="88"/>
      <c r="J20" s="5"/>
      <c r="K20" s="5"/>
      <c r="L20" s="309" t="s">
        <v>194</v>
      </c>
      <c r="M20" s="309"/>
      <c r="N20" s="252"/>
      <c r="O20" s="211" t="s">
        <v>181</v>
      </c>
      <c r="P20" s="211" t="s">
        <v>181</v>
      </c>
      <c r="Q20" s="211" t="s">
        <v>181</v>
      </c>
      <c r="R20" s="211" t="s">
        <v>181</v>
      </c>
      <c r="S20" s="211" t="s">
        <v>181</v>
      </c>
      <c r="T20" s="211" t="s">
        <v>181</v>
      </c>
      <c r="U20" s="211" t="s">
        <v>181</v>
      </c>
      <c r="V20" s="211" t="s">
        <v>181</v>
      </c>
      <c r="W20" s="212"/>
      <c r="X20" s="213" t="s">
        <v>181</v>
      </c>
    </row>
    <row r="21" spans="1:23" ht="22.5" customHeight="1">
      <c r="A21" s="3" t="s">
        <v>100</v>
      </c>
      <c r="F21" s="71"/>
      <c r="J21" s="5"/>
      <c r="K21" s="5"/>
      <c r="L21" s="3" t="s">
        <v>111</v>
      </c>
      <c r="U21" s="5"/>
      <c r="W21" s="71"/>
    </row>
    <row r="22" spans="10:23" ht="22.5" customHeight="1">
      <c r="J22" s="5"/>
      <c r="K22" s="5"/>
      <c r="L22" s="3" t="s">
        <v>217</v>
      </c>
      <c r="U22" s="5"/>
      <c r="W22" s="71"/>
    </row>
    <row r="23" spans="10:24" ht="22.5" customHeight="1">
      <c r="J23" s="5"/>
      <c r="K23" s="5"/>
      <c r="L23" s="3" t="s">
        <v>102</v>
      </c>
      <c r="U23" s="5"/>
      <c r="X23" s="5"/>
    </row>
    <row r="24" spans="10:13" ht="22.5" customHeight="1">
      <c r="J24" s="5"/>
      <c r="K24" s="5"/>
      <c r="L24" s="5"/>
      <c r="M24" s="5"/>
    </row>
    <row r="25" spans="1:14" ht="22.5" customHeight="1">
      <c r="A25" s="241" t="s">
        <v>268</v>
      </c>
      <c r="B25" s="241"/>
      <c r="C25" s="241"/>
      <c r="D25" s="241"/>
      <c r="E25" s="241"/>
      <c r="F25" s="241"/>
      <c r="G25" s="241"/>
      <c r="H25" s="241"/>
      <c r="I25" s="241"/>
      <c r="J25" s="5"/>
      <c r="K25" s="5"/>
      <c r="L25" s="5"/>
      <c r="M25" s="5"/>
      <c r="N25" s="4"/>
    </row>
    <row r="26" spans="1:14" ht="22.5" customHeight="1">
      <c r="A26" s="379" t="s">
        <v>87</v>
      </c>
      <c r="B26" s="379"/>
      <c r="C26" s="379"/>
      <c r="D26" s="379"/>
      <c r="E26" s="379"/>
      <c r="F26" s="379"/>
      <c r="G26" s="379"/>
      <c r="H26" s="379"/>
      <c r="I26" s="379"/>
      <c r="J26" s="5"/>
      <c r="K26" s="5"/>
      <c r="L26" s="5"/>
      <c r="M26" s="5"/>
      <c r="N26" s="4"/>
    </row>
    <row r="27" spans="10:14" ht="22.5" customHeight="1" thickBot="1">
      <c r="J27" s="5"/>
      <c r="K27" s="5"/>
      <c r="L27" s="5"/>
      <c r="M27" s="5"/>
      <c r="N27" s="4"/>
    </row>
    <row r="28" spans="1:14" ht="22.5" customHeight="1">
      <c r="A28" s="325" t="s">
        <v>174</v>
      </c>
      <c r="B28" s="325"/>
      <c r="C28" s="326"/>
      <c r="D28" s="384" t="s">
        <v>91</v>
      </c>
      <c r="E28" s="326"/>
      <c r="F28" s="384" t="s">
        <v>175</v>
      </c>
      <c r="G28" s="326"/>
      <c r="H28" s="392" t="s">
        <v>92</v>
      </c>
      <c r="I28" s="393"/>
      <c r="J28" s="5"/>
      <c r="K28" s="5"/>
      <c r="L28" s="5"/>
      <c r="M28" s="5"/>
      <c r="N28" s="4"/>
    </row>
    <row r="29" spans="1:14" ht="22.5" customHeight="1">
      <c r="A29" s="327"/>
      <c r="B29" s="327"/>
      <c r="C29" s="315"/>
      <c r="D29" s="394" t="s">
        <v>176</v>
      </c>
      <c r="E29" s="252"/>
      <c r="F29" s="390" t="s">
        <v>95</v>
      </c>
      <c r="G29" s="391"/>
      <c r="H29" s="390" t="s">
        <v>95</v>
      </c>
      <c r="I29" s="391"/>
      <c r="J29" s="5"/>
      <c r="K29" s="5"/>
      <c r="L29" s="5"/>
      <c r="M29" s="5"/>
      <c r="N29" s="4"/>
    </row>
    <row r="30" spans="1:14" ht="22.5" customHeight="1">
      <c r="A30" s="309"/>
      <c r="B30" s="309"/>
      <c r="C30" s="252"/>
      <c r="D30" s="13" t="s">
        <v>93</v>
      </c>
      <c r="E30" s="13" t="s">
        <v>94</v>
      </c>
      <c r="F30" s="13" t="s">
        <v>93</v>
      </c>
      <c r="G30" s="13" t="s">
        <v>94</v>
      </c>
      <c r="H30" s="13" t="s">
        <v>93</v>
      </c>
      <c r="I30" s="95" t="s">
        <v>94</v>
      </c>
      <c r="J30" s="5"/>
      <c r="K30" s="5"/>
      <c r="L30" s="5"/>
      <c r="M30" s="5"/>
      <c r="N30" s="4"/>
    </row>
    <row r="31" spans="1:14" ht="22.5" customHeight="1">
      <c r="A31" s="387" t="s">
        <v>177</v>
      </c>
      <c r="B31" s="387"/>
      <c r="C31" s="388"/>
      <c r="D31" s="20">
        <v>29800</v>
      </c>
      <c r="E31" s="137">
        <v>100</v>
      </c>
      <c r="F31" s="198" t="s">
        <v>178</v>
      </c>
      <c r="G31" s="198" t="s">
        <v>178</v>
      </c>
      <c r="H31" s="198" t="s">
        <v>178</v>
      </c>
      <c r="I31" s="198" t="s">
        <v>178</v>
      </c>
      <c r="J31" s="5"/>
      <c r="K31" s="5"/>
      <c r="L31" s="5"/>
      <c r="M31" s="5"/>
      <c r="N31" s="4"/>
    </row>
    <row r="32" spans="3:14" ht="22.5" customHeight="1">
      <c r="C32" s="111"/>
      <c r="D32" s="66"/>
      <c r="E32" s="66"/>
      <c r="F32" s="66"/>
      <c r="G32" s="66"/>
      <c r="H32" s="66"/>
      <c r="I32" s="66"/>
      <c r="J32" s="5"/>
      <c r="K32" s="5"/>
      <c r="L32" s="5"/>
      <c r="M32" s="5"/>
      <c r="N32" s="4"/>
    </row>
    <row r="33" spans="1:14" ht="22.5" customHeight="1">
      <c r="A33" s="294" t="s">
        <v>169</v>
      </c>
      <c r="B33" s="294"/>
      <c r="C33" s="331"/>
      <c r="D33" s="16">
        <v>24000</v>
      </c>
      <c r="E33" s="86">
        <v>80.53691275167785</v>
      </c>
      <c r="F33" s="24" t="s">
        <v>178</v>
      </c>
      <c r="G33" s="24" t="s">
        <v>178</v>
      </c>
      <c r="H33" s="24" t="s">
        <v>178</v>
      </c>
      <c r="I33" s="24" t="s">
        <v>178</v>
      </c>
      <c r="J33" s="5"/>
      <c r="K33" s="5"/>
      <c r="L33" s="5"/>
      <c r="M33" s="5"/>
      <c r="N33" s="4"/>
    </row>
    <row r="34" spans="1:14" ht="22.5" customHeight="1">
      <c r="A34" s="294" t="s">
        <v>170</v>
      </c>
      <c r="B34" s="294"/>
      <c r="C34" s="331"/>
      <c r="D34" s="16">
        <v>5800</v>
      </c>
      <c r="E34" s="86">
        <v>19.463087248322147</v>
      </c>
      <c r="F34" s="24" t="s">
        <v>178</v>
      </c>
      <c r="G34" s="24" t="s">
        <v>178</v>
      </c>
      <c r="H34" s="24" t="s">
        <v>178</v>
      </c>
      <c r="I34" s="24" t="s">
        <v>178</v>
      </c>
      <c r="J34" s="5"/>
      <c r="K34" s="5"/>
      <c r="L34" s="5"/>
      <c r="M34" s="5"/>
      <c r="N34" s="4"/>
    </row>
    <row r="35" spans="2:14" ht="22.5" customHeight="1">
      <c r="B35" s="402" t="s">
        <v>180</v>
      </c>
      <c r="C35" s="331"/>
      <c r="D35" s="364">
        <v>1600</v>
      </c>
      <c r="E35" s="316">
        <v>5.369127516778524</v>
      </c>
      <c r="F35" s="362" t="s">
        <v>181</v>
      </c>
      <c r="G35" s="362" t="s">
        <v>181</v>
      </c>
      <c r="H35" s="362" t="s">
        <v>181</v>
      </c>
      <c r="I35" s="362" t="s">
        <v>181</v>
      </c>
      <c r="J35" s="5"/>
      <c r="K35" s="5"/>
      <c r="L35" s="5"/>
      <c r="M35" s="5"/>
      <c r="N35" s="4"/>
    </row>
    <row r="36" spans="2:14" ht="22.5" customHeight="1">
      <c r="B36" s="403"/>
      <c r="C36" s="404"/>
      <c r="D36" s="365"/>
      <c r="E36" s="366"/>
      <c r="F36" s="363"/>
      <c r="G36" s="363"/>
      <c r="H36" s="363"/>
      <c r="I36" s="363"/>
      <c r="J36" s="5"/>
      <c r="K36" s="5"/>
      <c r="L36" s="5"/>
      <c r="M36" s="5"/>
      <c r="N36" s="4"/>
    </row>
    <row r="37" spans="2:14" ht="22.5" customHeight="1">
      <c r="B37" s="367" t="s">
        <v>183</v>
      </c>
      <c r="C37" s="401"/>
      <c r="D37" s="16">
        <v>4000</v>
      </c>
      <c r="E37" s="86">
        <v>13.422818791946309</v>
      </c>
      <c r="F37" s="24" t="s">
        <v>181</v>
      </c>
      <c r="G37" s="24" t="s">
        <v>181</v>
      </c>
      <c r="H37" s="24" t="s">
        <v>181</v>
      </c>
      <c r="I37" s="24" t="s">
        <v>181</v>
      </c>
      <c r="J37" s="5"/>
      <c r="K37" s="5"/>
      <c r="L37" s="5"/>
      <c r="M37" s="5"/>
      <c r="N37" s="4"/>
    </row>
    <row r="38" spans="2:14" ht="22.5" customHeight="1">
      <c r="B38" s="367" t="s">
        <v>184</v>
      </c>
      <c r="C38" s="331"/>
      <c r="D38" s="16">
        <v>100</v>
      </c>
      <c r="E38" s="86">
        <v>0.33557046979865773</v>
      </c>
      <c r="F38" s="24" t="s">
        <v>181</v>
      </c>
      <c r="G38" s="24" t="s">
        <v>181</v>
      </c>
      <c r="H38" s="24" t="s">
        <v>181</v>
      </c>
      <c r="I38" s="24" t="s">
        <v>181</v>
      </c>
      <c r="J38" s="5"/>
      <c r="K38" s="5"/>
      <c r="L38" s="5"/>
      <c r="M38" s="5"/>
      <c r="N38" s="4"/>
    </row>
    <row r="39" spans="2:14" ht="22.5" customHeight="1">
      <c r="B39" s="199"/>
      <c r="C39" s="108"/>
      <c r="D39" s="16"/>
      <c r="E39" s="86"/>
      <c r="F39" s="24"/>
      <c r="G39" s="200"/>
      <c r="H39" s="24"/>
      <c r="I39" s="200"/>
      <c r="J39" s="5"/>
      <c r="K39" s="5"/>
      <c r="L39" s="5"/>
      <c r="M39" s="5"/>
      <c r="N39" s="4"/>
    </row>
    <row r="40" spans="1:14" ht="22.5" customHeight="1">
      <c r="A40" s="294" t="s">
        <v>185</v>
      </c>
      <c r="B40" s="294"/>
      <c r="C40" s="331"/>
      <c r="D40" s="16">
        <v>23800</v>
      </c>
      <c r="E40" s="86">
        <v>79.86577181208054</v>
      </c>
      <c r="F40" s="24" t="s">
        <v>181</v>
      </c>
      <c r="G40" s="24" t="s">
        <v>181</v>
      </c>
      <c r="H40" s="24" t="s">
        <v>181</v>
      </c>
      <c r="I40" s="24" t="s">
        <v>181</v>
      </c>
      <c r="J40" s="5"/>
      <c r="K40" s="5"/>
      <c r="L40" s="5"/>
      <c r="M40" s="5"/>
      <c r="N40" s="4"/>
    </row>
    <row r="41" spans="1:14" ht="22.5" customHeight="1">
      <c r="A41" s="294" t="s">
        <v>186</v>
      </c>
      <c r="B41" s="294"/>
      <c r="C41" s="331"/>
      <c r="D41" s="16">
        <v>600</v>
      </c>
      <c r="E41" s="86">
        <v>2.013422818791946</v>
      </c>
      <c r="F41" s="24" t="s">
        <v>181</v>
      </c>
      <c r="G41" s="24" t="s">
        <v>181</v>
      </c>
      <c r="H41" s="24" t="s">
        <v>181</v>
      </c>
      <c r="I41" s="24" t="s">
        <v>181</v>
      </c>
      <c r="J41" s="5"/>
      <c r="K41" s="5"/>
      <c r="L41" s="5"/>
      <c r="M41" s="5"/>
      <c r="N41" s="4"/>
    </row>
    <row r="42" spans="1:14" ht="22.5" customHeight="1">
      <c r="A42" s="294" t="s">
        <v>187</v>
      </c>
      <c r="B42" s="294"/>
      <c r="C42" s="331"/>
      <c r="D42" s="16">
        <v>5400</v>
      </c>
      <c r="E42" s="86">
        <v>18.120805369127517</v>
      </c>
      <c r="F42" s="24" t="s">
        <v>188</v>
      </c>
      <c r="G42" s="24" t="s">
        <v>188</v>
      </c>
      <c r="H42" s="24" t="s">
        <v>188</v>
      </c>
      <c r="I42" s="24" t="s">
        <v>188</v>
      </c>
      <c r="J42" s="5"/>
      <c r="K42" s="5"/>
      <c r="L42" s="5"/>
      <c r="M42" s="5"/>
      <c r="N42" s="4"/>
    </row>
    <row r="43" spans="1:14" ht="22.5" customHeight="1">
      <c r="A43" s="395" t="s">
        <v>189</v>
      </c>
      <c r="B43" s="395"/>
      <c r="C43" s="396"/>
      <c r="D43" s="203" t="s">
        <v>39</v>
      </c>
      <c r="E43" s="204" t="s">
        <v>39</v>
      </c>
      <c r="F43" s="204" t="s">
        <v>39</v>
      </c>
      <c r="G43" s="204" t="s">
        <v>39</v>
      </c>
      <c r="H43" s="204" t="s">
        <v>39</v>
      </c>
      <c r="I43" s="204" t="s">
        <v>39</v>
      </c>
      <c r="J43" s="5"/>
      <c r="K43" s="5"/>
      <c r="L43" s="5"/>
      <c r="M43" s="5"/>
      <c r="N43" s="4"/>
    </row>
    <row r="44" spans="1:14" ht="22.5" customHeight="1">
      <c r="A44" s="3" t="s">
        <v>101</v>
      </c>
      <c r="J44" s="5"/>
      <c r="K44" s="5"/>
      <c r="L44" s="5"/>
      <c r="M44" s="5"/>
      <c r="N44" s="4"/>
    </row>
    <row r="45" spans="1:14" ht="22.5" customHeight="1">
      <c r="A45" s="3" t="s">
        <v>217</v>
      </c>
      <c r="J45" s="5"/>
      <c r="K45" s="5"/>
      <c r="L45" s="5"/>
      <c r="M45" s="5"/>
      <c r="N45" s="4"/>
    </row>
    <row r="46" spans="1:14" ht="22.5" customHeight="1">
      <c r="A46" s="3" t="s">
        <v>102</v>
      </c>
      <c r="J46" s="5"/>
      <c r="K46" s="5"/>
      <c r="L46" s="5"/>
      <c r="M46" s="5"/>
      <c r="N46" s="4"/>
    </row>
    <row r="47" spans="10:14" ht="22.5" customHeight="1">
      <c r="J47" s="5"/>
      <c r="K47" s="5"/>
      <c r="L47" s="5"/>
      <c r="M47" s="5"/>
      <c r="N47" s="4"/>
    </row>
    <row r="48" spans="10:14" ht="22.5" customHeight="1">
      <c r="J48" s="5"/>
      <c r="K48" s="5"/>
      <c r="L48" s="5"/>
      <c r="M48" s="5"/>
      <c r="N48" s="4"/>
    </row>
    <row r="49" spans="10:14" ht="22.5" customHeight="1">
      <c r="J49" s="5"/>
      <c r="K49" s="5"/>
      <c r="L49" s="5"/>
      <c r="M49" s="5"/>
      <c r="N49" s="4"/>
    </row>
    <row r="50" spans="10:14" ht="22.5" customHeight="1">
      <c r="J50" s="5"/>
      <c r="K50" s="5"/>
      <c r="L50" s="5"/>
      <c r="M50" s="5"/>
      <c r="N50" s="4"/>
    </row>
    <row r="51" ht="19.5" customHeight="1"/>
    <row r="52" ht="19.5" customHeight="1"/>
    <row r="53" ht="18" customHeight="1"/>
    <row r="54" ht="22.5" customHeight="1"/>
    <row r="55" ht="30" customHeight="1"/>
    <row r="56" ht="30" customHeight="1">
      <c r="N56" s="6"/>
    </row>
    <row r="57" ht="22.5" customHeight="1"/>
    <row r="58" ht="22.5" customHeight="1">
      <c r="N58" s="7"/>
    </row>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spans="10:13" ht="15" customHeight="1">
      <c r="J72" s="5"/>
      <c r="K72" s="4"/>
      <c r="M72" s="5"/>
    </row>
    <row r="73" ht="15" customHeight="1">
      <c r="J73" s="5"/>
    </row>
    <row r="74" ht="15" customHeight="1"/>
  </sheetData>
  <sheetProtection/>
  <mergeCells count="88">
    <mergeCell ref="A43:C43"/>
    <mergeCell ref="O6:O8"/>
    <mergeCell ref="P7:P8"/>
    <mergeCell ref="R7:R8"/>
    <mergeCell ref="A40:C40"/>
    <mergeCell ref="B37:C37"/>
    <mergeCell ref="A34:C34"/>
    <mergeCell ref="B35:C36"/>
    <mergeCell ref="L6:N8"/>
    <mergeCell ref="A42:C42"/>
    <mergeCell ref="Q7:Q8"/>
    <mergeCell ref="W7:X7"/>
    <mergeCell ref="H29:I29"/>
    <mergeCell ref="A25:I25"/>
    <mergeCell ref="A28:C30"/>
    <mergeCell ref="D28:E28"/>
    <mergeCell ref="F28:G28"/>
    <mergeCell ref="H28:I28"/>
    <mergeCell ref="D29:E29"/>
    <mergeCell ref="F29:G29"/>
    <mergeCell ref="A11:C11"/>
    <mergeCell ref="G7:H7"/>
    <mergeCell ref="A31:C31"/>
    <mergeCell ref="A33:C33"/>
    <mergeCell ref="A8:C8"/>
    <mergeCell ref="A26:I26"/>
    <mergeCell ref="A3:I3"/>
    <mergeCell ref="A4:I4"/>
    <mergeCell ref="A6:C7"/>
    <mergeCell ref="D6:F6"/>
    <mergeCell ref="G6:I6"/>
    <mergeCell ref="D7:E7"/>
    <mergeCell ref="P6:V6"/>
    <mergeCell ref="X13:X14"/>
    <mergeCell ref="X9:X10"/>
    <mergeCell ref="O13:O14"/>
    <mergeCell ref="P13:P14"/>
    <mergeCell ref="Q13:Q14"/>
    <mergeCell ref="V13:V14"/>
    <mergeCell ref="R13:R14"/>
    <mergeCell ref="T13:T14"/>
    <mergeCell ref="Q9:Q10"/>
    <mergeCell ref="O9:O10"/>
    <mergeCell ref="P9:P10"/>
    <mergeCell ref="L11:N11"/>
    <mergeCell ref="A17:C18"/>
    <mergeCell ref="A19:C19"/>
    <mergeCell ref="A12:C12"/>
    <mergeCell ref="A13:C14"/>
    <mergeCell ref="A15:C15"/>
    <mergeCell ref="A16:C16"/>
    <mergeCell ref="A10:C10"/>
    <mergeCell ref="S9:S10"/>
    <mergeCell ref="U9:U10"/>
    <mergeCell ref="V9:V10"/>
    <mergeCell ref="S13:S14"/>
    <mergeCell ref="U13:U14"/>
    <mergeCell ref="T7:T8"/>
    <mergeCell ref="U7:U8"/>
    <mergeCell ref="V7:V8"/>
    <mergeCell ref="T9:T10"/>
    <mergeCell ref="L13:N14"/>
    <mergeCell ref="L15:N15"/>
    <mergeCell ref="O18:O19"/>
    <mergeCell ref="P18:P19"/>
    <mergeCell ref="L20:N20"/>
    <mergeCell ref="S7:S8"/>
    <mergeCell ref="L18:N19"/>
    <mergeCell ref="R9:R10"/>
    <mergeCell ref="L12:N12"/>
    <mergeCell ref="L9:N10"/>
    <mergeCell ref="S18:S19"/>
    <mergeCell ref="U18:U19"/>
    <mergeCell ref="V18:V19"/>
    <mergeCell ref="X18:X19"/>
    <mergeCell ref="T18:T19"/>
    <mergeCell ref="Q18:Q19"/>
    <mergeCell ref="R18:R19"/>
    <mergeCell ref="H35:H36"/>
    <mergeCell ref="I35:I36"/>
    <mergeCell ref="L3:X3"/>
    <mergeCell ref="L4:X4"/>
    <mergeCell ref="A41:C41"/>
    <mergeCell ref="D35:D36"/>
    <mergeCell ref="E35:E36"/>
    <mergeCell ref="F35:F36"/>
    <mergeCell ref="G35:G36"/>
    <mergeCell ref="B38:C38"/>
  </mergeCells>
  <printOptions/>
  <pageMargins left="1.3779527559055118" right="0.7874015748031497" top="0.984251968503937" bottom="0.984251968503937" header="0.5118110236220472" footer="0.5118110236220472"/>
  <pageSetup fitToHeight="1" fitToWidth="1" horizontalDpi="600" verticalDpi="600" orientation="landscape" paperSize="8"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2012-11-30T04:47:15Z</cp:lastPrinted>
  <dcterms:created xsi:type="dcterms:W3CDTF">2005-08-12T00:37:53Z</dcterms:created>
  <dcterms:modified xsi:type="dcterms:W3CDTF">2013-01-04T07:56:25Z</dcterms:modified>
  <cp:category/>
  <cp:version/>
  <cp:contentType/>
  <cp:contentStatus/>
</cp:coreProperties>
</file>