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1760" activeTab="3"/>
  </bookViews>
  <sheets>
    <sheet name="050" sheetId="1" r:id="rId1"/>
    <sheet name="052" sheetId="2" r:id="rId2"/>
    <sheet name="054" sheetId="3" r:id="rId3"/>
    <sheet name="056" sheetId="4" r:id="rId4"/>
  </sheets>
  <definedNames>
    <definedName name="_xlnm.Print_Area" localSheetId="0">'050'!$A$1:$Y$65</definedName>
  </definedNames>
  <calcPr fullCalcOnLoad="1"/>
</workbook>
</file>

<file path=xl/sharedStrings.xml><?xml version="1.0" encoding="utf-8"?>
<sst xmlns="http://schemas.openxmlformats.org/spreadsheetml/2006/main" count="1114" uniqueCount="220">
  <si>
    <t>　３　保健保安林以外の保安林欄の（　）書は、保健保安林または土砂崩壊防備保安林、水源かん養保安林を兼ねているもので内数である。</t>
  </si>
  <si>
    <t>資料　石川県森林管理課</t>
  </si>
  <si>
    <t>x</t>
  </si>
  <si>
    <t>－</t>
  </si>
  <si>
    <t>水源かん養　　　　　　　　　　　保　安　林</t>
  </si>
  <si>
    <t>津幡町</t>
  </si>
  <si>
    <t>計</t>
  </si>
  <si>
    <t>小計</t>
  </si>
  <si>
    <t>農事組合
法　　人</t>
  </si>
  <si>
    <t>会社</t>
  </si>
  <si>
    <t>森林組合</t>
  </si>
  <si>
    <t>その他の</t>
  </si>
  <si>
    <t>個人経営体</t>
  </si>
  <si>
    <t>能美郡</t>
  </si>
  <si>
    <t>河北郡</t>
  </si>
  <si>
    <t>羽咋郡</t>
  </si>
  <si>
    <t>中能登町</t>
  </si>
  <si>
    <t>鳳珠郡</t>
  </si>
  <si>
    <t>宝達志水町</t>
  </si>
  <si>
    <t>中能登町</t>
  </si>
  <si>
    <t>能登町</t>
  </si>
  <si>
    <t>独立行政法人等</t>
  </si>
  <si>
    <t>－</t>
  </si>
  <si>
    <t>その他</t>
  </si>
  <si>
    <t>国　　産　　材</t>
  </si>
  <si>
    <t>自県材</t>
  </si>
  <si>
    <t>他県材</t>
  </si>
  <si>
    <t>米  材</t>
  </si>
  <si>
    <t>北洋材</t>
  </si>
  <si>
    <t>ラワン材</t>
  </si>
  <si>
    <t>製 材 用</t>
  </si>
  <si>
    <t>合 板 用</t>
  </si>
  <si>
    <t>木材チップ用</t>
  </si>
  <si>
    <t>（１）　造 林 用 種 子 生 産 量</t>
  </si>
  <si>
    <t>その他　　　（Ｌ）</t>
  </si>
  <si>
    <t>その他の
針 葉 樹</t>
  </si>
  <si>
    <t>（２）　主　要　特　用　林　産　物　生　産　量</t>
  </si>
  <si>
    <t>き　　の　　こ　　類</t>
  </si>
  <si>
    <t>乾しいたけ　    (kg)</t>
  </si>
  <si>
    <t>ﾆｭｰｼﾞｰ　　ﾗﾝﾄﾞ材</t>
  </si>
  <si>
    <t>竹   材　　　（束）</t>
  </si>
  <si>
    <t>公　　　　　　　　　　　　　　　　　　　　有</t>
  </si>
  <si>
    <t>かほく市</t>
  </si>
  <si>
    <t>年　　次</t>
  </si>
  <si>
    <t>ひのき　　　（㎏）</t>
  </si>
  <si>
    <t>ま　つ　　　（㎏）</t>
  </si>
  <si>
    <t>す　ぎ　　　（㎏）</t>
  </si>
  <si>
    <t>けやき　　　（Ｌ）</t>
  </si>
  <si>
    <t>（単位：千㎥）</t>
  </si>
  <si>
    <t>年　  次</t>
  </si>
  <si>
    <t>広葉樹</t>
  </si>
  <si>
    <t>あかまつ　くろまつ</t>
  </si>
  <si>
    <t>からまつ　　えぞまつ　　とどまつ</t>
  </si>
  <si>
    <t>年　　次</t>
  </si>
  <si>
    <t>まつたけ　(kg)</t>
  </si>
  <si>
    <t>まいたけ　(kg)</t>
  </si>
  <si>
    <t>エリンギ　(kg)</t>
  </si>
  <si>
    <t>年　　次</t>
  </si>
  <si>
    <t>南洋材</t>
  </si>
  <si>
    <t>注 　 製材用、合板用、木材チップ用の３部門についての数値である。</t>
  </si>
  <si>
    <t>年 　次</t>
  </si>
  <si>
    <t>桐　　材         (㎥)</t>
  </si>
  <si>
    <t>木　炭（ｔ）</t>
  </si>
  <si>
    <t>くるみ　　　(kg)</t>
  </si>
  <si>
    <t>うるし　　　（㎏）</t>
  </si>
  <si>
    <t>市町別</t>
  </si>
  <si>
    <t>６　　　林　　　　　　　　　　　　　　　　　　業</t>
  </si>
  <si>
    <t>県　計</t>
  </si>
  <si>
    <t>金沢市</t>
  </si>
  <si>
    <t>-</t>
  </si>
  <si>
    <t>七尾市</t>
  </si>
  <si>
    <t>小松市</t>
  </si>
  <si>
    <t>輪島市</t>
  </si>
  <si>
    <t>珠洲市</t>
  </si>
  <si>
    <t>加賀市</t>
  </si>
  <si>
    <t>羽咋市</t>
  </si>
  <si>
    <t>能美郡</t>
  </si>
  <si>
    <t>川北町</t>
  </si>
  <si>
    <t>河北郡</t>
  </si>
  <si>
    <t>津幡町</t>
  </si>
  <si>
    <t>内灘町</t>
  </si>
  <si>
    <t>羽咋郡</t>
  </si>
  <si>
    <t>志賀町</t>
  </si>
  <si>
    <t>鹿島郡</t>
  </si>
  <si>
    <t>鳳至郡</t>
  </si>
  <si>
    <t>穴水町</t>
  </si>
  <si>
    <t>（単位：経営体）</t>
  </si>
  <si>
    <t>法　　人　　化　　し　　て　　い　　る</t>
  </si>
  <si>
    <t>法人化し
ていない</t>
  </si>
  <si>
    <t>保有山林
な　　し</t>
  </si>
  <si>
    <t>法　　人</t>
  </si>
  <si>
    <t>白山市</t>
  </si>
  <si>
    <t>能美市</t>
  </si>
  <si>
    <t>（単位：ha）</t>
  </si>
  <si>
    <t>総　　　数</t>
  </si>
  <si>
    <t>国　　　　　　　　　　　有</t>
  </si>
  <si>
    <t>計</t>
  </si>
  <si>
    <t>林　野　庁</t>
  </si>
  <si>
    <t>私　　　有</t>
  </si>
  <si>
    <t>小　　　計</t>
  </si>
  <si>
    <t>県</t>
  </si>
  <si>
    <t>財　産　区</t>
  </si>
  <si>
    <t>総　数</t>
  </si>
  <si>
    <t>民　　　　　　　　　　　　　　　　　　　　　　　　　　　有</t>
  </si>
  <si>
    <t>その他の官庁</t>
  </si>
  <si>
    <t>森林整備法人</t>
  </si>
  <si>
    <t>総       数</t>
  </si>
  <si>
    <t>防風保安林</t>
  </si>
  <si>
    <t>保 健 保 安 林</t>
  </si>
  <si>
    <t>土 砂 流 出　　　　　　　　防備保安林</t>
  </si>
  <si>
    <t>土 砂 崩 壊　            　防備保安林</t>
  </si>
  <si>
    <t>魚  つ  き　　        　　保　安　林</t>
  </si>
  <si>
    <t>風　致　　　　保安林</t>
  </si>
  <si>
    <t>かほく市</t>
  </si>
  <si>
    <t>白山市</t>
  </si>
  <si>
    <t>能美市</t>
  </si>
  <si>
    <t>内灘町</t>
  </si>
  <si>
    <t>宝達志水町</t>
  </si>
  <si>
    <t>中能登町</t>
  </si>
  <si>
    <t>鳳珠郡</t>
  </si>
  <si>
    <t>能登町</t>
  </si>
  <si>
    <t>注１　国有、公有、民有保安林を合計した面積である。</t>
  </si>
  <si>
    <t>　２　保健保安林欄の（　）書は、他の保安林を兼ねているもので外数である。</t>
  </si>
  <si>
    <t>　４　端数処理の関係で総数が一致しない場合がある。</t>
  </si>
  <si>
    <t>人　　　　　　工　　　　　　林</t>
  </si>
  <si>
    <t>天　　　然　　　林</t>
  </si>
  <si>
    <t>す　ぎ</t>
  </si>
  <si>
    <t>ひのき</t>
  </si>
  <si>
    <t>ま　つ</t>
  </si>
  <si>
    <t>からまつ</t>
  </si>
  <si>
    <t>あ　て</t>
  </si>
  <si>
    <t>広葉樹</t>
  </si>
  <si>
    <t>針　　　　　　　　葉　　　　　　　　樹</t>
  </si>
  <si>
    <t>小  計</t>
  </si>
  <si>
    <t>す  ぎ</t>
  </si>
  <si>
    <t>野々市市</t>
  </si>
  <si>
    <t>　</t>
  </si>
  <si>
    <t>資料　石川県森林管理課「石川県特用林産物需給動向」</t>
  </si>
  <si>
    <t>資料　石川県森林管理課「石川県森林・林業要覧」　　</t>
  </si>
  <si>
    <t>資料　石川県森林管理課「石川県森林・林業要覧」</t>
  </si>
  <si>
    <t>50 林　業</t>
  </si>
  <si>
    <t>林　業 51</t>
  </si>
  <si>
    <t>注　　製材用、合板用、木材チップ用の３部門についての数値である。</t>
  </si>
  <si>
    <t>にせあか　　しあ　　　（Ｌ）</t>
  </si>
  <si>
    <t>２６</t>
  </si>
  <si>
    <t>（１）　自県・他県・外材別素材入荷量</t>
  </si>
  <si>
    <t>（２）　主要需要部門別素材入荷量</t>
  </si>
  <si>
    <t>２７</t>
  </si>
  <si>
    <t>その他の</t>
  </si>
  <si>
    <t>各種団体</t>
  </si>
  <si>
    <r>
      <t>資料　農林水産省「2015</t>
    </r>
    <r>
      <rPr>
        <sz val="12"/>
        <rFont val="ＭＳ 明朝"/>
        <family val="1"/>
      </rPr>
      <t>年農林業センサス」</t>
    </r>
  </si>
  <si>
    <t>市　　　町</t>
  </si>
  <si>
    <t>２８</t>
  </si>
  <si>
    <t>－</t>
  </si>
  <si>
    <t>ｘ</t>
  </si>
  <si>
    <t>　</t>
  </si>
  <si>
    <t>－</t>
  </si>
  <si>
    <t>地方公共団体・財産区</t>
  </si>
  <si>
    <t>総　　数</t>
  </si>
  <si>
    <t>50～100</t>
  </si>
  <si>
    <t>100ha　　以上</t>
  </si>
  <si>
    <t>かほく市</t>
  </si>
  <si>
    <t>かほく市</t>
  </si>
  <si>
    <t>宝達志水町</t>
  </si>
  <si>
    <t>鹿島郡</t>
  </si>
  <si>
    <t>能登町</t>
  </si>
  <si>
    <t>市 町</t>
  </si>
  <si>
    <t>３ ～ ５</t>
  </si>
  <si>
    <t>５ ～ 10</t>
  </si>
  <si>
    <t>10 ～ 20</t>
  </si>
  <si>
    <t>20 ～ 30</t>
  </si>
  <si>
    <t>30 ～ 50</t>
  </si>
  <si>
    <t>資料　農林水産省「2015年農林業センサス」</t>
  </si>
  <si>
    <t>飛砂防備　　　　　　　　　保　安　林</t>
  </si>
  <si>
    <t>潮害防備　　　             　保 安 林</t>
  </si>
  <si>
    <t>干害防備　　　      　　　保 安 林</t>
  </si>
  <si>
    <t>なだれ防止　　          　保  安  林</t>
  </si>
  <si>
    <t>落石防止　　         　　　保 安 林</t>
  </si>
  <si>
    <t>航行目標　　　          　保 安 林</t>
  </si>
  <si>
    <t>（単位：千㎥）</t>
  </si>
  <si>
    <t>（単位：千㎥）</t>
  </si>
  <si>
    <t>資料　農林水産省「木材統計調査」</t>
  </si>
  <si>
    <t>２９</t>
  </si>
  <si>
    <t>生しいたけ　      (kg)</t>
  </si>
  <si>
    <t>な め こ      (kg)</t>
  </si>
  <si>
    <t>えのきたけ     (kg)</t>
  </si>
  <si>
    <t>ひらたけ      (kg)</t>
  </si>
  <si>
    <t>わ さ び　   (kg)</t>
  </si>
  <si>
    <t>52 林　業</t>
  </si>
  <si>
    <t>林　業 53</t>
  </si>
  <si>
    <t>54 林　業</t>
  </si>
  <si>
    <t>林　業 55</t>
  </si>
  <si>
    <t>56 林　業</t>
  </si>
  <si>
    <t>林  業 57</t>
  </si>
  <si>
    <t>３ha　　未満</t>
  </si>
  <si>
    <t xml:space="preserve"> 平成２５年</t>
  </si>
  <si>
    <t>ｘ</t>
  </si>
  <si>
    <t>３３　　市町別組織形態別林業経営体数（平成２７年２月１日現在）</t>
  </si>
  <si>
    <t>３４　　市町別保有山林面積規模別林業経営体数（平成２７年２月１日現在）</t>
  </si>
  <si>
    <t>３５　　市 　町　 別　 所 　有 　形 　態 　別 　林 　野 　面 　積（平成２７年２月１日現在）</t>
  </si>
  <si>
    <r>
      <t xml:space="preserve">市 </t>
    </r>
    <r>
      <rPr>
        <sz val="12"/>
        <rFont val="ＭＳ 明朝"/>
        <family val="1"/>
      </rPr>
      <t xml:space="preserve"> 町  </t>
    </r>
  </si>
  <si>
    <t>３７　　主 要 樹 種 別 森 林 面 積（各年3月31日現在）</t>
  </si>
  <si>
    <t>４０　　品　目　別　林　野　副　産　物　数　量</t>
  </si>
  <si>
    <t>３８　　主　要　樹　種　別　素　材　生　産　量</t>
  </si>
  <si>
    <t>４０　　品　目　別　林　野　副　産　物　数　量（つづき）</t>
  </si>
  <si>
    <t>３９　　素　 材　 の　 入　 荷　 量</t>
  </si>
  <si>
    <t>３９　　素　材　の　入　荷　量（つづき）</t>
  </si>
  <si>
    <t>３６　　市　　　町　　　別　　　保　　　安　　　林　　　面　　　積　（平成３１年３月３１日現在）</t>
  </si>
  <si>
    <t>平成２６年</t>
  </si>
  <si>
    <t>２８</t>
  </si>
  <si>
    <t>３０</t>
  </si>
  <si>
    <t>２９</t>
  </si>
  <si>
    <t xml:space="preserve"> 平成２６年</t>
  </si>
  <si>
    <t>２９</t>
  </si>
  <si>
    <t>輸　　　　　　　入　　　　　　　材</t>
  </si>
  <si>
    <t>輸入材</t>
  </si>
  <si>
    <t>輸入材</t>
  </si>
  <si>
    <t>水害防備　　　　　　　保 安 林</t>
  </si>
  <si>
    <t>２９</t>
  </si>
  <si>
    <t>３０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</si>
</sst>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\(#,##0.00\)"/>
    <numFmt numFmtId="179" formatCode="#,##0_ ;[Red]\-#,##0\ "/>
    <numFmt numFmtId="180" formatCode="#,##0.0;[Red]\-#,##0.0"/>
    <numFmt numFmtId="181" formatCode="#,##0.00_);\(#,##0.00\)"/>
    <numFmt numFmtId="182" formatCode="&quot;X &quot;"/>
    <numFmt numFmtId="183" formatCode="0_);[Red]\(0\)"/>
    <numFmt numFmtId="184" formatCode="0_ "/>
    <numFmt numFmtId="185" formatCode="\(#,##0.00\);\(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;\-#,##0.0"/>
    <numFmt numFmtId="191" formatCode="#,##0.0_);[Red]\(#,##0.0\)"/>
    <numFmt numFmtId="192" formatCode="0.00_ ;[Red]\-0.00\ "/>
    <numFmt numFmtId="193" formatCode="#,##0.00_ ;[Red]\-#,##0.00\ "/>
    <numFmt numFmtId="194" formatCode="#,##0.00;[Red]#,##0.00"/>
    <numFmt numFmtId="195" formatCode="#,##0.00_ "/>
    <numFmt numFmtId="196" formatCode="_ * #,##0;_ * \-#,##0;_ * &quot;-&quot;_ ;_ @_ "/>
    <numFmt numFmtId="197" formatCode="_ * #,##0.00;_ * \-#,##0.00;_ * &quot;-&quot;??_ ;_ @_ "/>
    <numFmt numFmtId="198" formatCode="_ * #,##0;* \-#,##0;* &quot;-&quot;;_ @_ "/>
    <numFmt numFmtId="199" formatCode="0;&quot;△ &quot;0"/>
    <numFmt numFmtId="200" formatCode="#,##0.00_);[Red]\(#,##0.00\)"/>
    <numFmt numFmtId="201" formatCode="\(#,##0.00_);\(#,##0.00\)\)"/>
    <numFmt numFmtId="202" formatCode="\(#,##0.00_);\(#,##0.00\)\)\)"/>
    <numFmt numFmtId="203" formatCode="\(#,##0_ \)"/>
    <numFmt numFmtId="204" formatCode="\(#,##0.00_)\);\(\(#,##0.00\)\)"/>
    <numFmt numFmtId="205" formatCode="\(#,##0.00\);\(\(#,##0.00\)"/>
    <numFmt numFmtId="206" formatCode="\(#,##0.00\);\(\(#,##0.00\)\)"/>
    <numFmt numFmtId="207" formatCode="#,##0;&quot;▲ &quot;#,##0"/>
    <numFmt numFmtId="208" formatCode="#,##0.00;&quot;▲ &quot;#,##0.00"/>
    <numFmt numFmtId="209" formatCode="###\ ###\ ###\ ###\ ###\ ###\ ##0"/>
    <numFmt numFmtId="210" formatCode="_ * #,##0;_ * \-#,##0;_ * &quot;-&quot;;_ @\ "/>
  </numFmts>
  <fonts count="3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b/>
      <sz val="2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 vertical="center"/>
      <protection/>
    </xf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24" fillId="4" borderId="0" applyNumberFormat="0" applyBorder="0" applyAlignment="0" applyProtection="0"/>
  </cellStyleXfs>
  <cellXfs count="342">
    <xf numFmtId="0" fontId="0" fillId="0" borderId="0" xfId="0" applyAlignment="1">
      <alignment/>
    </xf>
    <xf numFmtId="0" fontId="26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181" fontId="32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38" fontId="32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207" fontId="31" fillId="0" borderId="0" xfId="0" applyNumberFormat="1" applyFont="1" applyFill="1" applyBorder="1" applyAlignment="1" applyProtection="1">
      <alignment horizontal="right" vertical="center"/>
      <protection/>
    </xf>
    <xf numFmtId="181" fontId="32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>
      <alignment horizontal="right" vertical="top"/>
    </xf>
    <xf numFmtId="207" fontId="1" fillId="0" borderId="0" xfId="0" applyNumberFormat="1" applyFont="1" applyFill="1" applyBorder="1" applyAlignment="1" applyProtection="1">
      <alignment horizontal="right" vertical="center"/>
      <protection/>
    </xf>
    <xf numFmtId="37" fontId="3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37" fontId="31" fillId="0" borderId="10" xfId="0" applyNumberFormat="1" applyFont="1" applyFill="1" applyBorder="1" applyAlignment="1" applyProtection="1">
      <alignment horizontal="right" vertical="center"/>
      <protection/>
    </xf>
    <xf numFmtId="37" fontId="31" fillId="0" borderId="11" xfId="0" applyNumberFormat="1" applyFont="1" applyFill="1" applyBorder="1" applyAlignment="1" applyProtection="1">
      <alignment horizontal="right" vertical="center"/>
      <protection/>
    </xf>
    <xf numFmtId="37" fontId="31" fillId="0" borderId="12" xfId="0" applyNumberFormat="1" applyFont="1" applyFill="1" applyBorder="1" applyAlignment="1" applyProtection="1">
      <alignment horizontal="right" vertical="center"/>
      <protection/>
    </xf>
    <xf numFmtId="0" fontId="32" fillId="0" borderId="0" xfId="0" applyFont="1" applyFill="1" applyAlignment="1">
      <alignment vertical="center"/>
    </xf>
    <xf numFmtId="0" fontId="3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distributed" vertical="center"/>
      <protection/>
    </xf>
    <xf numFmtId="0" fontId="31" fillId="0" borderId="14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ont="1" applyFill="1" applyAlignment="1">
      <alignment vertical="top"/>
    </xf>
    <xf numFmtId="0" fontId="26" fillId="0" borderId="0" xfId="0" applyFont="1" applyFill="1" applyBorder="1" applyAlignment="1">
      <alignment horizontal="right" vertical="top"/>
    </xf>
    <xf numFmtId="49" fontId="2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5" xfId="61" applyFont="1" applyFill="1" applyBorder="1" applyAlignment="1">
      <alignment horizontal="centerContinuous" vertical="center"/>
      <protection/>
    </xf>
    <xf numFmtId="0" fontId="0" fillId="0" borderId="16" xfId="61" applyNumberFormat="1" applyFont="1" applyFill="1" applyBorder="1" applyAlignment="1">
      <alignment horizontal="center" vertical="center"/>
      <protection/>
    </xf>
    <xf numFmtId="0" fontId="0" fillId="0" borderId="16" xfId="61" applyNumberFormat="1" applyFont="1" applyFill="1" applyBorder="1" applyAlignment="1">
      <alignment horizontal="centerContinuous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61" applyNumberFormat="1" applyFont="1" applyFill="1" applyBorder="1" applyAlignment="1">
      <alignment horizontal="center" vertical="center"/>
      <protection/>
    </xf>
    <xf numFmtId="38" fontId="31" fillId="0" borderId="10" xfId="49" applyFont="1" applyFill="1" applyBorder="1" applyAlignment="1">
      <alignment horizontal="right" vertical="center" shrinkToFit="1"/>
    </xf>
    <xf numFmtId="38" fontId="31" fillId="0" borderId="11" xfId="49" applyFont="1" applyFill="1" applyBorder="1" applyAlignment="1">
      <alignment horizontal="right" vertical="center" shrinkToFit="1"/>
    </xf>
    <xf numFmtId="38" fontId="31" fillId="0" borderId="10" xfId="49" applyFont="1" applyFill="1" applyBorder="1" applyAlignment="1">
      <alignment horizontal="right" shrinkToFit="1"/>
    </xf>
    <xf numFmtId="38" fontId="31" fillId="0" borderId="11" xfId="49" applyFont="1" applyFill="1" applyBorder="1" applyAlignment="1">
      <alignment horizontal="right" shrinkToFit="1"/>
    </xf>
    <xf numFmtId="38" fontId="31" fillId="0" borderId="18" xfId="49" applyFont="1" applyFill="1" applyBorder="1" applyAlignment="1">
      <alignment horizontal="right" shrinkToFit="1"/>
    </xf>
    <xf numFmtId="38" fontId="31" fillId="0" borderId="12" xfId="49" applyFont="1" applyFill="1" applyBorder="1" applyAlignment="1">
      <alignment horizontal="right" vertical="center" shrinkToFit="1"/>
    </xf>
    <xf numFmtId="38" fontId="31" fillId="0" borderId="0" xfId="49" applyFont="1" applyFill="1" applyBorder="1" applyAlignment="1">
      <alignment horizontal="right" vertical="center" shrinkToFit="1"/>
    </xf>
    <xf numFmtId="209" fontId="35" fillId="0" borderId="0" xfId="0" applyNumberFormat="1" applyFont="1" applyFill="1" applyAlignment="1">
      <alignment horizontal="right" vertical="center"/>
    </xf>
    <xf numFmtId="209" fontId="35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 applyProtection="1">
      <alignment vertical="center"/>
      <protection/>
    </xf>
    <xf numFmtId="0" fontId="31" fillId="0" borderId="14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14" xfId="0" applyFont="1" applyFill="1" applyBorder="1" applyAlignment="1" applyProtection="1">
      <alignment vertical="center"/>
      <protection/>
    </xf>
    <xf numFmtId="199" fontId="31" fillId="0" borderId="12" xfId="62" applyNumberFormat="1" applyFont="1" applyFill="1" applyBorder="1" applyAlignment="1">
      <alignment horizontal="right" shrinkToFit="1"/>
      <protection/>
    </xf>
    <xf numFmtId="199" fontId="31" fillId="0" borderId="0" xfId="62" applyNumberFormat="1" applyFont="1" applyFill="1" applyBorder="1" applyAlignment="1">
      <alignment horizontal="right" shrinkToFit="1"/>
      <protection/>
    </xf>
    <xf numFmtId="38" fontId="31" fillId="0" borderId="12" xfId="49" applyFont="1" applyFill="1" applyBorder="1" applyAlignment="1">
      <alignment horizontal="right" shrinkToFit="1"/>
    </xf>
    <xf numFmtId="38" fontId="31" fillId="0" borderId="0" xfId="49" applyFont="1" applyFill="1" applyBorder="1" applyAlignment="1">
      <alignment horizontal="right" shrinkToFit="1"/>
    </xf>
    <xf numFmtId="0" fontId="36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10" fontId="35" fillId="0" borderId="0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 applyProtection="1">
      <alignment horizontal="distributed" vertical="center"/>
      <protection/>
    </xf>
    <xf numFmtId="38" fontId="0" fillId="0" borderId="12" xfId="49" applyFont="1" applyFill="1" applyBorder="1" applyAlignment="1">
      <alignment horizontal="right" vertical="center" shrinkToFit="1"/>
    </xf>
    <xf numFmtId="38" fontId="0" fillId="0" borderId="0" xfId="49" applyFont="1" applyFill="1" applyBorder="1" applyAlignment="1">
      <alignment horizontal="right" vertical="center" shrinkToFit="1"/>
    </xf>
    <xf numFmtId="37" fontId="0" fillId="0" borderId="0" xfId="0" applyNumberFormat="1" applyFont="1" applyFill="1" applyAlignment="1" applyProtection="1">
      <alignment horizontal="right" vertical="center"/>
      <protection/>
    </xf>
    <xf numFmtId="38" fontId="1" fillId="0" borderId="12" xfId="49" applyFont="1" applyFill="1" applyBorder="1" applyAlignment="1">
      <alignment horizontal="right" vertical="center" shrinkToFit="1"/>
    </xf>
    <xf numFmtId="38" fontId="1" fillId="0" borderId="0" xfId="49" applyFont="1" applyFill="1" applyBorder="1" applyAlignment="1">
      <alignment horizontal="right" vertical="center" shrinkToFit="1"/>
    </xf>
    <xf numFmtId="38" fontId="1" fillId="0" borderId="12" xfId="49" applyFont="1" applyFill="1" applyBorder="1" applyAlignment="1">
      <alignment horizontal="right" shrinkToFit="1"/>
    </xf>
    <xf numFmtId="38" fontId="1" fillId="0" borderId="0" xfId="49" applyFont="1" applyFill="1" applyBorder="1" applyAlignment="1">
      <alignment horizontal="right" shrinkToFit="1"/>
    </xf>
    <xf numFmtId="0" fontId="0" fillId="0" borderId="0" xfId="0" applyFont="1" applyFill="1" applyAlignment="1" applyProtection="1">
      <alignment vertical="center"/>
      <protection/>
    </xf>
    <xf numFmtId="38" fontId="0" fillId="0" borderId="12" xfId="49" applyFont="1" applyFill="1" applyBorder="1" applyAlignment="1">
      <alignment horizontal="right" shrinkToFit="1"/>
    </xf>
    <xf numFmtId="38" fontId="0" fillId="0" borderId="0" xfId="49" applyFont="1" applyFill="1" applyBorder="1" applyAlignment="1">
      <alignment horizontal="right" shrinkToFit="1"/>
    </xf>
    <xf numFmtId="209" fontId="0" fillId="0" borderId="0" xfId="0" applyNumberFormat="1" applyFont="1" applyFill="1" applyBorder="1" applyAlignment="1">
      <alignment horizontal="right" vertical="center"/>
    </xf>
    <xf numFmtId="38" fontId="32" fillId="0" borderId="12" xfId="49" applyFont="1" applyFill="1" applyBorder="1" applyAlignment="1">
      <alignment horizontal="right" shrinkToFit="1"/>
    </xf>
    <xf numFmtId="38" fontId="32" fillId="0" borderId="0" xfId="49" applyFont="1" applyFill="1" applyBorder="1" applyAlignment="1">
      <alignment horizontal="right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209" fontId="0" fillId="0" borderId="19" xfId="0" applyNumberFormat="1" applyFont="1" applyFill="1" applyBorder="1" applyAlignment="1">
      <alignment horizontal="right" vertical="center"/>
    </xf>
    <xf numFmtId="209" fontId="35" fillId="0" borderId="19" xfId="0" applyNumberFormat="1" applyFont="1" applyFill="1" applyBorder="1" applyAlignment="1">
      <alignment horizontal="right" vertical="center"/>
    </xf>
    <xf numFmtId="38" fontId="31" fillId="0" borderId="19" xfId="49" applyFont="1" applyFill="1" applyBorder="1" applyAlignment="1">
      <alignment horizontal="right" shrinkToFit="1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209" fontId="0" fillId="0" borderId="0" xfId="0" applyNumberFormat="1" applyFont="1" applyFill="1" applyAlignment="1">
      <alignment horizontal="right" vertical="center"/>
    </xf>
    <xf numFmtId="0" fontId="0" fillId="0" borderId="20" xfId="0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horizontal="distributed" vertical="center"/>
    </xf>
    <xf numFmtId="38" fontId="0" fillId="0" borderId="21" xfId="49" applyFont="1" applyFill="1" applyBorder="1" applyAlignment="1">
      <alignment horizontal="right" shrinkToFit="1"/>
    </xf>
    <xf numFmtId="38" fontId="0" fillId="0" borderId="20" xfId="49" applyFont="1" applyFill="1" applyBorder="1" applyAlignment="1">
      <alignment horizontal="right" shrinkToFit="1"/>
    </xf>
    <xf numFmtId="209" fontId="0" fillId="0" borderId="22" xfId="0" applyNumberFormat="1" applyFont="1" applyFill="1" applyBorder="1" applyAlignment="1">
      <alignment horizontal="right" vertical="center"/>
    </xf>
    <xf numFmtId="209" fontId="0" fillId="0" borderId="20" xfId="0" applyNumberFormat="1" applyFont="1" applyFill="1" applyBorder="1" applyAlignment="1">
      <alignment horizontal="right" vertical="center"/>
    </xf>
    <xf numFmtId="199" fontId="0" fillId="0" borderId="18" xfId="0" applyNumberFormat="1" applyFont="1" applyFill="1" applyBorder="1" applyAlignment="1">
      <alignment vertical="center"/>
    </xf>
    <xf numFmtId="199" fontId="0" fillId="0" borderId="18" xfId="62" applyNumberFormat="1" applyFont="1" applyFill="1" applyBorder="1" applyAlignment="1">
      <alignment horizontal="right" shrinkToFit="1"/>
      <protection/>
    </xf>
    <xf numFmtId="199" fontId="0" fillId="0" borderId="0" xfId="62" applyNumberFormat="1" applyFont="1" applyFill="1" applyBorder="1" applyAlignment="1">
      <alignment horizontal="right" shrinkToFit="1"/>
      <protection/>
    </xf>
    <xf numFmtId="20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37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207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181" fontId="0" fillId="0" borderId="0" xfId="0" applyNumberFormat="1" applyFont="1" applyFill="1" applyAlignment="1">
      <alignment vertical="top"/>
    </xf>
    <xf numFmtId="181" fontId="26" fillId="0" borderId="0" xfId="0" applyNumberFormat="1" applyFont="1" applyFill="1" applyAlignment="1">
      <alignment horizontal="right" vertical="top"/>
    </xf>
    <xf numFmtId="181" fontId="0" fillId="0" borderId="0" xfId="0" applyNumberFormat="1" applyFont="1" applyFill="1" applyBorder="1" applyAlignment="1" applyProtection="1">
      <alignment horizontal="centerContinuous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208" fontId="31" fillId="0" borderId="19" xfId="0" applyNumberFormat="1" applyFont="1" applyFill="1" applyBorder="1" applyAlignment="1" applyProtection="1">
      <alignment horizontal="right" vertical="center"/>
      <protection/>
    </xf>
    <xf numFmtId="206" fontId="31" fillId="0" borderId="0" xfId="0" applyNumberFormat="1" applyFont="1" applyFill="1" applyBorder="1" applyAlignment="1" applyProtection="1">
      <alignment horizontal="right" vertical="center"/>
      <protection/>
    </xf>
    <xf numFmtId="208" fontId="31" fillId="0" borderId="0" xfId="0" applyNumberFormat="1" applyFont="1" applyFill="1" applyBorder="1" applyAlignment="1" applyProtection="1">
      <alignment horizontal="right" vertical="center"/>
      <protection/>
    </xf>
    <xf numFmtId="206" fontId="31" fillId="0" borderId="0" xfId="0" applyNumberFormat="1" applyFont="1" applyFill="1" applyBorder="1" applyAlignment="1" applyProtection="1" quotePrefix="1">
      <alignment horizontal="right" vertical="center"/>
      <protection/>
    </xf>
    <xf numFmtId="206" fontId="31" fillId="0" borderId="0" xfId="0" applyNumberFormat="1" applyFont="1" applyFill="1" applyBorder="1" applyAlignment="1" applyProtection="1">
      <alignment horizontal="right" vertical="center" shrinkToFit="1"/>
      <protection/>
    </xf>
    <xf numFmtId="204" fontId="31" fillId="0" borderId="0" xfId="0" applyNumberFormat="1" applyFont="1" applyFill="1" applyBorder="1" applyAlignment="1" applyProtection="1" quotePrefix="1">
      <alignment horizontal="right" vertical="center"/>
      <protection/>
    </xf>
    <xf numFmtId="181" fontId="31" fillId="0" borderId="0" xfId="0" applyNumberFormat="1" applyFont="1" applyFill="1" applyBorder="1" applyAlignment="1" applyProtection="1" quotePrefix="1">
      <alignment horizontal="right" vertical="center"/>
      <protection/>
    </xf>
    <xf numFmtId="208" fontId="31" fillId="0" borderId="0" xfId="0" applyNumberFormat="1" applyFont="1" applyFill="1" applyBorder="1" applyAlignment="1" applyProtection="1" quotePrefix="1">
      <alignment horizontal="right" vertical="center"/>
      <protection/>
    </xf>
    <xf numFmtId="206" fontId="31" fillId="0" borderId="0" xfId="0" applyNumberFormat="1" applyFont="1" applyFill="1" applyBorder="1" applyAlignment="1" applyProtection="1" quotePrefix="1">
      <alignment horizontal="right" vertical="center" shrinkToFit="1"/>
      <protection/>
    </xf>
    <xf numFmtId="208" fontId="31" fillId="0" borderId="0" xfId="0" applyNumberFormat="1" applyFont="1" applyFill="1" applyBorder="1" applyAlignment="1">
      <alignment vertical="center"/>
    </xf>
    <xf numFmtId="207" fontId="31" fillId="0" borderId="0" xfId="0" applyNumberFormat="1" applyFont="1" applyFill="1" applyBorder="1" applyAlignment="1" applyProtection="1">
      <alignment horizontal="right" vertical="center" shrinkToFit="1"/>
      <protection/>
    </xf>
    <xf numFmtId="208" fontId="31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Alignment="1">
      <alignment vertical="center"/>
    </xf>
    <xf numFmtId="181" fontId="1" fillId="0" borderId="0" xfId="0" applyNumberFormat="1" applyFont="1" applyFill="1" applyBorder="1" applyAlignment="1" applyProtection="1">
      <alignment vertical="center"/>
      <protection/>
    </xf>
    <xf numFmtId="181" fontId="0" fillId="0" borderId="24" xfId="0" applyNumberFormat="1" applyFont="1" applyFill="1" applyBorder="1" applyAlignment="1" applyProtection="1">
      <alignment horizontal="distributed" vertical="center"/>
      <protection/>
    </xf>
    <xf numFmtId="208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distributed" vertical="center"/>
      <protection/>
    </xf>
    <xf numFmtId="208" fontId="0" fillId="0" borderId="19" xfId="0" applyNumberFormat="1" applyFont="1" applyFill="1" applyBorder="1" applyAlignment="1" applyProtection="1">
      <alignment horizontal="right" vertical="center"/>
      <protection/>
    </xf>
    <xf numFmtId="206" fontId="0" fillId="0" borderId="0" xfId="0" applyNumberFormat="1" applyFont="1" applyFill="1" applyBorder="1" applyAlignment="1" applyProtection="1">
      <alignment horizontal="right" vertical="center"/>
      <protection/>
    </xf>
    <xf numFmtId="208" fontId="0" fillId="0" borderId="19" xfId="0" applyNumberFormat="1" applyFont="1" applyFill="1" applyBorder="1" applyAlignment="1" applyProtection="1" quotePrefix="1">
      <alignment horizontal="right" vertical="center"/>
      <protection/>
    </xf>
    <xf numFmtId="206" fontId="0" fillId="0" borderId="0" xfId="0" applyNumberFormat="1" applyFont="1" applyFill="1" applyBorder="1" applyAlignment="1" applyProtection="1" quotePrefix="1">
      <alignment horizontal="right" vertical="center"/>
      <protection/>
    </xf>
    <xf numFmtId="208" fontId="32" fillId="0" borderId="0" xfId="0" applyNumberFormat="1" applyFont="1" applyFill="1" applyBorder="1" applyAlignment="1" applyProtection="1">
      <alignment horizontal="right" vertical="center"/>
      <protection/>
    </xf>
    <xf numFmtId="206" fontId="32" fillId="0" borderId="0" xfId="0" applyNumberFormat="1" applyFont="1" applyFill="1" applyBorder="1" applyAlignment="1" applyProtection="1" quotePrefix="1">
      <alignment horizontal="right" vertical="center"/>
      <protection/>
    </xf>
    <xf numFmtId="208" fontId="1" fillId="0" borderId="19" xfId="0" applyNumberFormat="1" applyFont="1" applyFill="1" applyBorder="1" applyAlignment="1" applyProtection="1">
      <alignment horizontal="right" vertical="center"/>
      <protection/>
    </xf>
    <xf numFmtId="206" fontId="1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181" fontId="37" fillId="0" borderId="0" xfId="0" applyNumberFormat="1" applyFont="1" applyFill="1" applyBorder="1" applyAlignment="1" applyProtection="1">
      <alignment horizontal="distributed" vertical="center"/>
      <protection/>
    </xf>
    <xf numFmtId="208" fontId="0" fillId="0" borderId="0" xfId="0" applyNumberFormat="1" applyFont="1" applyFill="1" applyBorder="1" applyAlignment="1" applyProtection="1" quotePrefix="1">
      <alignment horizontal="right" vertical="center"/>
      <protection/>
    </xf>
    <xf numFmtId="208" fontId="31" fillId="0" borderId="19" xfId="0" applyNumberFormat="1" applyFont="1" applyFill="1" applyBorder="1" applyAlignment="1" applyProtection="1" quotePrefix="1">
      <alignment horizontal="right" vertical="center"/>
      <protection/>
    </xf>
    <xf numFmtId="181" fontId="1" fillId="0" borderId="20" xfId="0" applyNumberFormat="1" applyFont="1" applyFill="1" applyBorder="1" applyAlignment="1" applyProtection="1">
      <alignment vertical="center"/>
      <protection/>
    </xf>
    <xf numFmtId="181" fontId="0" fillId="0" borderId="20" xfId="0" applyNumberFormat="1" applyFont="1" applyFill="1" applyBorder="1" applyAlignment="1" applyProtection="1">
      <alignment horizontal="distributed" vertical="center"/>
      <protection/>
    </xf>
    <xf numFmtId="208" fontId="0" fillId="0" borderId="22" xfId="0" applyNumberFormat="1" applyFont="1" applyFill="1" applyBorder="1" applyAlignment="1" applyProtection="1" quotePrefix="1">
      <alignment horizontal="right" vertical="center"/>
      <protection/>
    </xf>
    <xf numFmtId="206" fontId="0" fillId="0" borderId="20" xfId="0" applyNumberFormat="1" applyFont="1" applyFill="1" applyBorder="1" applyAlignment="1" applyProtection="1" quotePrefix="1">
      <alignment horizontal="right" vertical="center"/>
      <protection/>
    </xf>
    <xf numFmtId="208" fontId="0" fillId="0" borderId="20" xfId="0" applyNumberFormat="1" applyFont="1" applyFill="1" applyBorder="1" applyAlignment="1" applyProtection="1" quotePrefix="1">
      <alignment horizontal="right" vertical="center"/>
      <protection/>
    </xf>
    <xf numFmtId="208" fontId="0" fillId="0" borderId="20" xfId="0" applyNumberFormat="1" applyFont="1" applyFill="1" applyBorder="1" applyAlignment="1" applyProtection="1">
      <alignment horizontal="right" vertical="center"/>
      <protection/>
    </xf>
    <xf numFmtId="208" fontId="0" fillId="0" borderId="2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right" vertical="top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9" fontId="0" fillId="0" borderId="12" xfId="0" applyNumberFormat="1" applyFon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40" fontId="0" fillId="0" borderId="19" xfId="49" applyNumberFormat="1" applyFont="1" applyFill="1" applyBorder="1" applyAlignment="1">
      <alignment vertical="center"/>
    </xf>
    <xf numFmtId="40" fontId="0" fillId="0" borderId="0" xfId="49" applyNumberFormat="1" applyFont="1" applyFill="1" applyBorder="1" applyAlignment="1">
      <alignment vertical="center"/>
    </xf>
    <xf numFmtId="0" fontId="0" fillId="0" borderId="24" xfId="0" applyFont="1" applyFill="1" applyBorder="1" applyAlignment="1" applyProtection="1" quotePrefix="1">
      <alignment horizontal="center" vertical="center"/>
      <protection/>
    </xf>
    <xf numFmtId="0" fontId="0" fillId="0" borderId="24" xfId="0" applyFont="1" applyFill="1" applyBorder="1" applyAlignment="1">
      <alignment vertical="center"/>
    </xf>
    <xf numFmtId="0" fontId="0" fillId="0" borderId="24" xfId="0" applyFont="1" applyFill="1" applyBorder="1" applyAlignment="1" quotePrefix="1">
      <alignment horizontal="center" vertical="center"/>
    </xf>
    <xf numFmtId="0" fontId="31" fillId="0" borderId="25" xfId="0" applyFont="1" applyFill="1" applyBorder="1" applyAlignment="1" quotePrefix="1">
      <alignment horizontal="center" vertical="center"/>
    </xf>
    <xf numFmtId="37" fontId="31" fillId="0" borderId="22" xfId="0" applyNumberFormat="1" applyFont="1" applyFill="1" applyBorder="1" applyAlignment="1" applyProtection="1">
      <alignment vertical="center"/>
      <protection/>
    </xf>
    <xf numFmtId="38" fontId="31" fillId="0" borderId="20" xfId="49" applyFont="1" applyFill="1" applyBorder="1" applyAlignment="1">
      <alignment vertical="center"/>
    </xf>
    <xf numFmtId="37" fontId="31" fillId="0" borderId="20" xfId="0" applyNumberFormat="1" applyFont="1" applyFill="1" applyBorder="1" applyAlignment="1" applyProtection="1">
      <alignment vertical="center" shrinkToFit="1"/>
      <protection/>
    </xf>
    <xf numFmtId="38" fontId="31" fillId="0" borderId="20" xfId="49" applyFont="1" applyFill="1" applyBorder="1" applyAlignment="1">
      <alignment vertical="center" shrinkToFit="1"/>
    </xf>
    <xf numFmtId="0" fontId="0" fillId="0" borderId="0" xfId="0" applyFont="1" applyFill="1" applyAlignment="1">
      <alignment/>
    </xf>
    <xf numFmtId="40" fontId="31" fillId="0" borderId="22" xfId="49" applyNumberFormat="1" applyFont="1" applyFill="1" applyBorder="1" applyAlignment="1">
      <alignment vertical="center"/>
    </xf>
    <xf numFmtId="40" fontId="31" fillId="0" borderId="20" xfId="49" applyNumberFormat="1" applyFont="1" applyFill="1" applyBorder="1" applyAlignment="1">
      <alignment vertical="center"/>
    </xf>
    <xf numFmtId="37" fontId="1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31" fillId="0" borderId="22" xfId="0" applyFont="1" applyFill="1" applyBorder="1" applyAlignment="1" applyProtection="1">
      <alignment vertical="center"/>
      <protection/>
    </xf>
    <xf numFmtId="0" fontId="31" fillId="0" borderId="20" xfId="0" applyFont="1" applyFill="1" applyBorder="1" applyAlignment="1">
      <alignment vertical="center"/>
    </xf>
    <xf numFmtId="0" fontId="31" fillId="0" borderId="20" xfId="0" applyFont="1" applyFill="1" applyBorder="1" applyAlignment="1" applyProtection="1">
      <alignment horizontal="right" vertical="center"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/>
    </xf>
    <xf numFmtId="0" fontId="26" fillId="0" borderId="2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3" fontId="31" fillId="0" borderId="20" xfId="0" applyNumberFormat="1" applyFont="1" applyFill="1" applyBorder="1" applyAlignment="1">
      <alignment vertical="center"/>
    </xf>
    <xf numFmtId="0" fontId="31" fillId="0" borderId="2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 quotePrefix="1">
      <alignment horizontal="right" vertical="center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38" fontId="0" fillId="0" borderId="12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vertical="center"/>
    </xf>
    <xf numFmtId="38" fontId="0" fillId="0" borderId="19" xfId="0" applyNumberFormat="1" applyFont="1" applyFill="1" applyBorder="1" applyAlignment="1" applyProtection="1">
      <alignment horizontal="right" vertical="center"/>
      <protection/>
    </xf>
    <xf numFmtId="0" fontId="31" fillId="0" borderId="21" xfId="0" applyFont="1" applyFill="1" applyBorder="1" applyAlignment="1">
      <alignment vertical="center"/>
    </xf>
    <xf numFmtId="38" fontId="31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3" fontId="31" fillId="0" borderId="2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 applyProtection="1">
      <alignment horizontal="distributed" vertical="center"/>
      <protection/>
    </xf>
    <xf numFmtId="0" fontId="31" fillId="0" borderId="14" xfId="0" applyFont="1" applyFill="1" applyBorder="1" applyAlignment="1" applyProtection="1">
      <alignment horizontal="distributed" vertical="center"/>
      <protection/>
    </xf>
    <xf numFmtId="0" fontId="31" fillId="0" borderId="11" xfId="0" applyFont="1" applyFill="1" applyBorder="1" applyAlignment="1" applyProtection="1">
      <alignment horizontal="distributed" vertical="center"/>
      <protection/>
    </xf>
    <xf numFmtId="0" fontId="31" fillId="0" borderId="28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16" xfId="61" applyNumberFormat="1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horizontal="center" vertical="center"/>
    </xf>
    <xf numFmtId="0" fontId="0" fillId="0" borderId="16" xfId="61" applyNumberFormat="1" applyFont="1" applyFill="1" applyBorder="1" applyAlignment="1">
      <alignment horizontal="center" vertical="center" wrapText="1"/>
      <protection/>
    </xf>
    <xf numFmtId="0" fontId="0" fillId="0" borderId="17" xfId="61" applyNumberFormat="1" applyFont="1" applyFill="1" applyBorder="1" applyAlignment="1">
      <alignment horizontal="center" vertical="center"/>
      <protection/>
    </xf>
    <xf numFmtId="0" fontId="0" fillId="0" borderId="34" xfId="61" applyNumberFormat="1" applyFont="1" applyFill="1" applyBorder="1" applyAlignment="1">
      <alignment horizontal="center" vertical="center" wrapText="1"/>
      <protection/>
    </xf>
    <xf numFmtId="0" fontId="0" fillId="0" borderId="35" xfId="0" applyFont="1" applyBorder="1" applyAlignment="1">
      <alignment vertical="center" wrapText="1"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>
      <alignment horizontal="left" wrapText="1"/>
    </xf>
    <xf numFmtId="0" fontId="0" fillId="0" borderId="32" xfId="0" applyFont="1" applyFill="1" applyBorder="1" applyAlignment="1">
      <alignment horizontal="left" wrapText="1"/>
    </xf>
    <xf numFmtId="0" fontId="34" fillId="0" borderId="0" xfId="0" applyFont="1" applyFill="1" applyAlignment="1">
      <alignment horizontal="center" vertical="top"/>
    </xf>
    <xf numFmtId="0" fontId="29" fillId="0" borderId="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1" xfId="61" applyNumberFormat="1" applyFont="1" applyFill="1" applyBorder="1" applyAlignment="1">
      <alignment horizontal="center" vertical="center"/>
      <protection/>
    </xf>
    <xf numFmtId="0" fontId="0" fillId="0" borderId="17" xfId="0" applyFont="1" applyBorder="1" applyAlignment="1">
      <alignment vertical="center"/>
    </xf>
    <xf numFmtId="0" fontId="0" fillId="0" borderId="33" xfId="61" applyNumberFormat="1" applyFont="1" applyFill="1" applyBorder="1" applyAlignment="1">
      <alignment horizontal="distributed" vertical="center"/>
      <protection/>
    </xf>
    <xf numFmtId="0" fontId="0" fillId="0" borderId="29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0" fillId="0" borderId="31" xfId="61" applyNumberFormat="1" applyFont="1" applyFill="1" applyBorder="1" applyAlignment="1">
      <alignment horizontal="center" vertical="center" wrapText="1"/>
      <protection/>
    </xf>
    <xf numFmtId="0" fontId="0" fillId="0" borderId="33" xfId="61" applyNumberFormat="1" applyFont="1" applyFill="1" applyBorder="1" applyAlignment="1">
      <alignment horizontal="center" vertical="center" wrapText="1"/>
      <protection/>
    </xf>
    <xf numFmtId="0" fontId="0" fillId="0" borderId="19" xfId="0" applyFont="1" applyBorder="1" applyAlignment="1">
      <alignment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>
      <alignment vertical="center"/>
    </xf>
    <xf numFmtId="0" fontId="1" fillId="0" borderId="28" xfId="0" applyFont="1" applyFill="1" applyBorder="1" applyAlignment="1">
      <alignment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181" fontId="31" fillId="0" borderId="0" xfId="0" applyNumberFormat="1" applyFont="1" applyFill="1" applyBorder="1" applyAlignment="1" applyProtection="1">
      <alignment horizontal="distributed" vertical="center"/>
      <protection/>
    </xf>
    <xf numFmtId="181" fontId="31" fillId="0" borderId="24" xfId="0" applyNumberFormat="1" applyFont="1" applyFill="1" applyBorder="1" applyAlignment="1" applyProtection="1">
      <alignment horizontal="distributed" vertical="center"/>
      <protection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181" fontId="0" fillId="0" borderId="53" xfId="0" applyNumberFormat="1" applyFont="1" applyFill="1" applyBorder="1" applyAlignment="1" applyProtection="1">
      <alignment horizontal="center" vertical="center" wrapText="1"/>
      <protection/>
    </xf>
    <xf numFmtId="181" fontId="0" fillId="0" borderId="54" xfId="0" applyNumberFormat="1" applyFont="1" applyFill="1" applyBorder="1" applyAlignment="1" applyProtection="1">
      <alignment horizontal="center" vertical="center" wrapText="1"/>
      <protection/>
    </xf>
    <xf numFmtId="181" fontId="0" fillId="0" borderId="21" xfId="0" applyNumberFormat="1" applyFont="1" applyFill="1" applyBorder="1" applyAlignment="1" applyProtection="1">
      <alignment horizontal="center" vertical="center" wrapText="1"/>
      <protection/>
    </xf>
    <xf numFmtId="181" fontId="0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 applyProtection="1">
      <alignment horizontal="distributed" vertical="center"/>
      <protection/>
    </xf>
    <xf numFmtId="0" fontId="0" fillId="0" borderId="54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181" fontId="0" fillId="0" borderId="53" xfId="0" applyNumberFormat="1" applyFont="1" applyFill="1" applyBorder="1" applyAlignment="1" applyProtection="1">
      <alignment horizontal="center" vertical="center"/>
      <protection/>
    </xf>
    <xf numFmtId="181" fontId="0" fillId="0" borderId="54" xfId="0" applyNumberFormat="1" applyFont="1" applyFill="1" applyBorder="1" applyAlignment="1" applyProtection="1">
      <alignment horizontal="center" vertical="center"/>
      <protection/>
    </xf>
    <xf numFmtId="181" fontId="0" fillId="0" borderId="21" xfId="0" applyNumberFormat="1" applyFont="1" applyFill="1" applyBorder="1" applyAlignment="1" applyProtection="1">
      <alignment horizontal="center" vertical="center"/>
      <protection/>
    </xf>
    <xf numFmtId="181" fontId="0" fillId="0" borderId="55" xfId="0" applyNumberFormat="1" applyFont="1" applyFill="1" applyBorder="1" applyAlignment="1" applyProtection="1">
      <alignment horizontal="center" vertical="center"/>
      <protection/>
    </xf>
    <xf numFmtId="181" fontId="0" fillId="0" borderId="40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 applyProtection="1">
      <alignment horizontal="distributed" vertical="center" wrapText="1"/>
      <protection/>
    </xf>
    <xf numFmtId="0" fontId="0" fillId="0" borderId="54" xfId="0" applyFont="1" applyFill="1" applyBorder="1" applyAlignment="1" applyProtection="1">
      <alignment horizontal="distributed" vertical="center" wrapText="1"/>
      <protection/>
    </xf>
    <xf numFmtId="0" fontId="0" fillId="0" borderId="21" xfId="0" applyFont="1" applyFill="1" applyBorder="1" applyAlignment="1" applyProtection="1">
      <alignment horizontal="distributed" vertical="center" wrapText="1"/>
      <protection/>
    </xf>
    <xf numFmtId="0" fontId="0" fillId="0" borderId="55" xfId="0" applyFont="1" applyFill="1" applyBorder="1" applyAlignment="1" applyProtection="1">
      <alignment horizontal="distributed" vertical="center" wrapText="1"/>
      <protection/>
    </xf>
    <xf numFmtId="181" fontId="31" fillId="0" borderId="11" xfId="0" applyNumberFormat="1" applyFont="1" applyFill="1" applyBorder="1" applyAlignment="1" applyProtection="1">
      <alignment horizontal="distributed" vertical="center"/>
      <protection/>
    </xf>
    <xf numFmtId="181" fontId="31" fillId="0" borderId="57" xfId="0" applyNumberFormat="1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4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37" fillId="0" borderId="53" xfId="0" applyFont="1" applyFill="1" applyBorder="1" applyAlignment="1" applyProtection="1">
      <alignment horizontal="center" vertical="center" wrapText="1"/>
      <protection/>
    </xf>
    <xf numFmtId="0" fontId="37" fillId="0" borderId="12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20" xfId="0" applyFont="1" applyFill="1" applyBorder="1" applyAlignment="1" applyProtection="1">
      <alignment horizontal="center" vertical="center" shrinkToFit="1"/>
      <protection/>
    </xf>
    <xf numFmtId="0" fontId="0" fillId="0" borderId="56" xfId="0" applyFont="1" applyFill="1" applyBorder="1" applyAlignment="1">
      <alignment horizontal="center" vertical="center"/>
    </xf>
    <xf numFmtId="0" fontId="26" fillId="0" borderId="41" xfId="0" applyFont="1" applyFill="1" applyBorder="1" applyAlignment="1" applyProtection="1">
      <alignment horizontal="center" vertical="center" wrapText="1"/>
      <protection/>
    </xf>
    <xf numFmtId="0" fontId="26" fillId="0" borderId="27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40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/>
    </xf>
    <xf numFmtId="0" fontId="26" fillId="0" borderId="61" xfId="0" applyFont="1" applyFill="1" applyBorder="1" applyAlignment="1" applyProtection="1">
      <alignment horizontal="center" vertical="center" wrapText="1"/>
      <protection/>
    </xf>
    <xf numFmtId="0" fontId="26" fillId="0" borderId="32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26" fillId="0" borderId="56" xfId="0" applyFont="1" applyFill="1" applyBorder="1" applyAlignment="1" applyProtection="1">
      <alignment horizontal="center" vertical="center" wrapText="1"/>
      <protection/>
    </xf>
    <xf numFmtId="0" fontId="26" fillId="0" borderId="36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0結果表・一覧表様式集（農林業経営体調査）扉・本文（印刷後の修正100713）" xfId="61"/>
    <cellStyle name="標準_一覧表様式40100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7"/>
  <sheetViews>
    <sheetView zoomScale="75" zoomScaleNormal="75" zoomScalePageLayoutView="0" workbookViewId="0" topLeftCell="A1">
      <selection activeCell="M10" sqref="M10"/>
    </sheetView>
  </sheetViews>
  <sheetFormatPr defaultColWidth="8.8984375" defaultRowHeight="15"/>
  <cols>
    <col min="1" max="1" width="3.59765625" style="0" customWidth="1"/>
    <col min="2" max="13" width="8.8984375" style="0" customWidth="1"/>
    <col min="14" max="14" width="3.59765625" style="0" customWidth="1"/>
    <col min="15" max="15" width="8.8984375" style="0" customWidth="1"/>
    <col min="16" max="16" width="11.09765625" style="0" bestFit="1" customWidth="1"/>
    <col min="17" max="17" width="9.09765625" style="0" bestFit="1" customWidth="1"/>
    <col min="18" max="18" width="9.19921875" style="0" bestFit="1" customWidth="1"/>
    <col min="19" max="20" width="11" style="0" bestFit="1" customWidth="1"/>
    <col min="21" max="22" width="10.09765625" style="0" bestFit="1" customWidth="1"/>
    <col min="23" max="23" width="10" style="0" bestFit="1" customWidth="1"/>
    <col min="24" max="25" width="9.09765625" style="0" bestFit="1" customWidth="1"/>
  </cols>
  <sheetData>
    <row r="1" spans="1:26" ht="14.25">
      <c r="A1" s="1" t="s">
        <v>140</v>
      </c>
      <c r="B1" s="35"/>
      <c r="C1" s="35"/>
      <c r="D1" s="35"/>
      <c r="E1" s="35"/>
      <c r="F1" s="35"/>
      <c r="G1" s="35"/>
      <c r="H1" s="35"/>
      <c r="I1" s="35"/>
      <c r="J1" s="35"/>
      <c r="K1" s="36"/>
      <c r="L1" s="36"/>
      <c r="M1" s="20"/>
      <c r="N1" s="1"/>
      <c r="O1" s="35"/>
      <c r="P1" s="37"/>
      <c r="Q1" s="35"/>
      <c r="R1" s="35"/>
      <c r="S1" s="35"/>
      <c r="T1" s="35"/>
      <c r="U1" s="35"/>
      <c r="V1" s="35"/>
      <c r="W1" s="35"/>
      <c r="X1" s="35"/>
      <c r="Y1" s="38" t="s">
        <v>141</v>
      </c>
      <c r="Z1" s="35"/>
    </row>
    <row r="2" spans="1:26" ht="24">
      <c r="A2" s="238" t="s">
        <v>66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35"/>
    </row>
    <row r="3" spans="1:26" ht="17.25">
      <c r="A3" s="239" t="s">
        <v>197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39"/>
      <c r="N3" s="239" t="s">
        <v>198</v>
      </c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40"/>
    </row>
    <row r="4" spans="1:26" ht="15" thickBot="1">
      <c r="A4" s="40"/>
      <c r="B4" s="40"/>
      <c r="C4" s="40"/>
      <c r="D4" s="40"/>
      <c r="E4" s="40"/>
      <c r="F4" s="40"/>
      <c r="G4" s="40"/>
      <c r="H4" s="40"/>
      <c r="I4" s="40"/>
      <c r="J4" s="40"/>
      <c r="K4" s="41"/>
      <c r="L4" s="42" t="s">
        <v>86</v>
      </c>
      <c r="M4" s="40"/>
      <c r="N4" s="40"/>
      <c r="O4" s="43"/>
      <c r="P4" s="43"/>
      <c r="Q4" s="43"/>
      <c r="R4" s="43"/>
      <c r="S4" s="43"/>
      <c r="T4" s="43"/>
      <c r="U4" s="43"/>
      <c r="V4" s="43"/>
      <c r="W4" s="43"/>
      <c r="X4" s="43"/>
      <c r="Y4" s="42" t="s">
        <v>86</v>
      </c>
      <c r="Z4" s="40"/>
    </row>
    <row r="5" spans="1:26" ht="14.25">
      <c r="A5" s="240" t="s">
        <v>166</v>
      </c>
      <c r="B5" s="241"/>
      <c r="C5" s="246" t="s">
        <v>6</v>
      </c>
      <c r="D5" s="248" t="s">
        <v>87</v>
      </c>
      <c r="E5" s="249"/>
      <c r="F5" s="249"/>
      <c r="G5" s="249"/>
      <c r="H5" s="249"/>
      <c r="I5" s="250"/>
      <c r="J5" s="251" t="s">
        <v>157</v>
      </c>
      <c r="K5" s="252" t="s">
        <v>88</v>
      </c>
      <c r="L5" s="44"/>
      <c r="M5" s="40"/>
      <c r="N5" s="217" t="s">
        <v>166</v>
      </c>
      <c r="O5" s="218"/>
      <c r="P5" s="223" t="s">
        <v>158</v>
      </c>
      <c r="Q5" s="235" t="s">
        <v>89</v>
      </c>
      <c r="R5" s="223" t="s">
        <v>194</v>
      </c>
      <c r="S5" s="223" t="s">
        <v>167</v>
      </c>
      <c r="T5" s="223" t="s">
        <v>168</v>
      </c>
      <c r="U5" s="223" t="s">
        <v>169</v>
      </c>
      <c r="V5" s="223" t="s">
        <v>170</v>
      </c>
      <c r="W5" s="223" t="s">
        <v>171</v>
      </c>
      <c r="X5" s="223" t="s">
        <v>159</v>
      </c>
      <c r="Y5" s="226" t="s">
        <v>160</v>
      </c>
      <c r="Z5" s="40"/>
    </row>
    <row r="6" spans="1:26" ht="14.25">
      <c r="A6" s="242"/>
      <c r="B6" s="243"/>
      <c r="C6" s="247"/>
      <c r="D6" s="229" t="s">
        <v>7</v>
      </c>
      <c r="E6" s="231" t="s">
        <v>8</v>
      </c>
      <c r="F6" s="229" t="s">
        <v>9</v>
      </c>
      <c r="G6" s="229" t="s">
        <v>10</v>
      </c>
      <c r="H6" s="45" t="s">
        <v>148</v>
      </c>
      <c r="I6" s="46" t="s">
        <v>11</v>
      </c>
      <c r="J6" s="247"/>
      <c r="K6" s="253"/>
      <c r="L6" s="233" t="s">
        <v>12</v>
      </c>
      <c r="M6" s="40"/>
      <c r="N6" s="219"/>
      <c r="O6" s="220"/>
      <c r="P6" s="224"/>
      <c r="Q6" s="236"/>
      <c r="R6" s="224"/>
      <c r="S6" s="224"/>
      <c r="T6" s="224"/>
      <c r="U6" s="224"/>
      <c r="V6" s="224"/>
      <c r="W6" s="224"/>
      <c r="X6" s="224"/>
      <c r="Y6" s="227"/>
      <c r="Z6" s="40"/>
    </row>
    <row r="7" spans="1:26" ht="14.25">
      <c r="A7" s="244"/>
      <c r="B7" s="245"/>
      <c r="C7" s="247"/>
      <c r="D7" s="230"/>
      <c r="E7" s="230"/>
      <c r="F7" s="232"/>
      <c r="G7" s="230"/>
      <c r="H7" s="48" t="s">
        <v>149</v>
      </c>
      <c r="I7" s="49" t="s">
        <v>90</v>
      </c>
      <c r="J7" s="247"/>
      <c r="K7" s="253"/>
      <c r="L7" s="234"/>
      <c r="M7" s="40"/>
      <c r="N7" s="221"/>
      <c r="O7" s="222"/>
      <c r="P7" s="225"/>
      <c r="Q7" s="237"/>
      <c r="R7" s="225"/>
      <c r="S7" s="225"/>
      <c r="T7" s="225"/>
      <c r="U7" s="225"/>
      <c r="V7" s="225"/>
      <c r="W7" s="225"/>
      <c r="X7" s="225"/>
      <c r="Y7" s="228"/>
      <c r="Z7" s="40"/>
    </row>
    <row r="8" spans="1:26" ht="14.25">
      <c r="A8" s="215" t="s">
        <v>67</v>
      </c>
      <c r="B8" s="216"/>
      <c r="C8" s="50">
        <v>1300</v>
      </c>
      <c r="D8" s="51">
        <v>49</v>
      </c>
      <c r="E8" s="51">
        <v>4</v>
      </c>
      <c r="F8" s="51">
        <v>30</v>
      </c>
      <c r="G8" s="51">
        <v>12</v>
      </c>
      <c r="H8" s="51">
        <v>1</v>
      </c>
      <c r="I8" s="51">
        <v>2</v>
      </c>
      <c r="J8" s="51">
        <v>5</v>
      </c>
      <c r="K8" s="51">
        <v>1246</v>
      </c>
      <c r="L8" s="51">
        <v>1233</v>
      </c>
      <c r="M8" s="40"/>
      <c r="N8" s="213" t="s">
        <v>67</v>
      </c>
      <c r="O8" s="214"/>
      <c r="P8" s="52">
        <v>1300</v>
      </c>
      <c r="Q8" s="53">
        <v>13</v>
      </c>
      <c r="R8" s="53">
        <v>10</v>
      </c>
      <c r="S8" s="53">
        <v>414</v>
      </c>
      <c r="T8" s="53">
        <v>399</v>
      </c>
      <c r="U8" s="53">
        <v>279</v>
      </c>
      <c r="V8" s="53">
        <v>84</v>
      </c>
      <c r="W8" s="53">
        <v>53</v>
      </c>
      <c r="X8" s="53">
        <v>27</v>
      </c>
      <c r="Y8" s="54">
        <v>21</v>
      </c>
      <c r="Z8" s="40"/>
    </row>
    <row r="9" spans="1:26" ht="14.25">
      <c r="A9" s="33"/>
      <c r="B9" s="34"/>
      <c r="C9" s="55"/>
      <c r="D9" s="56"/>
      <c r="E9" s="56"/>
      <c r="F9" s="56"/>
      <c r="G9" s="56"/>
      <c r="H9" s="56"/>
      <c r="I9" s="56"/>
      <c r="J9" s="56"/>
      <c r="K9" s="56"/>
      <c r="L9" s="56"/>
      <c r="M9" s="40"/>
      <c r="N9" s="33"/>
      <c r="O9" s="34"/>
      <c r="P9" s="57"/>
      <c r="Q9" s="57"/>
      <c r="R9" s="57"/>
      <c r="S9" s="57"/>
      <c r="T9" s="57"/>
      <c r="U9" s="57"/>
      <c r="V9" s="57"/>
      <c r="W9" s="57"/>
      <c r="X9" s="57"/>
      <c r="Y9" s="58"/>
      <c r="Z9" s="40"/>
    </row>
    <row r="10" spans="1:26" ht="14.25">
      <c r="A10" s="59"/>
      <c r="B10" s="60"/>
      <c r="C10" s="55"/>
      <c r="D10" s="56"/>
      <c r="E10" s="56"/>
      <c r="F10" s="56"/>
      <c r="G10" s="56"/>
      <c r="H10" s="56"/>
      <c r="I10" s="56"/>
      <c r="J10" s="56"/>
      <c r="K10" s="56"/>
      <c r="L10" s="56"/>
      <c r="M10" s="40"/>
      <c r="N10" s="61"/>
      <c r="O10" s="62"/>
      <c r="P10" s="63"/>
      <c r="Q10" s="64"/>
      <c r="R10" s="64"/>
      <c r="S10" s="64"/>
      <c r="T10" s="64"/>
      <c r="U10" s="64"/>
      <c r="V10" s="64"/>
      <c r="W10" s="64"/>
      <c r="X10" s="64"/>
      <c r="Y10" s="64"/>
      <c r="Z10" s="40"/>
    </row>
    <row r="11" spans="1:26" ht="14.25">
      <c r="A11" s="213" t="s">
        <v>68</v>
      </c>
      <c r="B11" s="214"/>
      <c r="C11" s="55">
        <v>73</v>
      </c>
      <c r="D11" s="56">
        <v>4</v>
      </c>
      <c r="E11" s="56" t="s">
        <v>69</v>
      </c>
      <c r="F11" s="56">
        <v>1</v>
      </c>
      <c r="G11" s="56">
        <v>2</v>
      </c>
      <c r="H11" s="56">
        <v>1</v>
      </c>
      <c r="I11" s="56" t="s">
        <v>69</v>
      </c>
      <c r="J11" s="56">
        <v>1</v>
      </c>
      <c r="K11" s="56">
        <v>68</v>
      </c>
      <c r="L11" s="56">
        <v>67</v>
      </c>
      <c r="M11" s="40"/>
      <c r="N11" s="213" t="s">
        <v>68</v>
      </c>
      <c r="O11" s="214"/>
      <c r="P11" s="65">
        <v>73</v>
      </c>
      <c r="Q11" s="66">
        <v>2</v>
      </c>
      <c r="R11" s="66">
        <v>1</v>
      </c>
      <c r="S11" s="66">
        <v>24</v>
      </c>
      <c r="T11" s="66">
        <v>19</v>
      </c>
      <c r="U11" s="66">
        <v>19</v>
      </c>
      <c r="V11" s="66">
        <v>4</v>
      </c>
      <c r="W11" s="66">
        <v>2</v>
      </c>
      <c r="X11" s="66" t="s">
        <v>69</v>
      </c>
      <c r="Y11" s="66">
        <v>2</v>
      </c>
      <c r="Z11" s="41"/>
    </row>
    <row r="12" spans="1:26" ht="14.25">
      <c r="A12" s="33"/>
      <c r="B12" s="34"/>
      <c r="C12" s="55"/>
      <c r="D12" s="56"/>
      <c r="E12" s="56"/>
      <c r="F12" s="56"/>
      <c r="G12" s="56"/>
      <c r="H12" s="56"/>
      <c r="I12" s="56"/>
      <c r="J12" s="56"/>
      <c r="K12" s="56"/>
      <c r="L12" s="56"/>
      <c r="M12" s="40"/>
      <c r="N12" s="33"/>
      <c r="O12" s="34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41"/>
    </row>
    <row r="13" spans="1:26" ht="14.25">
      <c r="A13" s="33"/>
      <c r="B13" s="34"/>
      <c r="C13" s="55"/>
      <c r="D13" s="56"/>
      <c r="E13" s="56"/>
      <c r="F13" s="56"/>
      <c r="G13" s="56"/>
      <c r="H13" s="56"/>
      <c r="I13" s="56"/>
      <c r="J13" s="56"/>
      <c r="K13" s="56"/>
      <c r="L13" s="56"/>
      <c r="M13" s="67"/>
      <c r="N13" s="33"/>
      <c r="O13" s="34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41"/>
    </row>
    <row r="14" spans="1:26" ht="14.25">
      <c r="A14" s="213" t="s">
        <v>70</v>
      </c>
      <c r="B14" s="214"/>
      <c r="C14" s="55">
        <v>114</v>
      </c>
      <c r="D14" s="56">
        <v>1</v>
      </c>
      <c r="E14" s="56" t="s">
        <v>69</v>
      </c>
      <c r="F14" s="56" t="s">
        <v>69</v>
      </c>
      <c r="G14" s="56">
        <v>1</v>
      </c>
      <c r="H14" s="56" t="s">
        <v>69</v>
      </c>
      <c r="I14" s="56" t="s">
        <v>69</v>
      </c>
      <c r="J14" s="56">
        <v>1</v>
      </c>
      <c r="K14" s="56">
        <v>112</v>
      </c>
      <c r="L14" s="56">
        <v>111</v>
      </c>
      <c r="M14" s="22"/>
      <c r="N14" s="213" t="s">
        <v>70</v>
      </c>
      <c r="O14" s="214"/>
      <c r="P14" s="65">
        <v>114</v>
      </c>
      <c r="Q14" s="66" t="s">
        <v>69</v>
      </c>
      <c r="R14" s="66">
        <v>2</v>
      </c>
      <c r="S14" s="66">
        <v>40</v>
      </c>
      <c r="T14" s="66">
        <v>35</v>
      </c>
      <c r="U14" s="66">
        <v>21</v>
      </c>
      <c r="V14" s="66">
        <v>8</v>
      </c>
      <c r="W14" s="66">
        <v>5</v>
      </c>
      <c r="X14" s="66">
        <v>3</v>
      </c>
      <c r="Y14" s="66" t="s">
        <v>69</v>
      </c>
      <c r="Z14" s="41"/>
    </row>
    <row r="15" spans="1:26" ht="14.25">
      <c r="A15" s="33"/>
      <c r="B15" s="34"/>
      <c r="C15" s="55"/>
      <c r="D15" s="56"/>
      <c r="E15" s="56"/>
      <c r="F15" s="56"/>
      <c r="G15" s="56"/>
      <c r="H15" s="56"/>
      <c r="I15" s="56"/>
      <c r="J15" s="56"/>
      <c r="K15" s="56"/>
      <c r="L15" s="56"/>
      <c r="M15" s="22"/>
      <c r="N15" s="33"/>
      <c r="O15" s="34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41"/>
    </row>
    <row r="16" spans="1:26" ht="14.25">
      <c r="A16" s="33"/>
      <c r="B16" s="34"/>
      <c r="C16" s="55"/>
      <c r="D16" s="56"/>
      <c r="E16" s="56"/>
      <c r="F16" s="56"/>
      <c r="G16" s="56"/>
      <c r="H16" s="56"/>
      <c r="I16" s="56"/>
      <c r="J16" s="56"/>
      <c r="K16" s="56"/>
      <c r="L16" s="56"/>
      <c r="M16" s="22"/>
      <c r="N16" s="33"/>
      <c r="O16" s="34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41"/>
    </row>
    <row r="17" spans="1:26" ht="14.25">
      <c r="A17" s="213" t="s">
        <v>71</v>
      </c>
      <c r="B17" s="214"/>
      <c r="C17" s="55">
        <v>98</v>
      </c>
      <c r="D17" s="56">
        <v>3</v>
      </c>
      <c r="E17" s="56" t="s">
        <v>69</v>
      </c>
      <c r="F17" s="56">
        <v>1</v>
      </c>
      <c r="G17" s="56">
        <v>2</v>
      </c>
      <c r="H17" s="56" t="s">
        <v>69</v>
      </c>
      <c r="I17" s="56" t="s">
        <v>69</v>
      </c>
      <c r="J17" s="56">
        <v>1</v>
      </c>
      <c r="K17" s="56">
        <v>94</v>
      </c>
      <c r="L17" s="56">
        <v>94</v>
      </c>
      <c r="M17" s="22"/>
      <c r="N17" s="213" t="s">
        <v>71</v>
      </c>
      <c r="O17" s="214"/>
      <c r="P17" s="65">
        <v>98</v>
      </c>
      <c r="Q17" s="66">
        <v>2</v>
      </c>
      <c r="R17" s="66">
        <v>2</v>
      </c>
      <c r="S17" s="66">
        <v>32</v>
      </c>
      <c r="T17" s="66">
        <v>26</v>
      </c>
      <c r="U17" s="66">
        <v>23</v>
      </c>
      <c r="V17" s="66">
        <v>5</v>
      </c>
      <c r="W17" s="66">
        <v>4</v>
      </c>
      <c r="X17" s="66">
        <v>3</v>
      </c>
      <c r="Y17" s="66">
        <v>1</v>
      </c>
      <c r="Z17" s="41"/>
    </row>
    <row r="18" spans="1:26" ht="14.25">
      <c r="A18" s="33"/>
      <c r="B18" s="34"/>
      <c r="C18" s="55"/>
      <c r="D18" s="56"/>
      <c r="E18" s="56"/>
      <c r="F18" s="56"/>
      <c r="G18" s="56"/>
      <c r="H18" s="56"/>
      <c r="I18" s="56"/>
      <c r="J18" s="56"/>
      <c r="K18" s="56"/>
      <c r="L18" s="56"/>
      <c r="M18" s="68"/>
      <c r="N18" s="33"/>
      <c r="O18" s="34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41"/>
    </row>
    <row r="19" spans="1:26" ht="14.25">
      <c r="A19" s="33"/>
      <c r="B19" s="34"/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22"/>
      <c r="N19" s="33"/>
      <c r="O19" s="34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41"/>
    </row>
    <row r="20" spans="1:26" ht="14.25">
      <c r="A20" s="213" t="s">
        <v>72</v>
      </c>
      <c r="B20" s="214"/>
      <c r="C20" s="55">
        <v>162</v>
      </c>
      <c r="D20" s="56">
        <v>6</v>
      </c>
      <c r="E20" s="56" t="s">
        <v>69</v>
      </c>
      <c r="F20" s="56">
        <v>4</v>
      </c>
      <c r="G20" s="56">
        <v>2</v>
      </c>
      <c r="H20" s="56" t="s">
        <v>69</v>
      </c>
      <c r="I20" s="56" t="s">
        <v>69</v>
      </c>
      <c r="J20" s="56" t="s">
        <v>69</v>
      </c>
      <c r="K20" s="56">
        <v>156</v>
      </c>
      <c r="L20" s="56">
        <v>154</v>
      </c>
      <c r="M20" s="69"/>
      <c r="N20" s="213" t="s">
        <v>72</v>
      </c>
      <c r="O20" s="214"/>
      <c r="P20" s="65">
        <v>162</v>
      </c>
      <c r="Q20" s="66">
        <v>2</v>
      </c>
      <c r="R20" s="66">
        <v>2</v>
      </c>
      <c r="S20" s="66">
        <v>61</v>
      </c>
      <c r="T20" s="66">
        <v>41</v>
      </c>
      <c r="U20" s="66">
        <v>34</v>
      </c>
      <c r="V20" s="66">
        <v>9</v>
      </c>
      <c r="W20" s="66">
        <v>7</v>
      </c>
      <c r="X20" s="66">
        <v>4</v>
      </c>
      <c r="Y20" s="66">
        <v>2</v>
      </c>
      <c r="Z20" s="41"/>
    </row>
    <row r="21" spans="1:26" ht="14.25">
      <c r="A21" s="33"/>
      <c r="B21" s="34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70"/>
      <c r="N21" s="33"/>
      <c r="O21" s="34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41"/>
    </row>
    <row r="22" spans="1:26" ht="14.25">
      <c r="A22" s="33"/>
      <c r="B22" s="34"/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22"/>
      <c r="N22" s="33"/>
      <c r="O22" s="34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41"/>
    </row>
    <row r="23" spans="1:26" ht="14.25">
      <c r="A23" s="213" t="s">
        <v>73</v>
      </c>
      <c r="B23" s="214"/>
      <c r="C23" s="55">
        <v>113</v>
      </c>
      <c r="D23" s="56">
        <v>7</v>
      </c>
      <c r="E23" s="56" t="s">
        <v>69</v>
      </c>
      <c r="F23" s="56">
        <v>6</v>
      </c>
      <c r="G23" s="56" t="s">
        <v>69</v>
      </c>
      <c r="H23" s="56" t="s">
        <v>69</v>
      </c>
      <c r="I23" s="56">
        <v>1</v>
      </c>
      <c r="J23" s="56" t="s">
        <v>69</v>
      </c>
      <c r="K23" s="56">
        <v>106</v>
      </c>
      <c r="L23" s="56">
        <v>105</v>
      </c>
      <c r="M23" s="69"/>
      <c r="N23" s="213" t="s">
        <v>73</v>
      </c>
      <c r="O23" s="214"/>
      <c r="P23" s="65">
        <v>113</v>
      </c>
      <c r="Q23" s="66">
        <v>3</v>
      </c>
      <c r="R23" s="66" t="s">
        <v>69</v>
      </c>
      <c r="S23" s="66">
        <v>26</v>
      </c>
      <c r="T23" s="66">
        <v>25</v>
      </c>
      <c r="U23" s="66">
        <v>36</v>
      </c>
      <c r="V23" s="66">
        <v>10</v>
      </c>
      <c r="W23" s="66">
        <v>8</v>
      </c>
      <c r="X23" s="66">
        <v>1</v>
      </c>
      <c r="Y23" s="66">
        <v>4</v>
      </c>
      <c r="Z23" s="41"/>
    </row>
    <row r="24" spans="1:26" ht="14.25">
      <c r="A24" s="33"/>
      <c r="B24" s="34"/>
      <c r="C24" s="55"/>
      <c r="D24" s="56"/>
      <c r="E24" s="56"/>
      <c r="F24" s="56"/>
      <c r="G24" s="56"/>
      <c r="H24" s="56"/>
      <c r="I24" s="56"/>
      <c r="J24" s="56"/>
      <c r="K24" s="56"/>
      <c r="L24" s="56"/>
      <c r="M24" s="69"/>
      <c r="N24" s="33"/>
      <c r="O24" s="34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41"/>
    </row>
    <row r="25" spans="1:26" ht="14.25">
      <c r="A25" s="33"/>
      <c r="B25" s="34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69"/>
      <c r="N25" s="33"/>
      <c r="O25" s="34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41"/>
    </row>
    <row r="26" spans="1:26" ht="14.25">
      <c r="A26" s="213" t="s">
        <v>74</v>
      </c>
      <c r="B26" s="214"/>
      <c r="C26" s="55">
        <v>130</v>
      </c>
      <c r="D26" s="56">
        <v>2</v>
      </c>
      <c r="E26" s="56" t="s">
        <v>69</v>
      </c>
      <c r="F26" s="56">
        <v>2</v>
      </c>
      <c r="G26" s="56" t="s">
        <v>69</v>
      </c>
      <c r="H26" s="56" t="s">
        <v>69</v>
      </c>
      <c r="I26" s="56" t="s">
        <v>69</v>
      </c>
      <c r="J26" s="56" t="s">
        <v>69</v>
      </c>
      <c r="K26" s="56">
        <v>128</v>
      </c>
      <c r="L26" s="56">
        <v>128</v>
      </c>
      <c r="M26" s="69"/>
      <c r="N26" s="213" t="s">
        <v>74</v>
      </c>
      <c r="O26" s="214"/>
      <c r="P26" s="65">
        <v>130</v>
      </c>
      <c r="Q26" s="66">
        <v>1</v>
      </c>
      <c r="R26" s="66" t="s">
        <v>69</v>
      </c>
      <c r="S26" s="66">
        <v>35</v>
      </c>
      <c r="T26" s="66">
        <v>41</v>
      </c>
      <c r="U26" s="66">
        <v>35</v>
      </c>
      <c r="V26" s="66">
        <v>10</v>
      </c>
      <c r="W26" s="66">
        <v>4</v>
      </c>
      <c r="X26" s="66">
        <v>2</v>
      </c>
      <c r="Y26" s="66">
        <v>2</v>
      </c>
      <c r="Z26" s="41"/>
    </row>
    <row r="27" spans="1:26" ht="14.25">
      <c r="A27" s="33"/>
      <c r="B27" s="34"/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70"/>
      <c r="N27" s="33"/>
      <c r="O27" s="34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41"/>
    </row>
    <row r="28" spans="1:26" ht="14.25">
      <c r="A28" s="33"/>
      <c r="B28" s="34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22"/>
      <c r="N28" s="33"/>
      <c r="O28" s="34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41"/>
    </row>
    <row r="29" spans="1:26" ht="14.25">
      <c r="A29" s="213" t="s">
        <v>75</v>
      </c>
      <c r="B29" s="214"/>
      <c r="C29" s="55">
        <v>5</v>
      </c>
      <c r="D29" s="56">
        <v>2</v>
      </c>
      <c r="E29" s="56" t="s">
        <v>69</v>
      </c>
      <c r="F29" s="56">
        <v>1</v>
      </c>
      <c r="G29" s="56">
        <v>1</v>
      </c>
      <c r="H29" s="56" t="s">
        <v>69</v>
      </c>
      <c r="I29" s="56" t="s">
        <v>69</v>
      </c>
      <c r="J29" s="56">
        <v>1</v>
      </c>
      <c r="K29" s="56">
        <v>2</v>
      </c>
      <c r="L29" s="56">
        <v>2</v>
      </c>
      <c r="M29" s="69"/>
      <c r="N29" s="213" t="s">
        <v>75</v>
      </c>
      <c r="O29" s="214"/>
      <c r="P29" s="65">
        <v>5</v>
      </c>
      <c r="Q29" s="66" t="s">
        <v>69</v>
      </c>
      <c r="R29" s="66" t="s">
        <v>69</v>
      </c>
      <c r="S29" s="66">
        <v>2</v>
      </c>
      <c r="T29" s="66">
        <v>1</v>
      </c>
      <c r="U29" s="66">
        <v>1</v>
      </c>
      <c r="V29" s="66" t="s">
        <v>69</v>
      </c>
      <c r="W29" s="66" t="s">
        <v>69</v>
      </c>
      <c r="X29" s="66" t="s">
        <v>69</v>
      </c>
      <c r="Y29" s="66">
        <v>1</v>
      </c>
      <c r="Z29" s="41"/>
    </row>
    <row r="30" spans="1:26" ht="14.25">
      <c r="A30" s="33"/>
      <c r="B30" s="34"/>
      <c r="C30" s="55"/>
      <c r="D30" s="56"/>
      <c r="E30" s="56"/>
      <c r="F30" s="56"/>
      <c r="G30" s="56"/>
      <c r="H30" s="56"/>
      <c r="I30" s="56"/>
      <c r="J30" s="56"/>
      <c r="K30" s="56"/>
      <c r="L30" s="56"/>
      <c r="M30" s="69"/>
      <c r="N30" s="33"/>
      <c r="O30" s="34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41"/>
    </row>
    <row r="31" spans="1:26" ht="14.25">
      <c r="A31" s="33"/>
      <c r="B31" s="34"/>
      <c r="C31" s="55"/>
      <c r="D31" s="56"/>
      <c r="E31" s="56"/>
      <c r="F31" s="56"/>
      <c r="G31" s="56"/>
      <c r="H31" s="56"/>
      <c r="I31" s="56"/>
      <c r="J31" s="56"/>
      <c r="K31" s="56"/>
      <c r="L31" s="56"/>
      <c r="M31" s="69"/>
      <c r="N31" s="33"/>
      <c r="O31" s="34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41"/>
    </row>
    <row r="32" spans="1:26" ht="14.25">
      <c r="A32" s="213" t="s">
        <v>161</v>
      </c>
      <c r="B32" s="214"/>
      <c r="C32" s="55">
        <v>13</v>
      </c>
      <c r="D32" s="56">
        <v>1</v>
      </c>
      <c r="E32" s="56">
        <v>1</v>
      </c>
      <c r="F32" s="56" t="s">
        <v>69</v>
      </c>
      <c r="G32" s="56" t="s">
        <v>69</v>
      </c>
      <c r="H32" s="56" t="s">
        <v>69</v>
      </c>
      <c r="I32" s="56" t="s">
        <v>69</v>
      </c>
      <c r="J32" s="56">
        <v>1</v>
      </c>
      <c r="K32" s="56">
        <v>11</v>
      </c>
      <c r="L32" s="56">
        <v>11</v>
      </c>
      <c r="M32" s="69"/>
      <c r="N32" s="213" t="s">
        <v>162</v>
      </c>
      <c r="O32" s="214"/>
      <c r="P32" s="65">
        <v>13</v>
      </c>
      <c r="Q32" s="66" t="s">
        <v>69</v>
      </c>
      <c r="R32" s="66" t="s">
        <v>69</v>
      </c>
      <c r="S32" s="66">
        <v>8</v>
      </c>
      <c r="T32" s="66">
        <v>1</v>
      </c>
      <c r="U32" s="66">
        <v>2</v>
      </c>
      <c r="V32" s="66" t="s">
        <v>69</v>
      </c>
      <c r="W32" s="66">
        <v>1</v>
      </c>
      <c r="X32" s="66">
        <v>1</v>
      </c>
      <c r="Y32" s="66" t="s">
        <v>69</v>
      </c>
      <c r="Z32" s="41"/>
    </row>
    <row r="33" spans="1:26" ht="14.25">
      <c r="A33" s="33"/>
      <c r="B33" s="34"/>
      <c r="C33" s="55"/>
      <c r="D33" s="56"/>
      <c r="E33" s="56"/>
      <c r="F33" s="56"/>
      <c r="G33" s="56"/>
      <c r="H33" s="56"/>
      <c r="I33" s="56"/>
      <c r="J33" s="56"/>
      <c r="K33" s="56"/>
      <c r="L33" s="56"/>
      <c r="M33" s="69"/>
      <c r="N33" s="33"/>
      <c r="O33" s="34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41"/>
    </row>
    <row r="34" spans="1:26" ht="14.25">
      <c r="A34" s="33"/>
      <c r="B34" s="34"/>
      <c r="C34" s="55"/>
      <c r="D34" s="56"/>
      <c r="E34" s="56"/>
      <c r="F34" s="56"/>
      <c r="G34" s="56"/>
      <c r="H34" s="56"/>
      <c r="I34" s="56"/>
      <c r="J34" s="56"/>
      <c r="K34" s="56"/>
      <c r="L34" s="56"/>
      <c r="M34" s="69"/>
      <c r="N34" s="33"/>
      <c r="O34" s="34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41"/>
    </row>
    <row r="35" spans="1:26" ht="14.25">
      <c r="A35" s="213" t="s">
        <v>91</v>
      </c>
      <c r="B35" s="214"/>
      <c r="C35" s="55">
        <v>64</v>
      </c>
      <c r="D35" s="56">
        <v>7</v>
      </c>
      <c r="E35" s="56">
        <v>1</v>
      </c>
      <c r="F35" s="56">
        <v>6</v>
      </c>
      <c r="G35" s="56" t="s">
        <v>69</v>
      </c>
      <c r="H35" s="56" t="s">
        <v>69</v>
      </c>
      <c r="I35" s="56" t="s">
        <v>69</v>
      </c>
      <c r="J35" s="56" t="s">
        <v>69</v>
      </c>
      <c r="K35" s="56">
        <v>57</v>
      </c>
      <c r="L35" s="56">
        <v>57</v>
      </c>
      <c r="M35" s="69"/>
      <c r="N35" s="213" t="s">
        <v>91</v>
      </c>
      <c r="O35" s="214"/>
      <c r="P35" s="65">
        <v>64</v>
      </c>
      <c r="Q35" s="66">
        <v>2</v>
      </c>
      <c r="R35" s="66" t="s">
        <v>69</v>
      </c>
      <c r="S35" s="66">
        <v>20</v>
      </c>
      <c r="T35" s="66">
        <v>26</v>
      </c>
      <c r="U35" s="66">
        <v>5</v>
      </c>
      <c r="V35" s="66">
        <v>3</v>
      </c>
      <c r="W35" s="66">
        <v>5</v>
      </c>
      <c r="X35" s="66">
        <v>2</v>
      </c>
      <c r="Y35" s="66">
        <v>1</v>
      </c>
      <c r="Z35" s="41"/>
    </row>
    <row r="36" spans="1:26" ht="14.25">
      <c r="A36" s="33"/>
      <c r="B36" s="34"/>
      <c r="C36" s="55"/>
      <c r="D36" s="56"/>
      <c r="E36" s="56"/>
      <c r="F36" s="56"/>
      <c r="G36" s="56"/>
      <c r="H36" s="56"/>
      <c r="I36" s="56"/>
      <c r="J36" s="56"/>
      <c r="K36" s="56"/>
      <c r="L36" s="56"/>
      <c r="M36" s="69"/>
      <c r="N36" s="33"/>
      <c r="O36" s="34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41"/>
    </row>
    <row r="37" spans="1:26" ht="14.25">
      <c r="A37" s="33"/>
      <c r="B37" s="34"/>
      <c r="C37" s="55"/>
      <c r="D37" s="56"/>
      <c r="E37" s="56"/>
      <c r="F37" s="56"/>
      <c r="G37" s="56"/>
      <c r="H37" s="56"/>
      <c r="I37" s="56"/>
      <c r="J37" s="56"/>
      <c r="K37" s="56"/>
      <c r="L37" s="56"/>
      <c r="M37" s="70"/>
      <c r="N37" s="33"/>
      <c r="O37" s="34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41"/>
    </row>
    <row r="38" spans="1:26" ht="14.25">
      <c r="A38" s="213" t="s">
        <v>92</v>
      </c>
      <c r="B38" s="214"/>
      <c r="C38" s="55">
        <v>34</v>
      </c>
      <c r="D38" s="56">
        <v>2</v>
      </c>
      <c r="E38" s="56" t="s">
        <v>69</v>
      </c>
      <c r="F38" s="56">
        <v>1</v>
      </c>
      <c r="G38" s="56">
        <v>1</v>
      </c>
      <c r="H38" s="56" t="s">
        <v>69</v>
      </c>
      <c r="I38" s="56" t="s">
        <v>69</v>
      </c>
      <c r="J38" s="56" t="s">
        <v>69</v>
      </c>
      <c r="K38" s="56">
        <v>32</v>
      </c>
      <c r="L38" s="56">
        <v>32</v>
      </c>
      <c r="M38" s="22"/>
      <c r="N38" s="213" t="s">
        <v>92</v>
      </c>
      <c r="O38" s="214"/>
      <c r="P38" s="65">
        <v>34</v>
      </c>
      <c r="Q38" s="66" t="s">
        <v>69</v>
      </c>
      <c r="R38" s="66" t="s">
        <v>69</v>
      </c>
      <c r="S38" s="66">
        <v>8</v>
      </c>
      <c r="T38" s="66">
        <v>19</v>
      </c>
      <c r="U38" s="66">
        <v>3</v>
      </c>
      <c r="V38" s="66">
        <v>3</v>
      </c>
      <c r="W38" s="66" t="s">
        <v>69</v>
      </c>
      <c r="X38" s="66">
        <v>1</v>
      </c>
      <c r="Y38" s="66" t="s">
        <v>69</v>
      </c>
      <c r="Z38" s="41"/>
    </row>
    <row r="39" spans="1:26" ht="14.25">
      <c r="A39" s="33"/>
      <c r="B39" s="34"/>
      <c r="C39" s="55"/>
      <c r="D39" s="56"/>
      <c r="E39" s="56"/>
      <c r="F39" s="56"/>
      <c r="G39" s="56"/>
      <c r="H39" s="56"/>
      <c r="I39" s="56"/>
      <c r="J39" s="56"/>
      <c r="K39" s="56"/>
      <c r="L39" s="56"/>
      <c r="M39" s="69"/>
      <c r="N39" s="33"/>
      <c r="O39" s="34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41"/>
    </row>
    <row r="40" spans="1:26" ht="14.25">
      <c r="A40" s="33"/>
      <c r="B40" s="34"/>
      <c r="C40" s="55"/>
      <c r="D40" s="56"/>
      <c r="E40" s="56"/>
      <c r="F40" s="56"/>
      <c r="G40" s="56"/>
      <c r="H40" s="56"/>
      <c r="I40" s="56"/>
      <c r="J40" s="56"/>
      <c r="K40" s="56"/>
      <c r="L40" s="56"/>
      <c r="M40" s="69"/>
      <c r="N40" s="33"/>
      <c r="O40" s="34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41"/>
    </row>
    <row r="41" spans="1:26" ht="14.25">
      <c r="A41" s="213" t="s">
        <v>135</v>
      </c>
      <c r="B41" s="214"/>
      <c r="C41" s="55" t="s">
        <v>69</v>
      </c>
      <c r="D41" s="56" t="s">
        <v>69</v>
      </c>
      <c r="E41" s="56" t="s">
        <v>69</v>
      </c>
      <c r="F41" s="56" t="s">
        <v>69</v>
      </c>
      <c r="G41" s="56" t="s">
        <v>69</v>
      </c>
      <c r="H41" s="56" t="s">
        <v>69</v>
      </c>
      <c r="I41" s="56" t="s">
        <v>69</v>
      </c>
      <c r="J41" s="56" t="s">
        <v>69</v>
      </c>
      <c r="K41" s="56" t="s">
        <v>69</v>
      </c>
      <c r="L41" s="56" t="s">
        <v>69</v>
      </c>
      <c r="M41" s="22"/>
      <c r="N41" s="213" t="s">
        <v>135</v>
      </c>
      <c r="O41" s="214"/>
      <c r="P41" s="65" t="s">
        <v>69</v>
      </c>
      <c r="Q41" s="66" t="s">
        <v>69</v>
      </c>
      <c r="R41" s="66" t="s">
        <v>69</v>
      </c>
      <c r="S41" s="66" t="s">
        <v>69</v>
      </c>
      <c r="T41" s="66" t="s">
        <v>69</v>
      </c>
      <c r="U41" s="66" t="s">
        <v>69</v>
      </c>
      <c r="V41" s="66" t="s">
        <v>69</v>
      </c>
      <c r="W41" s="66" t="s">
        <v>69</v>
      </c>
      <c r="X41" s="66" t="s">
        <v>69</v>
      </c>
      <c r="Y41" s="66" t="s">
        <v>69</v>
      </c>
      <c r="Z41" s="41"/>
    </row>
    <row r="42" spans="1:26" ht="14.25">
      <c r="A42" s="23"/>
      <c r="B42" s="72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69"/>
      <c r="N42" s="23"/>
      <c r="O42" s="72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41"/>
    </row>
    <row r="43" spans="1:26" ht="14.25">
      <c r="A43" s="40"/>
      <c r="B43" s="72"/>
      <c r="C43" s="55"/>
      <c r="D43" s="56"/>
      <c r="E43" s="56"/>
      <c r="F43" s="56"/>
      <c r="G43" s="56"/>
      <c r="H43" s="56"/>
      <c r="I43" s="56"/>
      <c r="J43" s="56"/>
      <c r="K43" s="56"/>
      <c r="L43" s="56"/>
      <c r="M43" s="69"/>
      <c r="N43" s="40"/>
      <c r="O43" s="72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41"/>
    </row>
    <row r="44" spans="1:26" ht="14.25">
      <c r="A44" s="213" t="s">
        <v>13</v>
      </c>
      <c r="B44" s="214"/>
      <c r="C44" s="55" t="s">
        <v>69</v>
      </c>
      <c r="D44" s="56" t="s">
        <v>69</v>
      </c>
      <c r="E44" s="56" t="s">
        <v>69</v>
      </c>
      <c r="F44" s="56" t="s">
        <v>69</v>
      </c>
      <c r="G44" s="56" t="s">
        <v>69</v>
      </c>
      <c r="H44" s="56" t="s">
        <v>69</v>
      </c>
      <c r="I44" s="56" t="s">
        <v>69</v>
      </c>
      <c r="J44" s="56" t="s">
        <v>69</v>
      </c>
      <c r="K44" s="56" t="s">
        <v>69</v>
      </c>
      <c r="L44" s="56" t="s">
        <v>69</v>
      </c>
      <c r="M44" s="75"/>
      <c r="N44" s="213" t="s">
        <v>13</v>
      </c>
      <c r="O44" s="214"/>
      <c r="P44" s="65" t="s">
        <v>69</v>
      </c>
      <c r="Q44" s="66" t="s">
        <v>69</v>
      </c>
      <c r="R44" s="66" t="s">
        <v>69</v>
      </c>
      <c r="S44" s="66" t="s">
        <v>69</v>
      </c>
      <c r="T44" s="66" t="s">
        <v>69</v>
      </c>
      <c r="U44" s="66" t="s">
        <v>69</v>
      </c>
      <c r="V44" s="66" t="s">
        <v>69</v>
      </c>
      <c r="W44" s="66" t="s">
        <v>69</v>
      </c>
      <c r="X44" s="66" t="s">
        <v>69</v>
      </c>
      <c r="Y44" s="66" t="s">
        <v>69</v>
      </c>
      <c r="Z44" s="41"/>
    </row>
    <row r="45" spans="1:26" ht="14.25">
      <c r="A45" s="23"/>
      <c r="B45" s="72" t="s">
        <v>77</v>
      </c>
      <c r="C45" s="76" t="s">
        <v>69</v>
      </c>
      <c r="D45" s="77" t="s">
        <v>69</v>
      </c>
      <c r="E45" s="77" t="s">
        <v>69</v>
      </c>
      <c r="F45" s="77" t="s">
        <v>69</v>
      </c>
      <c r="G45" s="77" t="s">
        <v>69</v>
      </c>
      <c r="H45" s="77" t="s">
        <v>69</v>
      </c>
      <c r="I45" s="77" t="s">
        <v>69</v>
      </c>
      <c r="J45" s="77" t="s">
        <v>69</v>
      </c>
      <c r="K45" s="77" t="s">
        <v>69</v>
      </c>
      <c r="L45" s="77" t="s">
        <v>69</v>
      </c>
      <c r="M45" s="69"/>
      <c r="N45" s="23"/>
      <c r="O45" s="72" t="s">
        <v>77</v>
      </c>
      <c r="P45" s="58" t="s">
        <v>69</v>
      </c>
      <c r="Q45" s="58" t="s">
        <v>69</v>
      </c>
      <c r="R45" s="58" t="s">
        <v>69</v>
      </c>
      <c r="S45" s="58" t="s">
        <v>69</v>
      </c>
      <c r="T45" s="58" t="s">
        <v>69</v>
      </c>
      <c r="U45" s="58" t="s">
        <v>69</v>
      </c>
      <c r="V45" s="58" t="s">
        <v>69</v>
      </c>
      <c r="W45" s="58" t="s">
        <v>69</v>
      </c>
      <c r="X45" s="58" t="s">
        <v>69</v>
      </c>
      <c r="Y45" s="58" t="s">
        <v>69</v>
      </c>
      <c r="Z45" s="41"/>
    </row>
    <row r="46" spans="1:26" ht="14.25">
      <c r="A46" s="23"/>
      <c r="B46" s="72"/>
      <c r="C46" s="78"/>
      <c r="D46" s="79"/>
      <c r="E46" s="79"/>
      <c r="F46" s="79"/>
      <c r="G46" s="79"/>
      <c r="H46" s="79"/>
      <c r="I46" s="79"/>
      <c r="J46" s="79"/>
      <c r="K46" s="79"/>
      <c r="L46" s="79"/>
      <c r="M46" s="69"/>
      <c r="N46" s="23"/>
      <c r="O46" s="72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41"/>
    </row>
    <row r="47" spans="1:26" ht="14.25">
      <c r="A47" s="23"/>
      <c r="B47" s="72"/>
      <c r="C47" s="65"/>
      <c r="D47" s="66"/>
      <c r="E47" s="66"/>
      <c r="F47" s="66"/>
      <c r="G47" s="66"/>
      <c r="H47" s="66"/>
      <c r="I47" s="66"/>
      <c r="J47" s="66"/>
      <c r="K47" s="66"/>
      <c r="L47" s="66"/>
      <c r="M47" s="70"/>
      <c r="N47" s="23"/>
      <c r="O47" s="72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41"/>
    </row>
    <row r="48" spans="1:26" ht="14.25">
      <c r="A48" s="213" t="s">
        <v>14</v>
      </c>
      <c r="B48" s="214"/>
      <c r="C48" s="65">
        <v>23</v>
      </c>
      <c r="D48" s="66" t="s">
        <v>69</v>
      </c>
      <c r="E48" s="66" t="s">
        <v>69</v>
      </c>
      <c r="F48" s="66" t="s">
        <v>69</v>
      </c>
      <c r="G48" s="66" t="s">
        <v>69</v>
      </c>
      <c r="H48" s="66" t="s">
        <v>69</v>
      </c>
      <c r="I48" s="66" t="s">
        <v>69</v>
      </c>
      <c r="J48" s="66" t="s">
        <v>69</v>
      </c>
      <c r="K48" s="66">
        <v>23</v>
      </c>
      <c r="L48" s="66">
        <v>23</v>
      </c>
      <c r="M48" s="69"/>
      <c r="N48" s="213" t="s">
        <v>14</v>
      </c>
      <c r="O48" s="214"/>
      <c r="P48" s="65">
        <v>23</v>
      </c>
      <c r="Q48" s="66" t="s">
        <v>69</v>
      </c>
      <c r="R48" s="66" t="s">
        <v>69</v>
      </c>
      <c r="S48" s="66">
        <v>6</v>
      </c>
      <c r="T48" s="66">
        <v>10</v>
      </c>
      <c r="U48" s="66">
        <v>7</v>
      </c>
      <c r="V48" s="66" t="s">
        <v>69</v>
      </c>
      <c r="W48" s="66" t="s">
        <v>69</v>
      </c>
      <c r="X48" s="66" t="s">
        <v>69</v>
      </c>
      <c r="Y48" s="66" t="s">
        <v>69</v>
      </c>
      <c r="Z48" s="41"/>
    </row>
    <row r="49" spans="1:26" ht="14.25">
      <c r="A49" s="80"/>
      <c r="B49" s="72" t="s">
        <v>79</v>
      </c>
      <c r="C49" s="81">
        <v>23</v>
      </c>
      <c r="D49" s="82" t="s">
        <v>69</v>
      </c>
      <c r="E49" s="82" t="s">
        <v>69</v>
      </c>
      <c r="F49" s="82" t="s">
        <v>69</v>
      </c>
      <c r="G49" s="82" t="s">
        <v>69</v>
      </c>
      <c r="H49" s="82" t="s">
        <v>69</v>
      </c>
      <c r="I49" s="82" t="s">
        <v>69</v>
      </c>
      <c r="J49" s="82" t="s">
        <v>69</v>
      </c>
      <c r="K49" s="82">
        <v>23</v>
      </c>
      <c r="L49" s="82">
        <v>23</v>
      </c>
      <c r="M49" s="70"/>
      <c r="N49" s="80"/>
      <c r="O49" s="72" t="s">
        <v>79</v>
      </c>
      <c r="P49" s="83">
        <v>23</v>
      </c>
      <c r="Q49" s="83" t="s">
        <v>69</v>
      </c>
      <c r="R49" s="83" t="s">
        <v>69</v>
      </c>
      <c r="S49" s="83">
        <v>6</v>
      </c>
      <c r="T49" s="83">
        <v>10</v>
      </c>
      <c r="U49" s="83">
        <v>7</v>
      </c>
      <c r="V49" s="83" t="s">
        <v>69</v>
      </c>
      <c r="W49" s="83" t="s">
        <v>69</v>
      </c>
      <c r="X49" s="83" t="s">
        <v>69</v>
      </c>
      <c r="Y49" s="83" t="s">
        <v>69</v>
      </c>
      <c r="Z49" s="41"/>
    </row>
    <row r="50" spans="1:26" ht="14.25">
      <c r="A50" s="80"/>
      <c r="B50" s="72" t="s">
        <v>80</v>
      </c>
      <c r="C50" s="84" t="s">
        <v>69</v>
      </c>
      <c r="D50" s="85" t="s">
        <v>69</v>
      </c>
      <c r="E50" s="85" t="s">
        <v>69</v>
      </c>
      <c r="F50" s="85" t="s">
        <v>69</v>
      </c>
      <c r="G50" s="85" t="s">
        <v>69</v>
      </c>
      <c r="H50" s="85" t="s">
        <v>69</v>
      </c>
      <c r="I50" s="85" t="s">
        <v>69</v>
      </c>
      <c r="J50" s="85" t="s">
        <v>69</v>
      </c>
      <c r="K50" s="85" t="s">
        <v>69</v>
      </c>
      <c r="L50" s="85" t="s">
        <v>69</v>
      </c>
      <c r="M50" s="22"/>
      <c r="N50" s="80"/>
      <c r="O50" s="72" t="s">
        <v>80</v>
      </c>
      <c r="P50" s="83" t="s">
        <v>69</v>
      </c>
      <c r="Q50" s="83" t="s">
        <v>69</v>
      </c>
      <c r="R50" s="83" t="s">
        <v>69</v>
      </c>
      <c r="S50" s="83" t="s">
        <v>69</v>
      </c>
      <c r="T50" s="83" t="s">
        <v>69</v>
      </c>
      <c r="U50" s="83" t="s">
        <v>69</v>
      </c>
      <c r="V50" s="83" t="s">
        <v>69</v>
      </c>
      <c r="W50" s="83" t="s">
        <v>69</v>
      </c>
      <c r="X50" s="83" t="s">
        <v>69</v>
      </c>
      <c r="Y50" s="83" t="s">
        <v>69</v>
      </c>
      <c r="Z50" s="41"/>
    </row>
    <row r="51" spans="1:26" ht="14.25">
      <c r="A51" s="80"/>
      <c r="B51" s="72"/>
      <c r="C51" s="65"/>
      <c r="D51" s="66"/>
      <c r="E51" s="66"/>
      <c r="F51" s="66"/>
      <c r="G51" s="66"/>
      <c r="H51" s="66"/>
      <c r="I51" s="66"/>
      <c r="J51" s="66"/>
      <c r="K51" s="66"/>
      <c r="L51" s="66"/>
      <c r="M51" s="69"/>
      <c r="N51" s="80"/>
      <c r="O51" s="72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41"/>
    </row>
    <row r="52" spans="1:26" ht="14.25">
      <c r="A52" s="80"/>
      <c r="B52" s="72"/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40"/>
      <c r="N52" s="80"/>
      <c r="O52" s="72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41"/>
    </row>
    <row r="53" spans="1:26" ht="14.25">
      <c r="A53" s="213" t="s">
        <v>15</v>
      </c>
      <c r="B53" s="214"/>
      <c r="C53" s="65">
        <v>113</v>
      </c>
      <c r="D53" s="66">
        <v>3</v>
      </c>
      <c r="E53" s="66" t="s">
        <v>69</v>
      </c>
      <c r="F53" s="66">
        <v>1</v>
      </c>
      <c r="G53" s="66">
        <v>2</v>
      </c>
      <c r="H53" s="66" t="s">
        <v>69</v>
      </c>
      <c r="I53" s="66" t="s">
        <v>69</v>
      </c>
      <c r="J53" s="66" t="s">
        <v>69</v>
      </c>
      <c r="K53" s="66">
        <v>110</v>
      </c>
      <c r="L53" s="66">
        <v>106</v>
      </c>
      <c r="M53" s="40"/>
      <c r="N53" s="213" t="s">
        <v>15</v>
      </c>
      <c r="O53" s="214"/>
      <c r="P53" s="65">
        <v>113</v>
      </c>
      <c r="Q53" s="66" t="s">
        <v>22</v>
      </c>
      <c r="R53" s="66">
        <v>2</v>
      </c>
      <c r="S53" s="66">
        <v>36</v>
      </c>
      <c r="T53" s="66">
        <v>37</v>
      </c>
      <c r="U53" s="66">
        <v>22</v>
      </c>
      <c r="V53" s="66">
        <v>6</v>
      </c>
      <c r="W53" s="66">
        <v>5</v>
      </c>
      <c r="X53" s="66">
        <v>3</v>
      </c>
      <c r="Y53" s="66">
        <v>2</v>
      </c>
      <c r="Z53" s="41"/>
    </row>
    <row r="54" spans="1:26" ht="14.25">
      <c r="A54" s="80"/>
      <c r="B54" s="72" t="s">
        <v>82</v>
      </c>
      <c r="C54" s="81">
        <v>101</v>
      </c>
      <c r="D54" s="82">
        <v>1</v>
      </c>
      <c r="E54" s="82" t="s">
        <v>69</v>
      </c>
      <c r="F54" s="82" t="s">
        <v>69</v>
      </c>
      <c r="G54" s="82">
        <v>1</v>
      </c>
      <c r="H54" s="82" t="s">
        <v>69</v>
      </c>
      <c r="I54" s="82" t="s">
        <v>69</v>
      </c>
      <c r="J54" s="82" t="s">
        <v>69</v>
      </c>
      <c r="K54" s="82">
        <v>100</v>
      </c>
      <c r="L54" s="82">
        <v>98</v>
      </c>
      <c r="M54" s="40"/>
      <c r="N54" s="80"/>
      <c r="O54" s="72" t="s">
        <v>82</v>
      </c>
      <c r="P54" s="83">
        <v>101</v>
      </c>
      <c r="Q54" s="83" t="s">
        <v>69</v>
      </c>
      <c r="R54" s="83">
        <v>1</v>
      </c>
      <c r="S54" s="83">
        <v>34</v>
      </c>
      <c r="T54" s="83">
        <v>32</v>
      </c>
      <c r="U54" s="83">
        <v>20</v>
      </c>
      <c r="V54" s="83">
        <v>6</v>
      </c>
      <c r="W54" s="83">
        <v>5</v>
      </c>
      <c r="X54" s="83">
        <v>2</v>
      </c>
      <c r="Y54" s="83">
        <v>1</v>
      </c>
      <c r="Z54" s="41"/>
    </row>
    <row r="55" spans="1:26" ht="14.25">
      <c r="A55" s="80"/>
      <c r="B55" s="86" t="s">
        <v>163</v>
      </c>
      <c r="C55" s="81">
        <v>12</v>
      </c>
      <c r="D55" s="82">
        <v>2</v>
      </c>
      <c r="E55" s="82" t="s">
        <v>69</v>
      </c>
      <c r="F55" s="82">
        <v>1</v>
      </c>
      <c r="G55" s="82">
        <v>1</v>
      </c>
      <c r="H55" s="82" t="s">
        <v>69</v>
      </c>
      <c r="I55" s="82" t="s">
        <v>69</v>
      </c>
      <c r="J55" s="82" t="s">
        <v>69</v>
      </c>
      <c r="K55" s="82">
        <v>10</v>
      </c>
      <c r="L55" s="82">
        <v>8</v>
      </c>
      <c r="M55" s="40"/>
      <c r="N55" s="80"/>
      <c r="O55" s="86" t="s">
        <v>163</v>
      </c>
      <c r="P55" s="87">
        <v>12</v>
      </c>
      <c r="Q55" s="83" t="s">
        <v>69</v>
      </c>
      <c r="R55" s="83">
        <v>1</v>
      </c>
      <c r="S55" s="83">
        <v>2</v>
      </c>
      <c r="T55" s="83">
        <v>5</v>
      </c>
      <c r="U55" s="83">
        <v>2</v>
      </c>
      <c r="V55" s="83" t="s">
        <v>69</v>
      </c>
      <c r="W55" s="83" t="s">
        <v>69</v>
      </c>
      <c r="X55" s="83">
        <v>1</v>
      </c>
      <c r="Y55" s="83">
        <v>1</v>
      </c>
      <c r="Z55" s="41"/>
    </row>
    <row r="56" spans="1:26" ht="14.25">
      <c r="A56" s="80"/>
      <c r="B56" s="86"/>
      <c r="C56" s="81"/>
      <c r="D56" s="82"/>
      <c r="E56" s="82"/>
      <c r="F56" s="82"/>
      <c r="G56" s="82"/>
      <c r="H56" s="82"/>
      <c r="I56" s="82"/>
      <c r="J56" s="82"/>
      <c r="K56" s="82"/>
      <c r="L56" s="82"/>
      <c r="M56" s="40"/>
      <c r="N56" s="80"/>
      <c r="O56" s="86"/>
      <c r="P56" s="88"/>
      <c r="Q56" s="58"/>
      <c r="R56" s="58"/>
      <c r="S56" s="58"/>
      <c r="T56" s="58"/>
      <c r="U56" s="58"/>
      <c r="V56" s="58"/>
      <c r="W56" s="58"/>
      <c r="X56" s="58"/>
      <c r="Y56" s="58"/>
      <c r="Z56" s="41"/>
    </row>
    <row r="57" spans="1:26" ht="14.25">
      <c r="A57" s="80"/>
      <c r="B57" s="86"/>
      <c r="C57" s="65"/>
      <c r="D57" s="66"/>
      <c r="E57" s="66"/>
      <c r="F57" s="66"/>
      <c r="G57" s="66"/>
      <c r="H57" s="66"/>
      <c r="I57" s="66"/>
      <c r="J57" s="66"/>
      <c r="K57" s="66"/>
      <c r="L57" s="66"/>
      <c r="M57" s="40"/>
      <c r="N57" s="80"/>
      <c r="O57" s="86"/>
      <c r="P57" s="88"/>
      <c r="Q57" s="58"/>
      <c r="R57" s="58"/>
      <c r="S57" s="58"/>
      <c r="T57" s="58"/>
      <c r="U57" s="58"/>
      <c r="V57" s="58"/>
      <c r="W57" s="58"/>
      <c r="X57" s="58"/>
      <c r="Y57" s="58"/>
      <c r="Z57" s="41"/>
    </row>
    <row r="58" spans="1:26" ht="14.25">
      <c r="A58" s="213" t="s">
        <v>164</v>
      </c>
      <c r="B58" s="214"/>
      <c r="C58" s="65">
        <v>17</v>
      </c>
      <c r="D58" s="66">
        <v>1</v>
      </c>
      <c r="E58" s="66" t="s">
        <v>69</v>
      </c>
      <c r="F58" s="66" t="s">
        <v>69</v>
      </c>
      <c r="G58" s="66" t="s">
        <v>69</v>
      </c>
      <c r="H58" s="66" t="s">
        <v>69</v>
      </c>
      <c r="I58" s="66">
        <v>1</v>
      </c>
      <c r="J58" s="66" t="s">
        <v>69</v>
      </c>
      <c r="K58" s="66">
        <v>16</v>
      </c>
      <c r="L58" s="66">
        <v>15</v>
      </c>
      <c r="M58" s="40"/>
      <c r="N58" s="213" t="s">
        <v>164</v>
      </c>
      <c r="O58" s="213"/>
      <c r="P58" s="89">
        <v>17</v>
      </c>
      <c r="Q58" s="66" t="s">
        <v>69</v>
      </c>
      <c r="R58" s="66" t="s">
        <v>69</v>
      </c>
      <c r="S58" s="66">
        <v>9</v>
      </c>
      <c r="T58" s="66">
        <v>4</v>
      </c>
      <c r="U58" s="66">
        <v>4</v>
      </c>
      <c r="V58" s="66" t="s">
        <v>69</v>
      </c>
      <c r="W58" s="66" t="s">
        <v>69</v>
      </c>
      <c r="X58" s="66" t="s">
        <v>69</v>
      </c>
      <c r="Y58" s="66" t="s">
        <v>69</v>
      </c>
      <c r="Z58" s="41"/>
    </row>
    <row r="59" spans="1:26" ht="14.25">
      <c r="A59" s="80"/>
      <c r="B59" s="90" t="s">
        <v>16</v>
      </c>
      <c r="C59" s="81">
        <v>17</v>
      </c>
      <c r="D59" s="82">
        <v>1</v>
      </c>
      <c r="E59" s="82" t="s">
        <v>69</v>
      </c>
      <c r="F59" s="82" t="s">
        <v>69</v>
      </c>
      <c r="G59" s="82" t="s">
        <v>69</v>
      </c>
      <c r="H59" s="82" t="s">
        <v>69</v>
      </c>
      <c r="I59" s="82">
        <v>1</v>
      </c>
      <c r="J59" s="82" t="s">
        <v>69</v>
      </c>
      <c r="K59" s="82">
        <v>16</v>
      </c>
      <c r="L59" s="82">
        <v>15</v>
      </c>
      <c r="M59" s="40"/>
      <c r="N59" s="80"/>
      <c r="O59" s="90" t="s">
        <v>16</v>
      </c>
      <c r="P59" s="87">
        <v>17</v>
      </c>
      <c r="Q59" s="83" t="s">
        <v>69</v>
      </c>
      <c r="R59" s="83" t="s">
        <v>69</v>
      </c>
      <c r="S59" s="83">
        <v>9</v>
      </c>
      <c r="T59" s="83">
        <v>4</v>
      </c>
      <c r="U59" s="83">
        <v>4</v>
      </c>
      <c r="V59" s="83" t="s">
        <v>69</v>
      </c>
      <c r="W59" s="83" t="s">
        <v>69</v>
      </c>
      <c r="X59" s="83" t="s">
        <v>69</v>
      </c>
      <c r="Y59" s="83" t="s">
        <v>69</v>
      </c>
      <c r="Z59" s="41"/>
    </row>
    <row r="60" spans="1:26" ht="14.25">
      <c r="A60" s="80"/>
      <c r="B60" s="90"/>
      <c r="C60" s="81"/>
      <c r="D60" s="82"/>
      <c r="E60" s="82"/>
      <c r="F60" s="82"/>
      <c r="G60" s="82"/>
      <c r="H60" s="82"/>
      <c r="I60" s="82"/>
      <c r="J60" s="82"/>
      <c r="K60" s="82"/>
      <c r="L60" s="82"/>
      <c r="M60" s="40"/>
      <c r="N60" s="80"/>
      <c r="O60" s="90"/>
      <c r="P60" s="88"/>
      <c r="Q60" s="58"/>
      <c r="R60" s="58"/>
      <c r="S60" s="58"/>
      <c r="T60" s="58"/>
      <c r="U60" s="58"/>
      <c r="V60" s="58"/>
      <c r="W60" s="58"/>
      <c r="X60" s="58"/>
      <c r="Y60" s="58"/>
      <c r="Z60" s="41"/>
    </row>
    <row r="61" spans="1:26" ht="14.25">
      <c r="A61" s="40"/>
      <c r="B61" s="90"/>
      <c r="C61" s="65"/>
      <c r="D61" s="66"/>
      <c r="E61" s="66"/>
      <c r="F61" s="66"/>
      <c r="G61" s="66"/>
      <c r="H61" s="66"/>
      <c r="I61" s="66"/>
      <c r="J61" s="66"/>
      <c r="K61" s="66"/>
      <c r="L61" s="66"/>
      <c r="M61" s="40"/>
      <c r="N61" s="40"/>
      <c r="O61" s="90"/>
      <c r="P61" s="88"/>
      <c r="Q61" s="58"/>
      <c r="R61" s="58"/>
      <c r="S61" s="58"/>
      <c r="T61" s="58"/>
      <c r="U61" s="58"/>
      <c r="V61" s="58"/>
      <c r="W61" s="58"/>
      <c r="X61" s="58"/>
      <c r="Y61" s="58"/>
      <c r="Z61" s="41"/>
    </row>
    <row r="62" spans="1:26" ht="14.25">
      <c r="A62" s="213" t="s">
        <v>17</v>
      </c>
      <c r="B62" s="214"/>
      <c r="C62" s="65">
        <v>341</v>
      </c>
      <c r="D62" s="66">
        <v>10</v>
      </c>
      <c r="E62" s="66">
        <v>2</v>
      </c>
      <c r="F62" s="66">
        <v>7</v>
      </c>
      <c r="G62" s="66">
        <v>1</v>
      </c>
      <c r="H62" s="66" t="s">
        <v>69</v>
      </c>
      <c r="I62" s="66" t="s">
        <v>69</v>
      </c>
      <c r="J62" s="66" t="s">
        <v>69</v>
      </c>
      <c r="K62" s="66">
        <v>331</v>
      </c>
      <c r="L62" s="66">
        <v>328</v>
      </c>
      <c r="M62" s="40"/>
      <c r="N62" s="213" t="s">
        <v>17</v>
      </c>
      <c r="O62" s="213"/>
      <c r="P62" s="89">
        <v>341</v>
      </c>
      <c r="Q62" s="66">
        <v>1</v>
      </c>
      <c r="R62" s="66">
        <v>1</v>
      </c>
      <c r="S62" s="66">
        <v>107</v>
      </c>
      <c r="T62" s="66">
        <v>114</v>
      </c>
      <c r="U62" s="66">
        <v>67</v>
      </c>
      <c r="V62" s="66">
        <v>26</v>
      </c>
      <c r="W62" s="66">
        <v>12</v>
      </c>
      <c r="X62" s="66">
        <v>7</v>
      </c>
      <c r="Y62" s="66">
        <v>6</v>
      </c>
      <c r="Z62" s="40"/>
    </row>
    <row r="63" spans="1:26" ht="14.25">
      <c r="A63" s="40"/>
      <c r="B63" s="72" t="s">
        <v>85</v>
      </c>
      <c r="C63" s="81">
        <v>107</v>
      </c>
      <c r="D63" s="82">
        <v>5</v>
      </c>
      <c r="E63" s="82" t="s">
        <v>69</v>
      </c>
      <c r="F63" s="82">
        <v>4</v>
      </c>
      <c r="G63" s="82">
        <v>1</v>
      </c>
      <c r="H63" s="82" t="s">
        <v>69</v>
      </c>
      <c r="I63" s="82" t="s">
        <v>69</v>
      </c>
      <c r="J63" s="82" t="s">
        <v>69</v>
      </c>
      <c r="K63" s="82">
        <v>102</v>
      </c>
      <c r="L63" s="82">
        <v>101</v>
      </c>
      <c r="M63" s="40"/>
      <c r="N63" s="40"/>
      <c r="O63" s="91" t="s">
        <v>85</v>
      </c>
      <c r="P63" s="87">
        <v>107</v>
      </c>
      <c r="Q63" s="92">
        <v>1</v>
      </c>
      <c r="R63" s="92" t="s">
        <v>69</v>
      </c>
      <c r="S63" s="92">
        <v>28</v>
      </c>
      <c r="T63" s="92">
        <v>40</v>
      </c>
      <c r="U63" s="92">
        <v>20</v>
      </c>
      <c r="V63" s="92">
        <v>8</v>
      </c>
      <c r="W63" s="92">
        <v>7</v>
      </c>
      <c r="X63" s="92">
        <v>1</v>
      </c>
      <c r="Y63" s="83">
        <v>2</v>
      </c>
      <c r="Z63" s="40"/>
    </row>
    <row r="64" spans="1:26" ht="14.25">
      <c r="A64" s="93"/>
      <c r="B64" s="94" t="s">
        <v>165</v>
      </c>
      <c r="C64" s="95">
        <v>234</v>
      </c>
      <c r="D64" s="96">
        <v>5</v>
      </c>
      <c r="E64" s="96">
        <v>2</v>
      </c>
      <c r="F64" s="96">
        <v>3</v>
      </c>
      <c r="G64" s="96" t="s">
        <v>69</v>
      </c>
      <c r="H64" s="96" t="s">
        <v>69</v>
      </c>
      <c r="I64" s="96" t="s">
        <v>69</v>
      </c>
      <c r="J64" s="96" t="s">
        <v>69</v>
      </c>
      <c r="K64" s="96">
        <v>229</v>
      </c>
      <c r="L64" s="96">
        <v>227</v>
      </c>
      <c r="M64" s="40"/>
      <c r="N64" s="93"/>
      <c r="O64" s="94" t="s">
        <v>165</v>
      </c>
      <c r="P64" s="97">
        <v>234</v>
      </c>
      <c r="Q64" s="83" t="s">
        <v>69</v>
      </c>
      <c r="R64" s="83">
        <v>1</v>
      </c>
      <c r="S64" s="83">
        <v>79</v>
      </c>
      <c r="T64" s="83">
        <v>74</v>
      </c>
      <c r="U64" s="83">
        <v>47</v>
      </c>
      <c r="V64" s="83">
        <v>18</v>
      </c>
      <c r="W64" s="83">
        <v>5</v>
      </c>
      <c r="X64" s="83">
        <v>6</v>
      </c>
      <c r="Y64" s="98">
        <v>4</v>
      </c>
      <c r="Z64" s="40"/>
    </row>
    <row r="65" spans="1:26" ht="14.25">
      <c r="A65" s="80" t="s">
        <v>172</v>
      </c>
      <c r="B65" s="40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40"/>
      <c r="N65" s="80" t="s">
        <v>172</v>
      </c>
      <c r="O65" s="40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40"/>
    </row>
    <row r="66" spans="1:26" ht="14.25">
      <c r="A66" s="40"/>
      <c r="B66" s="40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40"/>
      <c r="N66" s="40"/>
      <c r="O66" s="80"/>
      <c r="P66" s="64"/>
      <c r="Q66" s="64"/>
      <c r="R66" s="21"/>
      <c r="S66" s="64"/>
      <c r="T66" s="64"/>
      <c r="U66" s="64"/>
      <c r="V66" s="64"/>
      <c r="W66" s="64"/>
      <c r="X66" s="64"/>
      <c r="Y66" s="21"/>
      <c r="Z66" s="40"/>
    </row>
    <row r="67" spans="1:26" ht="14.25">
      <c r="A67" s="40"/>
      <c r="B67" s="80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40"/>
      <c r="N67" s="40"/>
      <c r="O67" s="80"/>
      <c r="P67" s="101"/>
      <c r="Q67" s="101"/>
      <c r="R67" s="102"/>
      <c r="S67" s="101"/>
      <c r="T67" s="101"/>
      <c r="U67" s="101"/>
      <c r="V67" s="101"/>
      <c r="W67" s="101"/>
      <c r="X67" s="101"/>
      <c r="Y67" s="102"/>
      <c r="Z67" s="40"/>
    </row>
  </sheetData>
  <sheetProtection/>
  <mergeCells count="58">
    <mergeCell ref="A2:Y2"/>
    <mergeCell ref="A3:L3"/>
    <mergeCell ref="N3:Y3"/>
    <mergeCell ref="A5:B7"/>
    <mergeCell ref="C5:C7"/>
    <mergeCell ref="D5:I5"/>
    <mergeCell ref="W5:W7"/>
    <mergeCell ref="X5:X7"/>
    <mergeCell ref="J5:J7"/>
    <mergeCell ref="K5:K7"/>
    <mergeCell ref="Y5:Y7"/>
    <mergeCell ref="D6:D7"/>
    <mergeCell ref="E6:E7"/>
    <mergeCell ref="F6:F7"/>
    <mergeCell ref="G6:G7"/>
    <mergeCell ref="L6:L7"/>
    <mergeCell ref="Q5:Q7"/>
    <mergeCell ref="R5:R7"/>
    <mergeCell ref="U5:U7"/>
    <mergeCell ref="V5:V7"/>
    <mergeCell ref="A8:B8"/>
    <mergeCell ref="N8:O8"/>
    <mergeCell ref="N5:O7"/>
    <mergeCell ref="P5:P7"/>
    <mergeCell ref="S5:S7"/>
    <mergeCell ref="T5:T7"/>
    <mergeCell ref="A11:B11"/>
    <mergeCell ref="N11:O11"/>
    <mergeCell ref="A14:B14"/>
    <mergeCell ref="N14:O14"/>
    <mergeCell ref="A17:B17"/>
    <mergeCell ref="N17:O17"/>
    <mergeCell ref="A20:B20"/>
    <mergeCell ref="N20:O20"/>
    <mergeCell ref="A23:B23"/>
    <mergeCell ref="N23:O23"/>
    <mergeCell ref="A26:B26"/>
    <mergeCell ref="N26:O26"/>
    <mergeCell ref="A29:B29"/>
    <mergeCell ref="N29:O29"/>
    <mergeCell ref="A32:B32"/>
    <mergeCell ref="N32:O32"/>
    <mergeCell ref="A35:B35"/>
    <mergeCell ref="N35:O35"/>
    <mergeCell ref="A38:B38"/>
    <mergeCell ref="N38:O38"/>
    <mergeCell ref="A41:B41"/>
    <mergeCell ref="N41:O41"/>
    <mergeCell ref="A58:B58"/>
    <mergeCell ref="N58:O58"/>
    <mergeCell ref="A62:B62"/>
    <mergeCell ref="N62:O62"/>
    <mergeCell ref="A44:B44"/>
    <mergeCell ref="N44:O44"/>
    <mergeCell ref="A48:B48"/>
    <mergeCell ref="N48:O48"/>
    <mergeCell ref="A53:B53"/>
    <mergeCell ref="N53:O53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F43" sqref="F43"/>
    </sheetView>
  </sheetViews>
  <sheetFormatPr defaultColWidth="10.59765625" defaultRowHeight="15"/>
  <cols>
    <col min="1" max="1" width="2.59765625" style="3" customWidth="1"/>
    <col min="2" max="2" width="12.59765625" style="3" customWidth="1"/>
    <col min="3" max="15" width="14.59765625" style="3" customWidth="1"/>
    <col min="16" max="16384" width="10.59765625" style="3" customWidth="1"/>
  </cols>
  <sheetData>
    <row r="1" spans="1:15" s="25" customFormat="1" ht="19.5" customHeight="1">
      <c r="A1" s="1" t="s">
        <v>188</v>
      </c>
      <c r="B1" s="35"/>
      <c r="C1" s="37"/>
      <c r="D1" s="35"/>
      <c r="E1" s="35"/>
      <c r="F1" s="35"/>
      <c r="G1" s="35"/>
      <c r="H1" s="35"/>
      <c r="I1" s="35"/>
      <c r="J1" s="35"/>
      <c r="K1" s="35"/>
      <c r="L1" s="35"/>
      <c r="M1" s="35"/>
      <c r="N1" s="20" t="s">
        <v>189</v>
      </c>
      <c r="O1" s="20"/>
    </row>
    <row r="2" spans="1:15" s="10" customFormat="1" ht="24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s="10" customFormat="1" ht="19.5" customHeight="1">
      <c r="A3" s="239" t="s">
        <v>199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16"/>
    </row>
    <row r="4" spans="1:14" s="10" customFormat="1" ht="18" customHeight="1" thickBot="1">
      <c r="A4" s="40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2" t="s">
        <v>93</v>
      </c>
    </row>
    <row r="5" spans="1:14" s="10" customFormat="1" ht="15" customHeight="1">
      <c r="A5" s="265" t="s">
        <v>200</v>
      </c>
      <c r="B5" s="266"/>
      <c r="C5" s="271" t="s">
        <v>94</v>
      </c>
      <c r="D5" s="262" t="s">
        <v>95</v>
      </c>
      <c r="E5" s="263"/>
      <c r="F5" s="264"/>
      <c r="G5" s="262" t="s">
        <v>103</v>
      </c>
      <c r="H5" s="274"/>
      <c r="I5" s="274"/>
      <c r="J5" s="274"/>
      <c r="K5" s="274"/>
      <c r="L5" s="274"/>
      <c r="M5" s="274"/>
      <c r="N5" s="274"/>
    </row>
    <row r="6" spans="1:14" s="10" customFormat="1" ht="15" customHeight="1">
      <c r="A6" s="267"/>
      <c r="B6" s="268"/>
      <c r="C6" s="272"/>
      <c r="D6" s="275" t="s">
        <v>96</v>
      </c>
      <c r="E6" s="257" t="s">
        <v>97</v>
      </c>
      <c r="F6" s="275" t="s">
        <v>104</v>
      </c>
      <c r="G6" s="275" t="s">
        <v>96</v>
      </c>
      <c r="H6" s="260" t="s">
        <v>21</v>
      </c>
      <c r="I6" s="254" t="s">
        <v>41</v>
      </c>
      <c r="J6" s="255"/>
      <c r="K6" s="255"/>
      <c r="L6" s="255"/>
      <c r="M6" s="256"/>
      <c r="N6" s="257" t="s">
        <v>98</v>
      </c>
    </row>
    <row r="7" spans="1:14" s="10" customFormat="1" ht="15" customHeight="1">
      <c r="A7" s="269"/>
      <c r="B7" s="270"/>
      <c r="C7" s="273"/>
      <c r="D7" s="273"/>
      <c r="E7" s="258"/>
      <c r="F7" s="273"/>
      <c r="G7" s="273"/>
      <c r="H7" s="261"/>
      <c r="I7" s="32" t="s">
        <v>99</v>
      </c>
      <c r="J7" s="32" t="s">
        <v>100</v>
      </c>
      <c r="K7" s="32" t="s">
        <v>105</v>
      </c>
      <c r="L7" s="32" t="s">
        <v>151</v>
      </c>
      <c r="M7" s="32" t="s">
        <v>101</v>
      </c>
      <c r="N7" s="258"/>
    </row>
    <row r="8" spans="1:14" s="10" customFormat="1" ht="21" customHeight="1">
      <c r="A8" s="215" t="s">
        <v>102</v>
      </c>
      <c r="B8" s="259"/>
      <c r="C8" s="26">
        <v>278695</v>
      </c>
      <c r="D8" s="27">
        <v>26057</v>
      </c>
      <c r="E8" s="27">
        <v>25373</v>
      </c>
      <c r="F8" s="27">
        <v>684</v>
      </c>
      <c r="G8" s="27">
        <v>252638</v>
      </c>
      <c r="H8" s="27">
        <v>8245</v>
      </c>
      <c r="I8" s="27">
        <v>33841</v>
      </c>
      <c r="J8" s="27">
        <v>11866</v>
      </c>
      <c r="K8" s="27">
        <v>13334</v>
      </c>
      <c r="L8" s="27">
        <v>8437</v>
      </c>
      <c r="M8" s="27">
        <v>204</v>
      </c>
      <c r="N8" s="27">
        <v>210552</v>
      </c>
    </row>
    <row r="9" spans="1:14" s="10" customFormat="1" ht="15" customHeight="1">
      <c r="A9" s="213" t="s">
        <v>68</v>
      </c>
      <c r="B9" s="214"/>
      <c r="C9" s="28">
        <v>27354</v>
      </c>
      <c r="D9" s="22">
        <v>5682</v>
      </c>
      <c r="E9" s="22">
        <v>5579</v>
      </c>
      <c r="F9" s="22">
        <v>103</v>
      </c>
      <c r="G9" s="22">
        <v>21672</v>
      </c>
      <c r="H9" s="22">
        <v>217</v>
      </c>
      <c r="I9" s="22">
        <v>3564</v>
      </c>
      <c r="J9" s="22">
        <v>1180</v>
      </c>
      <c r="K9" s="21" t="s">
        <v>3</v>
      </c>
      <c r="L9" s="22">
        <v>2354</v>
      </c>
      <c r="M9" s="21">
        <v>30</v>
      </c>
      <c r="N9" s="22">
        <v>17891</v>
      </c>
    </row>
    <row r="10" spans="1:14" s="10" customFormat="1" ht="15" customHeight="1">
      <c r="A10" s="213" t="s">
        <v>70</v>
      </c>
      <c r="B10" s="214"/>
      <c r="C10" s="28">
        <v>20388</v>
      </c>
      <c r="D10" s="22">
        <v>55</v>
      </c>
      <c r="E10" s="21" t="s">
        <v>3</v>
      </c>
      <c r="F10" s="22">
        <v>55</v>
      </c>
      <c r="G10" s="22">
        <v>20333</v>
      </c>
      <c r="H10" s="22">
        <v>245</v>
      </c>
      <c r="I10" s="22">
        <v>1561</v>
      </c>
      <c r="J10" s="22">
        <v>138</v>
      </c>
      <c r="K10" s="22">
        <v>1349</v>
      </c>
      <c r="L10" s="22">
        <v>74</v>
      </c>
      <c r="M10" s="21" t="s">
        <v>3</v>
      </c>
      <c r="N10" s="22">
        <v>18527</v>
      </c>
    </row>
    <row r="11" spans="1:14" s="10" customFormat="1" ht="15" customHeight="1">
      <c r="A11" s="213" t="s">
        <v>71</v>
      </c>
      <c r="B11" s="214"/>
      <c r="C11" s="28">
        <v>25787</v>
      </c>
      <c r="D11" s="22">
        <v>4487</v>
      </c>
      <c r="E11" s="22">
        <v>4427</v>
      </c>
      <c r="F11" s="22">
        <v>60</v>
      </c>
      <c r="G11" s="22">
        <v>21300</v>
      </c>
      <c r="H11" s="22">
        <v>929</v>
      </c>
      <c r="I11" s="22">
        <v>1648</v>
      </c>
      <c r="J11" s="22">
        <v>346</v>
      </c>
      <c r="K11" s="22">
        <v>345</v>
      </c>
      <c r="L11" s="22">
        <v>957</v>
      </c>
      <c r="M11" s="21" t="s">
        <v>3</v>
      </c>
      <c r="N11" s="22">
        <v>18723</v>
      </c>
    </row>
    <row r="12" spans="1:14" s="10" customFormat="1" ht="15" customHeight="1">
      <c r="A12" s="213" t="s">
        <v>72</v>
      </c>
      <c r="B12" s="214"/>
      <c r="C12" s="28">
        <v>32588</v>
      </c>
      <c r="D12" s="22">
        <v>39</v>
      </c>
      <c r="E12" s="21" t="s">
        <v>3</v>
      </c>
      <c r="F12" s="22">
        <v>39</v>
      </c>
      <c r="G12" s="22">
        <v>32549</v>
      </c>
      <c r="H12" s="22">
        <v>1801</v>
      </c>
      <c r="I12" s="22">
        <v>4258</v>
      </c>
      <c r="J12" s="22">
        <v>1101</v>
      </c>
      <c r="K12" s="22">
        <v>2286</v>
      </c>
      <c r="L12" s="22">
        <v>871</v>
      </c>
      <c r="M12" s="21" t="s">
        <v>3</v>
      </c>
      <c r="N12" s="22">
        <v>26490</v>
      </c>
    </row>
    <row r="13" spans="1:14" s="10" customFormat="1" ht="15" customHeight="1">
      <c r="A13" s="213" t="s">
        <v>73</v>
      </c>
      <c r="B13" s="214"/>
      <c r="C13" s="28">
        <v>18660</v>
      </c>
      <c r="D13" s="22">
        <v>43</v>
      </c>
      <c r="E13" s="21" t="s">
        <v>3</v>
      </c>
      <c r="F13" s="22">
        <v>43</v>
      </c>
      <c r="G13" s="22">
        <v>18617</v>
      </c>
      <c r="H13" s="22">
        <v>434</v>
      </c>
      <c r="I13" s="22">
        <v>3190</v>
      </c>
      <c r="J13" s="22">
        <v>839</v>
      </c>
      <c r="K13" s="22">
        <v>1930</v>
      </c>
      <c r="L13" s="22">
        <v>421</v>
      </c>
      <c r="M13" s="21" t="s">
        <v>3</v>
      </c>
      <c r="N13" s="22">
        <v>14993</v>
      </c>
    </row>
    <row r="14" spans="1:14" s="10" customFormat="1" ht="15" customHeight="1">
      <c r="A14" s="213" t="s">
        <v>74</v>
      </c>
      <c r="B14" s="214"/>
      <c r="C14" s="28">
        <v>21210</v>
      </c>
      <c r="D14" s="22">
        <v>1378</v>
      </c>
      <c r="E14" s="22">
        <v>1312</v>
      </c>
      <c r="F14" s="22">
        <v>66</v>
      </c>
      <c r="G14" s="22">
        <v>19832</v>
      </c>
      <c r="H14" s="22">
        <v>2153</v>
      </c>
      <c r="I14" s="22">
        <v>1717</v>
      </c>
      <c r="J14" s="22">
        <v>1085</v>
      </c>
      <c r="K14" s="22">
        <v>440</v>
      </c>
      <c r="L14" s="22">
        <v>192</v>
      </c>
      <c r="M14" s="21" t="s">
        <v>3</v>
      </c>
      <c r="N14" s="22">
        <v>15962</v>
      </c>
    </row>
    <row r="15" spans="1:14" s="10" customFormat="1" ht="15" customHeight="1">
      <c r="A15" s="213" t="s">
        <v>75</v>
      </c>
      <c r="B15" s="214"/>
      <c r="C15" s="28">
        <v>2916</v>
      </c>
      <c r="D15" s="22">
        <v>4</v>
      </c>
      <c r="E15" s="21" t="s">
        <v>3</v>
      </c>
      <c r="F15" s="22">
        <v>4</v>
      </c>
      <c r="G15" s="22">
        <v>2912</v>
      </c>
      <c r="H15" s="21" t="s">
        <v>3</v>
      </c>
      <c r="I15" s="22">
        <v>479</v>
      </c>
      <c r="J15" s="22">
        <v>76</v>
      </c>
      <c r="K15" s="22">
        <v>222</v>
      </c>
      <c r="L15" s="22">
        <v>143</v>
      </c>
      <c r="M15" s="22">
        <v>38</v>
      </c>
      <c r="N15" s="22">
        <v>2433</v>
      </c>
    </row>
    <row r="16" spans="1:14" s="10" customFormat="1" ht="15" customHeight="1">
      <c r="A16" s="213" t="s">
        <v>42</v>
      </c>
      <c r="B16" s="214"/>
      <c r="C16" s="28">
        <v>2437</v>
      </c>
      <c r="D16" s="17">
        <v>1</v>
      </c>
      <c r="E16" s="17">
        <v>1</v>
      </c>
      <c r="F16" s="21" t="s">
        <v>3</v>
      </c>
      <c r="G16" s="22">
        <v>2436</v>
      </c>
      <c r="H16" s="22">
        <v>37</v>
      </c>
      <c r="I16" s="22">
        <v>728</v>
      </c>
      <c r="J16" s="22">
        <v>138</v>
      </c>
      <c r="K16" s="22">
        <v>481</v>
      </c>
      <c r="L16" s="22">
        <v>76</v>
      </c>
      <c r="M16" s="22">
        <v>33</v>
      </c>
      <c r="N16" s="22">
        <v>1671</v>
      </c>
    </row>
    <row r="17" spans="1:14" s="10" customFormat="1" ht="15" customHeight="1">
      <c r="A17" s="213" t="s">
        <v>91</v>
      </c>
      <c r="B17" s="214"/>
      <c r="C17" s="28">
        <v>55676</v>
      </c>
      <c r="D17" s="22">
        <v>14146</v>
      </c>
      <c r="E17" s="22">
        <v>13990</v>
      </c>
      <c r="F17" s="22">
        <v>156</v>
      </c>
      <c r="G17" s="22">
        <v>41530</v>
      </c>
      <c r="H17" s="22">
        <v>813</v>
      </c>
      <c r="I17" s="22">
        <v>7441</v>
      </c>
      <c r="J17" s="22">
        <v>4142</v>
      </c>
      <c r="K17" s="22">
        <v>989</v>
      </c>
      <c r="L17" s="22">
        <v>2300</v>
      </c>
      <c r="M17" s="21">
        <v>10</v>
      </c>
      <c r="N17" s="22">
        <v>33276</v>
      </c>
    </row>
    <row r="18" spans="1:14" s="10" customFormat="1" ht="15" customHeight="1">
      <c r="A18" s="213" t="s">
        <v>92</v>
      </c>
      <c r="B18" s="214"/>
      <c r="C18" s="28">
        <v>3564</v>
      </c>
      <c r="D18" s="22">
        <v>1</v>
      </c>
      <c r="E18" s="21" t="s">
        <v>3</v>
      </c>
      <c r="F18" s="22">
        <v>1</v>
      </c>
      <c r="G18" s="22">
        <v>3563</v>
      </c>
      <c r="H18" s="21" t="s">
        <v>3</v>
      </c>
      <c r="I18" s="22">
        <v>340</v>
      </c>
      <c r="J18" s="22">
        <v>97</v>
      </c>
      <c r="K18" s="22">
        <v>107</v>
      </c>
      <c r="L18" s="22">
        <v>136</v>
      </c>
      <c r="M18" s="21" t="s">
        <v>3</v>
      </c>
      <c r="N18" s="22">
        <v>3223</v>
      </c>
    </row>
    <row r="19" spans="1:14" s="10" customFormat="1" ht="15" customHeight="1">
      <c r="A19" s="213" t="s">
        <v>135</v>
      </c>
      <c r="B19" s="214"/>
      <c r="C19" s="21" t="s">
        <v>3</v>
      </c>
      <c r="D19" s="21" t="s">
        <v>3</v>
      </c>
      <c r="E19" s="21" t="s">
        <v>3</v>
      </c>
      <c r="F19" s="21" t="s">
        <v>3</v>
      </c>
      <c r="G19" s="21" t="s">
        <v>3</v>
      </c>
      <c r="H19" s="21" t="s">
        <v>3</v>
      </c>
      <c r="I19" s="21" t="s">
        <v>3</v>
      </c>
      <c r="J19" s="21" t="s">
        <v>3</v>
      </c>
      <c r="K19" s="21" t="s">
        <v>3</v>
      </c>
      <c r="L19" s="21" t="s">
        <v>3</v>
      </c>
      <c r="M19" s="21" t="s">
        <v>3</v>
      </c>
      <c r="N19" s="21" t="s">
        <v>3</v>
      </c>
    </row>
    <row r="20" spans="1:14" ht="15" customHeight="1">
      <c r="A20" s="23"/>
      <c r="B20" s="72"/>
      <c r="C20" s="104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 s="10" customFormat="1" ht="15" customHeight="1">
      <c r="A21" s="213" t="s">
        <v>76</v>
      </c>
      <c r="B21" s="214"/>
      <c r="C21" s="21" t="s">
        <v>3</v>
      </c>
      <c r="D21" s="21" t="s">
        <v>3</v>
      </c>
      <c r="E21" s="21" t="s">
        <v>3</v>
      </c>
      <c r="F21" s="21" t="s">
        <v>3</v>
      </c>
      <c r="G21" s="21" t="s">
        <v>3</v>
      </c>
      <c r="H21" s="21" t="s">
        <v>3</v>
      </c>
      <c r="I21" s="21" t="s">
        <v>3</v>
      </c>
      <c r="J21" s="21" t="s">
        <v>3</v>
      </c>
      <c r="K21" s="21" t="s">
        <v>3</v>
      </c>
      <c r="L21" s="21" t="s">
        <v>3</v>
      </c>
      <c r="M21" s="21" t="s">
        <v>3</v>
      </c>
      <c r="N21" s="21" t="s">
        <v>3</v>
      </c>
    </row>
    <row r="22" spans="1:14" ht="15" customHeight="1">
      <c r="A22" s="23"/>
      <c r="B22" s="72" t="s">
        <v>77</v>
      </c>
      <c r="C22" s="102" t="s">
        <v>3</v>
      </c>
      <c r="D22" s="102" t="s">
        <v>3</v>
      </c>
      <c r="E22" s="102" t="s">
        <v>3</v>
      </c>
      <c r="F22" s="102" t="s">
        <v>3</v>
      </c>
      <c r="G22" s="102" t="s">
        <v>3</v>
      </c>
      <c r="H22" s="102" t="s">
        <v>3</v>
      </c>
      <c r="I22" s="102" t="s">
        <v>3</v>
      </c>
      <c r="J22" s="102" t="s">
        <v>3</v>
      </c>
      <c r="K22" s="102" t="s">
        <v>3</v>
      </c>
      <c r="L22" s="102" t="s">
        <v>3</v>
      </c>
      <c r="M22" s="102" t="s">
        <v>3</v>
      </c>
      <c r="N22" s="102" t="s">
        <v>3</v>
      </c>
    </row>
    <row r="23" spans="1:14" ht="15" customHeight="1">
      <c r="A23" s="23"/>
      <c r="B23" s="72"/>
      <c r="C23" s="104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1:15" s="10" customFormat="1" ht="15" customHeight="1">
      <c r="A24" s="213" t="s">
        <v>78</v>
      </c>
      <c r="B24" s="214"/>
      <c r="C24" s="28">
        <f>C25+C26</f>
        <v>5868</v>
      </c>
      <c r="D24" s="22">
        <v>13</v>
      </c>
      <c r="E24" s="21" t="s">
        <v>3</v>
      </c>
      <c r="F24" s="22">
        <v>13</v>
      </c>
      <c r="G24" s="22">
        <f>G25+G26</f>
        <v>5855</v>
      </c>
      <c r="H24" s="22">
        <v>54</v>
      </c>
      <c r="I24" s="22">
        <f>I25+I26</f>
        <v>1770</v>
      </c>
      <c r="J24" s="22">
        <f>J25+J26</f>
        <v>913</v>
      </c>
      <c r="K24" s="22">
        <v>657</v>
      </c>
      <c r="L24" s="22">
        <f>L25+L26</f>
        <v>108</v>
      </c>
      <c r="M24" s="22">
        <v>92</v>
      </c>
      <c r="N24" s="22">
        <f>N25+N26</f>
        <v>4031</v>
      </c>
      <c r="O24" s="29"/>
    </row>
    <row r="25" spans="1:14" ht="15" customHeight="1">
      <c r="A25" s="23"/>
      <c r="B25" s="72" t="s">
        <v>79</v>
      </c>
      <c r="C25" s="105">
        <v>5631</v>
      </c>
      <c r="D25" s="69">
        <v>13</v>
      </c>
      <c r="E25" s="102" t="s">
        <v>3</v>
      </c>
      <c r="F25" s="69">
        <v>13</v>
      </c>
      <c r="G25" s="69">
        <v>5618</v>
      </c>
      <c r="H25" s="69">
        <v>54</v>
      </c>
      <c r="I25" s="69">
        <v>1543</v>
      </c>
      <c r="J25" s="69">
        <v>758</v>
      </c>
      <c r="K25" s="69">
        <v>657</v>
      </c>
      <c r="L25" s="69">
        <v>36</v>
      </c>
      <c r="M25" s="69">
        <v>92</v>
      </c>
      <c r="N25" s="69">
        <v>4021</v>
      </c>
    </row>
    <row r="26" spans="1:14" ht="15" customHeight="1">
      <c r="A26" s="23"/>
      <c r="B26" s="72" t="s">
        <v>80</v>
      </c>
      <c r="C26" s="105">
        <v>237</v>
      </c>
      <c r="D26" s="102" t="s">
        <v>3</v>
      </c>
      <c r="E26" s="102" t="s">
        <v>3</v>
      </c>
      <c r="F26" s="102" t="s">
        <v>3</v>
      </c>
      <c r="G26" s="69">
        <v>237</v>
      </c>
      <c r="H26" s="102" t="s">
        <v>3</v>
      </c>
      <c r="I26" s="69">
        <v>227</v>
      </c>
      <c r="J26" s="69">
        <v>155</v>
      </c>
      <c r="K26" s="102" t="s">
        <v>3</v>
      </c>
      <c r="L26" s="69">
        <v>72</v>
      </c>
      <c r="M26" s="102" t="s">
        <v>3</v>
      </c>
      <c r="N26" s="69">
        <v>10</v>
      </c>
    </row>
    <row r="27" spans="1:14" ht="15" customHeight="1">
      <c r="A27" s="23"/>
      <c r="B27" s="72"/>
      <c r="C27" s="104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4" s="10" customFormat="1" ht="15" customHeight="1">
      <c r="A28" s="213" t="s">
        <v>81</v>
      </c>
      <c r="B28" s="214"/>
      <c r="C28" s="28">
        <f>C29+C30</f>
        <v>23302</v>
      </c>
      <c r="D28" s="22">
        <f>D29+D30</f>
        <v>112</v>
      </c>
      <c r="E28" s="22">
        <f>E29+E30</f>
        <v>64</v>
      </c>
      <c r="F28" s="22">
        <v>48</v>
      </c>
      <c r="G28" s="22">
        <f aca="true" t="shared" si="0" ref="G28:L28">G29+G30</f>
        <v>23190</v>
      </c>
      <c r="H28" s="22">
        <f t="shared" si="0"/>
        <v>576</v>
      </c>
      <c r="I28" s="22">
        <f t="shared" si="0"/>
        <v>3197</v>
      </c>
      <c r="J28" s="22">
        <f t="shared" si="0"/>
        <v>623</v>
      </c>
      <c r="K28" s="22">
        <f t="shared" si="0"/>
        <v>2287</v>
      </c>
      <c r="L28" s="22">
        <f t="shared" si="0"/>
        <v>286</v>
      </c>
      <c r="M28" s="22">
        <v>1</v>
      </c>
      <c r="N28" s="22">
        <f>N29+N30</f>
        <v>19417</v>
      </c>
    </row>
    <row r="29" spans="1:14" ht="15" customHeight="1">
      <c r="A29" s="106"/>
      <c r="B29" s="72" t="s">
        <v>82</v>
      </c>
      <c r="C29" s="105">
        <v>16156</v>
      </c>
      <c r="D29" s="69">
        <v>68</v>
      </c>
      <c r="E29" s="102">
        <v>27</v>
      </c>
      <c r="F29" s="69">
        <v>41</v>
      </c>
      <c r="G29" s="69">
        <v>16088</v>
      </c>
      <c r="H29" s="102">
        <v>47</v>
      </c>
      <c r="I29" s="69">
        <v>1776</v>
      </c>
      <c r="J29" s="69">
        <v>161</v>
      </c>
      <c r="K29" s="69">
        <v>1469</v>
      </c>
      <c r="L29" s="69">
        <v>146</v>
      </c>
      <c r="M29" s="102" t="s">
        <v>3</v>
      </c>
      <c r="N29" s="69">
        <v>14265</v>
      </c>
    </row>
    <row r="30" spans="1:14" ht="15" customHeight="1">
      <c r="A30" s="106"/>
      <c r="B30" s="72" t="s">
        <v>18</v>
      </c>
      <c r="C30" s="105">
        <v>7146</v>
      </c>
      <c r="D30" s="69">
        <v>44</v>
      </c>
      <c r="E30" s="69">
        <v>37</v>
      </c>
      <c r="F30" s="69">
        <v>7</v>
      </c>
      <c r="G30" s="69">
        <v>7102</v>
      </c>
      <c r="H30" s="69">
        <v>529</v>
      </c>
      <c r="I30" s="69">
        <v>1421</v>
      </c>
      <c r="J30" s="69">
        <v>462</v>
      </c>
      <c r="K30" s="69">
        <v>818</v>
      </c>
      <c r="L30" s="69">
        <v>140</v>
      </c>
      <c r="M30" s="69">
        <v>1</v>
      </c>
      <c r="N30" s="69">
        <v>5152</v>
      </c>
    </row>
    <row r="31" spans="1:14" ht="15" customHeight="1">
      <c r="A31" s="106"/>
      <c r="B31" s="72"/>
      <c r="C31" s="10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14" s="10" customFormat="1" ht="15" customHeight="1">
      <c r="A32" s="213" t="s">
        <v>83</v>
      </c>
      <c r="B32" s="214"/>
      <c r="C32" s="28">
        <v>5113</v>
      </c>
      <c r="D32" s="22">
        <v>5</v>
      </c>
      <c r="E32" s="21" t="s">
        <v>3</v>
      </c>
      <c r="F32" s="22">
        <v>5</v>
      </c>
      <c r="G32" s="22">
        <v>5108</v>
      </c>
      <c r="H32" s="21" t="s">
        <v>3</v>
      </c>
      <c r="I32" s="22">
        <v>789</v>
      </c>
      <c r="J32" s="22">
        <v>597</v>
      </c>
      <c r="K32" s="22">
        <v>119</v>
      </c>
      <c r="L32" s="22">
        <v>73</v>
      </c>
      <c r="M32" s="21" t="s">
        <v>3</v>
      </c>
      <c r="N32" s="22">
        <v>4319</v>
      </c>
    </row>
    <row r="33" spans="1:14" ht="15" customHeight="1">
      <c r="A33" s="23"/>
      <c r="B33" s="72" t="s">
        <v>19</v>
      </c>
      <c r="C33" s="105">
        <v>5113</v>
      </c>
      <c r="D33" s="69">
        <v>5</v>
      </c>
      <c r="E33" s="102" t="s">
        <v>3</v>
      </c>
      <c r="F33" s="69">
        <v>5</v>
      </c>
      <c r="G33" s="69">
        <v>5108</v>
      </c>
      <c r="H33" s="102" t="s">
        <v>3</v>
      </c>
      <c r="I33" s="69">
        <v>789</v>
      </c>
      <c r="J33" s="69">
        <v>597</v>
      </c>
      <c r="K33" s="69">
        <v>119</v>
      </c>
      <c r="L33" s="69">
        <v>73</v>
      </c>
      <c r="M33" s="102" t="s">
        <v>3</v>
      </c>
      <c r="N33" s="69">
        <v>4319</v>
      </c>
    </row>
    <row r="34" spans="1:14" ht="15" customHeight="1">
      <c r="A34" s="23"/>
      <c r="B34" s="72"/>
      <c r="C34" s="104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  <row r="35" spans="1:14" s="10" customFormat="1" ht="15" customHeight="1">
      <c r="A35" s="213" t="s">
        <v>84</v>
      </c>
      <c r="B35" s="214"/>
      <c r="C35" s="28">
        <f>C36+C37</f>
        <v>33832</v>
      </c>
      <c r="D35" s="22">
        <f>D36+D37</f>
        <v>91</v>
      </c>
      <c r="E35" s="21" t="s">
        <v>3</v>
      </c>
      <c r="F35" s="22">
        <f aca="true" t="shared" si="1" ref="F35:L35">F36+F37</f>
        <v>91</v>
      </c>
      <c r="G35" s="22">
        <f t="shared" si="1"/>
        <v>33741</v>
      </c>
      <c r="H35" s="22">
        <f t="shared" si="1"/>
        <v>986</v>
      </c>
      <c r="I35" s="22">
        <f t="shared" si="1"/>
        <v>3159</v>
      </c>
      <c r="J35" s="22">
        <f t="shared" si="1"/>
        <v>591</v>
      </c>
      <c r="K35" s="22">
        <f t="shared" si="1"/>
        <v>2122</v>
      </c>
      <c r="L35" s="22">
        <f t="shared" si="1"/>
        <v>446</v>
      </c>
      <c r="M35" s="21" t="s">
        <v>3</v>
      </c>
      <c r="N35" s="22">
        <f>N36+N37</f>
        <v>29596</v>
      </c>
    </row>
    <row r="36" spans="1:14" ht="15" customHeight="1">
      <c r="A36" s="23"/>
      <c r="B36" s="72" t="s">
        <v>85</v>
      </c>
      <c r="C36" s="105">
        <v>13487</v>
      </c>
      <c r="D36" s="69">
        <v>35</v>
      </c>
      <c r="E36" s="102" t="s">
        <v>3</v>
      </c>
      <c r="F36" s="69">
        <v>35</v>
      </c>
      <c r="G36" s="69">
        <v>13452</v>
      </c>
      <c r="H36" s="69">
        <v>416</v>
      </c>
      <c r="I36" s="69">
        <v>823</v>
      </c>
      <c r="J36" s="69">
        <v>363</v>
      </c>
      <c r="K36" s="69">
        <v>229</v>
      </c>
      <c r="L36" s="69">
        <v>231</v>
      </c>
      <c r="M36" s="102" t="s">
        <v>3</v>
      </c>
      <c r="N36" s="69">
        <v>12213</v>
      </c>
    </row>
    <row r="37" spans="1:14" ht="15" customHeight="1">
      <c r="A37" s="23"/>
      <c r="B37" s="72" t="s">
        <v>20</v>
      </c>
      <c r="C37" s="105">
        <v>20345</v>
      </c>
      <c r="D37" s="69">
        <v>56</v>
      </c>
      <c r="E37" s="102" t="s">
        <v>3</v>
      </c>
      <c r="F37" s="69">
        <v>56</v>
      </c>
      <c r="G37" s="107">
        <v>20289</v>
      </c>
      <c r="H37" s="107">
        <v>570</v>
      </c>
      <c r="I37" s="107">
        <v>2336</v>
      </c>
      <c r="J37" s="107">
        <v>228</v>
      </c>
      <c r="K37" s="107">
        <v>1893</v>
      </c>
      <c r="L37" s="107">
        <v>215</v>
      </c>
      <c r="M37" s="108" t="s">
        <v>3</v>
      </c>
      <c r="N37" s="107">
        <v>17383</v>
      </c>
    </row>
    <row r="38" spans="1:15" ht="15" customHeight="1">
      <c r="A38" s="109" t="s">
        <v>150</v>
      </c>
      <c r="B38" s="109"/>
      <c r="C38" s="110"/>
      <c r="D38" s="110"/>
      <c r="E38" s="110"/>
      <c r="F38" s="110"/>
      <c r="G38" s="111"/>
      <c r="H38" s="111"/>
      <c r="I38" s="111"/>
      <c r="J38" s="111"/>
      <c r="K38" s="111"/>
      <c r="L38" s="111"/>
      <c r="M38" s="111"/>
      <c r="N38" s="111"/>
      <c r="O38" s="24"/>
    </row>
    <row r="39" spans="1:15" ht="14.25">
      <c r="A39" s="80"/>
      <c r="B39" s="80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24"/>
    </row>
    <row r="40" spans="1:15" ht="14.25">
      <c r="A40" s="80"/>
      <c r="B40" s="80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24"/>
    </row>
    <row r="41" spans="1:15" ht="14.25">
      <c r="A41" s="80"/>
      <c r="B41" s="80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24"/>
    </row>
    <row r="42" spans="1:15" ht="14.25">
      <c r="A42" s="80"/>
      <c r="B42" s="80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24"/>
    </row>
    <row r="43" spans="1:15" ht="14.25">
      <c r="A43" s="80"/>
      <c r="B43" s="80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24"/>
    </row>
    <row r="44" spans="1:15" ht="14.25">
      <c r="A44" s="80"/>
      <c r="B44" s="80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24"/>
    </row>
    <row r="45" spans="1:15" ht="14.25">
      <c r="A45" s="80"/>
      <c r="B45" s="80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24"/>
    </row>
    <row r="46" spans="1:15" ht="14.25">
      <c r="A46" s="19"/>
      <c r="B46" s="19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ht="14.25">
      <c r="A47" s="19"/>
      <c r="B47" s="19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ht="14.25">
      <c r="A48" s="19"/>
      <c r="B48" s="19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14.25">
      <c r="A49" s="19"/>
      <c r="B49" s="19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</sheetData>
  <sheetProtection/>
  <mergeCells count="29">
    <mergeCell ref="D5:F5"/>
    <mergeCell ref="A14:B14"/>
    <mergeCell ref="A5:B7"/>
    <mergeCell ref="C5:C7"/>
    <mergeCell ref="G5:N5"/>
    <mergeCell ref="D6:D7"/>
    <mergeCell ref="E6:E7"/>
    <mergeCell ref="F6:F7"/>
    <mergeCell ref="G6:G7"/>
    <mergeCell ref="A11:B11"/>
    <mergeCell ref="A15:B15"/>
    <mergeCell ref="A18:B18"/>
    <mergeCell ref="A32:B32"/>
    <mergeCell ref="N6:N7"/>
    <mergeCell ref="A8:B8"/>
    <mergeCell ref="A9:B9"/>
    <mergeCell ref="A10:B10"/>
    <mergeCell ref="H6:H7"/>
    <mergeCell ref="A12:B12"/>
    <mergeCell ref="A3:N3"/>
    <mergeCell ref="A35:B35"/>
    <mergeCell ref="A21:B21"/>
    <mergeCell ref="A19:B19"/>
    <mergeCell ref="A24:B24"/>
    <mergeCell ref="A16:B16"/>
    <mergeCell ref="A17:B17"/>
    <mergeCell ref="A28:B28"/>
    <mergeCell ref="A13:B13"/>
    <mergeCell ref="I6:M6"/>
  </mergeCells>
  <printOptions/>
  <pageMargins left="1.5748031496062993" right="0" top="0.984251968503937" bottom="0.984251968503937" header="0.5118110236220472" footer="0.5118110236220472"/>
  <pageSetup fitToHeight="1" fitToWidth="1" horizontalDpi="600" verticalDpi="600" orientation="landscape" paperSize="8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1"/>
  <sheetViews>
    <sheetView zoomScalePageLayoutView="0" workbookViewId="0" topLeftCell="I7">
      <selection activeCell="J12" sqref="J12"/>
    </sheetView>
  </sheetViews>
  <sheetFormatPr defaultColWidth="10.59765625" defaultRowHeight="15"/>
  <cols>
    <col min="1" max="1" width="2.59765625" style="3" customWidth="1"/>
    <col min="2" max="2" width="9.59765625" style="3" customWidth="1"/>
    <col min="3" max="3" width="14.09765625" style="3" customWidth="1"/>
    <col min="4" max="4" width="15.09765625" style="6" customWidth="1"/>
    <col min="5" max="5" width="13.3984375" style="3" customWidth="1"/>
    <col min="6" max="6" width="15.59765625" style="6" customWidth="1"/>
    <col min="7" max="7" width="11.59765625" style="3" customWidth="1"/>
    <col min="8" max="8" width="13.59765625" style="6" customWidth="1"/>
    <col min="9" max="9" width="10.59765625" style="3" customWidth="1"/>
    <col min="10" max="10" width="10.09765625" style="6" customWidth="1"/>
    <col min="11" max="11" width="13.59765625" style="3" customWidth="1"/>
    <col min="12" max="12" width="12.59765625" style="6" customWidth="1"/>
    <col min="13" max="13" width="11.59765625" style="3" customWidth="1"/>
    <col min="14" max="14" width="12.5" style="6" customWidth="1"/>
    <col min="15" max="15" width="8.09765625" style="3" customWidth="1"/>
    <col min="16" max="16" width="8" style="3" customWidth="1"/>
    <col min="17" max="17" width="10" style="6" customWidth="1"/>
    <col min="18" max="18" width="9.09765625" style="6" customWidth="1"/>
    <col min="19" max="19" width="9.59765625" style="6" customWidth="1"/>
    <col min="20" max="20" width="9.5" style="6" customWidth="1"/>
    <col min="21" max="21" width="11.09765625" style="6" customWidth="1"/>
    <col min="22" max="22" width="10.59765625" style="6" customWidth="1"/>
    <col min="23" max="25" width="9.59765625" style="6" customWidth="1"/>
    <col min="26" max="26" width="10.09765625" style="6" customWidth="1"/>
    <col min="27" max="27" width="10.59765625" style="6" customWidth="1"/>
    <col min="28" max="28" width="9.09765625" style="6" customWidth="1"/>
    <col min="29" max="29" width="13" style="6" customWidth="1"/>
    <col min="30" max="30" width="14" style="6" customWidth="1"/>
    <col min="31" max="31" width="11.8984375" style="6" bestFit="1" customWidth="1"/>
    <col min="32" max="16384" width="10.59765625" style="3" customWidth="1"/>
  </cols>
  <sheetData>
    <row r="1" spans="1:32" s="2" customFormat="1" ht="19.5" customHeight="1">
      <c r="A1" s="1" t="s">
        <v>190</v>
      </c>
      <c r="B1" s="35"/>
      <c r="C1" s="35"/>
      <c r="D1" s="112"/>
      <c r="E1" s="35"/>
      <c r="F1" s="112"/>
      <c r="G1" s="35"/>
      <c r="H1" s="112"/>
      <c r="I1" s="35"/>
      <c r="J1" s="112"/>
      <c r="K1" s="35"/>
      <c r="L1" s="112"/>
      <c r="M1" s="35"/>
      <c r="N1" s="112"/>
      <c r="O1" s="35"/>
      <c r="P1" s="35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3" t="s">
        <v>191</v>
      </c>
      <c r="AF1" s="35"/>
    </row>
    <row r="2" spans="1:32" ht="19.5" customHeight="1">
      <c r="A2" s="239" t="s">
        <v>207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40"/>
    </row>
    <row r="3" spans="1:32" ht="18" customHeight="1" thickBot="1">
      <c r="A3" s="40"/>
      <c r="B3" s="43"/>
      <c r="C3" s="43"/>
      <c r="D3" s="114"/>
      <c r="E3" s="43"/>
      <c r="F3" s="114"/>
      <c r="G3" s="43"/>
      <c r="H3" s="114"/>
      <c r="I3" s="43"/>
      <c r="J3" s="114"/>
      <c r="K3" s="43"/>
      <c r="L3" s="114"/>
      <c r="M3" s="43"/>
      <c r="N3" s="114"/>
      <c r="O3" s="43"/>
      <c r="P3" s="43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5" t="s">
        <v>93</v>
      </c>
      <c r="AF3" s="40"/>
    </row>
    <row r="4" spans="1:32" ht="17.25" customHeight="1">
      <c r="A4" s="288" t="s">
        <v>65</v>
      </c>
      <c r="B4" s="289"/>
      <c r="C4" s="292" t="s">
        <v>106</v>
      </c>
      <c r="D4" s="293"/>
      <c r="E4" s="278" t="s">
        <v>4</v>
      </c>
      <c r="F4" s="279"/>
      <c r="G4" s="278" t="s">
        <v>109</v>
      </c>
      <c r="H4" s="279"/>
      <c r="I4" s="278" t="s">
        <v>110</v>
      </c>
      <c r="J4" s="279"/>
      <c r="K4" s="302" t="s">
        <v>173</v>
      </c>
      <c r="L4" s="303"/>
      <c r="M4" s="292" t="s">
        <v>107</v>
      </c>
      <c r="N4" s="293"/>
      <c r="O4" s="278" t="s">
        <v>217</v>
      </c>
      <c r="P4" s="279"/>
      <c r="Q4" s="278" t="s">
        <v>174</v>
      </c>
      <c r="R4" s="279"/>
      <c r="S4" s="284" t="s">
        <v>175</v>
      </c>
      <c r="T4" s="285"/>
      <c r="U4" s="284" t="s">
        <v>176</v>
      </c>
      <c r="V4" s="285"/>
      <c r="W4" s="284" t="s">
        <v>177</v>
      </c>
      <c r="X4" s="285"/>
      <c r="Y4" s="284" t="s">
        <v>111</v>
      </c>
      <c r="Z4" s="285"/>
      <c r="AA4" s="284" t="s">
        <v>178</v>
      </c>
      <c r="AB4" s="285"/>
      <c r="AC4" s="296" t="s">
        <v>108</v>
      </c>
      <c r="AD4" s="297"/>
      <c r="AE4" s="284" t="s">
        <v>112</v>
      </c>
      <c r="AF4" s="40"/>
    </row>
    <row r="5" spans="1:32" ht="17.25" customHeight="1">
      <c r="A5" s="290"/>
      <c r="B5" s="291"/>
      <c r="C5" s="294"/>
      <c r="D5" s="295"/>
      <c r="E5" s="282"/>
      <c r="F5" s="283"/>
      <c r="G5" s="282"/>
      <c r="H5" s="283"/>
      <c r="I5" s="282"/>
      <c r="J5" s="283"/>
      <c r="K5" s="304"/>
      <c r="L5" s="305"/>
      <c r="M5" s="294"/>
      <c r="N5" s="295"/>
      <c r="O5" s="280"/>
      <c r="P5" s="281"/>
      <c r="Q5" s="282"/>
      <c r="R5" s="283"/>
      <c r="S5" s="286"/>
      <c r="T5" s="287"/>
      <c r="U5" s="286"/>
      <c r="V5" s="287"/>
      <c r="W5" s="300"/>
      <c r="X5" s="301"/>
      <c r="Y5" s="286"/>
      <c r="Z5" s="287"/>
      <c r="AA5" s="286"/>
      <c r="AB5" s="287"/>
      <c r="AC5" s="298"/>
      <c r="AD5" s="299"/>
      <c r="AE5" s="286"/>
      <c r="AF5" s="40"/>
    </row>
    <row r="6" spans="1:31" s="5" customFormat="1" ht="17.25" customHeight="1">
      <c r="A6" s="306" t="s">
        <v>102</v>
      </c>
      <c r="B6" s="307"/>
      <c r="C6" s="116">
        <v>84953.90919999998</v>
      </c>
      <c r="D6" s="117">
        <v>17509.499200000002</v>
      </c>
      <c r="E6" s="118">
        <v>70672.49259999998</v>
      </c>
      <c r="F6" s="117">
        <v>14039.817900000002</v>
      </c>
      <c r="G6" s="118">
        <v>8249.059000000003</v>
      </c>
      <c r="H6" s="119">
        <v>2144.9388</v>
      </c>
      <c r="I6" s="118">
        <v>224.54419999999996</v>
      </c>
      <c r="J6" s="117">
        <v>8.2573</v>
      </c>
      <c r="K6" s="118">
        <v>1159.1163</v>
      </c>
      <c r="L6" s="117">
        <v>577.9739500000001</v>
      </c>
      <c r="M6" s="118">
        <v>714.3524000000001</v>
      </c>
      <c r="N6" s="117">
        <v>530.7591</v>
      </c>
      <c r="O6" s="118">
        <v>0.78</v>
      </c>
      <c r="P6" s="17" t="s">
        <v>22</v>
      </c>
      <c r="Q6" s="118">
        <v>72.9793</v>
      </c>
      <c r="R6" s="120">
        <v>65.9711</v>
      </c>
      <c r="S6" s="118">
        <v>141.9316</v>
      </c>
      <c r="T6" s="120">
        <v>93.12989999999999</v>
      </c>
      <c r="U6" s="118">
        <v>741.5746</v>
      </c>
      <c r="V6" s="117">
        <v>22.74</v>
      </c>
      <c r="W6" s="118">
        <v>6.4837</v>
      </c>
      <c r="X6" s="17" t="s">
        <v>22</v>
      </c>
      <c r="Y6" s="118">
        <v>58.7269</v>
      </c>
      <c r="Z6" s="117">
        <v>5</v>
      </c>
      <c r="AA6" s="118">
        <v>59.37</v>
      </c>
      <c r="AB6" s="120">
        <v>20.91</v>
      </c>
      <c r="AC6" s="118">
        <v>2782.1406</v>
      </c>
      <c r="AD6" s="120">
        <v>17509.499200000002</v>
      </c>
      <c r="AE6" s="118">
        <v>70.358</v>
      </c>
    </row>
    <row r="7" spans="1:31" s="5" customFormat="1" ht="17.25" customHeight="1">
      <c r="A7" s="276"/>
      <c r="B7" s="277"/>
      <c r="C7" s="116" t="s">
        <v>155</v>
      </c>
      <c r="D7" s="119"/>
      <c r="E7" s="118"/>
      <c r="F7" s="119"/>
      <c r="G7" s="118"/>
      <c r="H7" s="119"/>
      <c r="I7" s="118"/>
      <c r="J7" s="121"/>
      <c r="K7" s="118"/>
      <c r="L7" s="119"/>
      <c r="M7" s="118"/>
      <c r="N7" s="119"/>
      <c r="O7" s="118"/>
      <c r="P7" s="122"/>
      <c r="Q7" s="123"/>
      <c r="R7" s="117" t="s">
        <v>155</v>
      </c>
      <c r="S7" s="123"/>
      <c r="T7" s="124"/>
      <c r="U7" s="123"/>
      <c r="V7" s="119"/>
      <c r="W7" s="118"/>
      <c r="X7" s="119"/>
      <c r="Y7" s="123"/>
      <c r="Z7" s="117" t="s">
        <v>155</v>
      </c>
      <c r="AA7" s="123"/>
      <c r="AB7" s="119"/>
      <c r="AC7" s="123"/>
      <c r="AD7" s="119"/>
      <c r="AE7" s="125"/>
    </row>
    <row r="8" spans="1:31" s="5" customFormat="1" ht="17.25" customHeight="1">
      <c r="A8" s="276" t="s">
        <v>68</v>
      </c>
      <c r="B8" s="277"/>
      <c r="C8" s="116">
        <v>11079.7445</v>
      </c>
      <c r="D8" s="117">
        <v>822.4068</v>
      </c>
      <c r="E8" s="118">
        <v>10397.172999999999</v>
      </c>
      <c r="F8" s="119">
        <v>753.7859</v>
      </c>
      <c r="G8" s="123">
        <v>282.5381</v>
      </c>
      <c r="H8" s="17" t="s">
        <v>22</v>
      </c>
      <c r="I8" s="123">
        <v>18.4739</v>
      </c>
      <c r="J8" s="17" t="s">
        <v>22</v>
      </c>
      <c r="K8" s="118">
        <v>119.6245</v>
      </c>
      <c r="L8" s="119">
        <v>33.5911</v>
      </c>
      <c r="M8" s="118">
        <v>34.591800000000006</v>
      </c>
      <c r="N8" s="119">
        <v>20.2098</v>
      </c>
      <c r="O8" s="118" t="s">
        <v>22</v>
      </c>
      <c r="P8" s="17" t="s">
        <v>22</v>
      </c>
      <c r="Q8" s="118" t="s">
        <v>22</v>
      </c>
      <c r="R8" s="17" t="s">
        <v>22</v>
      </c>
      <c r="S8" s="123">
        <v>42.9032</v>
      </c>
      <c r="T8" s="124">
        <v>14.82</v>
      </c>
      <c r="U8" s="118">
        <v>28.18</v>
      </c>
      <c r="V8" s="17" t="s">
        <v>22</v>
      </c>
      <c r="W8" s="118">
        <v>0.33</v>
      </c>
      <c r="X8" s="17" t="s">
        <v>22</v>
      </c>
      <c r="Y8" s="118" t="s">
        <v>22</v>
      </c>
      <c r="Z8" s="17" t="s">
        <v>22</v>
      </c>
      <c r="AA8" s="118" t="s">
        <v>22</v>
      </c>
      <c r="AB8" s="17" t="s">
        <v>22</v>
      </c>
      <c r="AC8" s="123">
        <v>155.93</v>
      </c>
      <c r="AD8" s="119">
        <v>822.4068</v>
      </c>
      <c r="AE8" s="118" t="s">
        <v>22</v>
      </c>
    </row>
    <row r="9" spans="1:31" s="5" customFormat="1" ht="17.25" customHeight="1">
      <c r="A9" s="276" t="s">
        <v>70</v>
      </c>
      <c r="B9" s="277"/>
      <c r="C9" s="116">
        <v>1227.5479</v>
      </c>
      <c r="D9" s="119">
        <v>243.0584</v>
      </c>
      <c r="E9" s="118">
        <v>929.3892000000001</v>
      </c>
      <c r="F9" s="119">
        <v>202.6311</v>
      </c>
      <c r="G9" s="118">
        <v>171.6181</v>
      </c>
      <c r="H9" s="119">
        <v>32.17</v>
      </c>
      <c r="I9" s="118">
        <v>33.7114</v>
      </c>
      <c r="J9" s="119">
        <v>8.2573</v>
      </c>
      <c r="K9" s="118" t="s">
        <v>22</v>
      </c>
      <c r="L9" s="17" t="s">
        <v>22</v>
      </c>
      <c r="M9" s="118">
        <v>0.5254</v>
      </c>
      <c r="N9" s="17" t="s">
        <v>22</v>
      </c>
      <c r="O9" s="118" t="s">
        <v>22</v>
      </c>
      <c r="P9" s="17" t="s">
        <v>22</v>
      </c>
      <c r="Q9" s="118" t="s">
        <v>22</v>
      </c>
      <c r="R9" s="17" t="s">
        <v>22</v>
      </c>
      <c r="S9" s="118" t="s">
        <v>22</v>
      </c>
      <c r="T9" s="126" t="s">
        <v>22</v>
      </c>
      <c r="U9" s="118" t="s">
        <v>22</v>
      </c>
      <c r="V9" s="17" t="s">
        <v>22</v>
      </c>
      <c r="W9" s="118">
        <v>0.03</v>
      </c>
      <c r="X9" s="17" t="s">
        <v>22</v>
      </c>
      <c r="Y9" s="118">
        <v>17.3338</v>
      </c>
      <c r="Z9" s="17" t="s">
        <v>22</v>
      </c>
      <c r="AA9" s="118" t="s">
        <v>22</v>
      </c>
      <c r="AB9" s="17" t="s">
        <v>22</v>
      </c>
      <c r="AC9" s="123">
        <v>74.05000000000001</v>
      </c>
      <c r="AD9" s="119">
        <v>243.0584</v>
      </c>
      <c r="AE9" s="125">
        <v>0.89</v>
      </c>
    </row>
    <row r="10" spans="1:31" s="5" customFormat="1" ht="17.25" customHeight="1">
      <c r="A10" s="276" t="s">
        <v>71</v>
      </c>
      <c r="B10" s="277"/>
      <c r="C10" s="116">
        <v>8940.713100000003</v>
      </c>
      <c r="D10" s="117">
        <v>1307.0439</v>
      </c>
      <c r="E10" s="118">
        <v>8181.690700000001</v>
      </c>
      <c r="F10" s="119">
        <v>1244.3381</v>
      </c>
      <c r="G10" s="123">
        <v>536.9425</v>
      </c>
      <c r="H10" s="17" t="s">
        <v>22</v>
      </c>
      <c r="I10" s="123">
        <v>4.8299</v>
      </c>
      <c r="J10" s="17" t="s">
        <v>22</v>
      </c>
      <c r="K10" s="118">
        <v>56.9125</v>
      </c>
      <c r="L10" s="119">
        <v>46.09095</v>
      </c>
      <c r="M10" s="118">
        <v>68.1039</v>
      </c>
      <c r="N10" s="17" t="s">
        <v>22</v>
      </c>
      <c r="O10" s="118" t="s">
        <v>22</v>
      </c>
      <c r="P10" s="17" t="s">
        <v>22</v>
      </c>
      <c r="Q10" s="118" t="s">
        <v>22</v>
      </c>
      <c r="R10" s="17" t="s">
        <v>22</v>
      </c>
      <c r="S10" s="123">
        <v>18.4158</v>
      </c>
      <c r="T10" s="124">
        <v>16.6159</v>
      </c>
      <c r="U10" s="118">
        <v>49.1578</v>
      </c>
      <c r="V10" s="17" t="s">
        <v>22</v>
      </c>
      <c r="W10" s="118" t="s">
        <v>22</v>
      </c>
      <c r="X10" s="17" t="s">
        <v>22</v>
      </c>
      <c r="Y10" s="118" t="s">
        <v>22</v>
      </c>
      <c r="Z10" s="17" t="s">
        <v>22</v>
      </c>
      <c r="AA10" s="118" t="s">
        <v>22</v>
      </c>
      <c r="AB10" s="17" t="s">
        <v>22</v>
      </c>
      <c r="AC10" s="123">
        <v>24.66</v>
      </c>
      <c r="AD10" s="119">
        <v>1307.0439</v>
      </c>
      <c r="AE10" s="118" t="s">
        <v>22</v>
      </c>
    </row>
    <row r="11" spans="1:31" s="5" customFormat="1" ht="17.25" customHeight="1">
      <c r="A11" s="276" t="s">
        <v>72</v>
      </c>
      <c r="B11" s="277"/>
      <c r="C11" s="116">
        <v>4554.233799999999</v>
      </c>
      <c r="D11" s="117">
        <v>650.4913</v>
      </c>
      <c r="E11" s="118">
        <v>3202.1189</v>
      </c>
      <c r="F11" s="119">
        <v>366.7259</v>
      </c>
      <c r="G11" s="123">
        <v>690.3340999999999</v>
      </c>
      <c r="H11" s="119">
        <v>182.1387</v>
      </c>
      <c r="I11" s="123">
        <v>40.1807</v>
      </c>
      <c r="J11" s="17" t="s">
        <v>22</v>
      </c>
      <c r="K11" s="118">
        <v>29.54</v>
      </c>
      <c r="L11" s="119">
        <v>24.24</v>
      </c>
      <c r="M11" s="118">
        <v>15.6467</v>
      </c>
      <c r="N11" s="119">
        <v>15.4967</v>
      </c>
      <c r="O11" s="118" t="s">
        <v>22</v>
      </c>
      <c r="P11" s="17" t="s">
        <v>22</v>
      </c>
      <c r="Q11" s="118">
        <v>61.89</v>
      </c>
      <c r="R11" s="124">
        <v>61.89</v>
      </c>
      <c r="S11" s="118">
        <v>18.9186</v>
      </c>
      <c r="T11" s="126" t="s">
        <v>22</v>
      </c>
      <c r="U11" s="118" t="s">
        <v>22</v>
      </c>
      <c r="V11" s="17" t="s">
        <v>22</v>
      </c>
      <c r="W11" s="118">
        <v>0.76</v>
      </c>
      <c r="X11" s="17" t="s">
        <v>22</v>
      </c>
      <c r="Y11" s="118">
        <v>1.22</v>
      </c>
      <c r="Z11" s="17" t="s">
        <v>22</v>
      </c>
      <c r="AA11" s="118">
        <v>1.89</v>
      </c>
      <c r="AB11" s="17" t="s">
        <v>22</v>
      </c>
      <c r="AC11" s="123">
        <v>491.0248</v>
      </c>
      <c r="AD11" s="119">
        <v>650.4913</v>
      </c>
      <c r="AE11" s="125">
        <v>0.71</v>
      </c>
    </row>
    <row r="12" spans="1:31" s="5" customFormat="1" ht="17.25" customHeight="1">
      <c r="A12" s="276" t="s">
        <v>73</v>
      </c>
      <c r="B12" s="277"/>
      <c r="C12" s="116">
        <v>1847.6191</v>
      </c>
      <c r="D12" s="119">
        <v>402.1393</v>
      </c>
      <c r="E12" s="118">
        <v>1016.1017</v>
      </c>
      <c r="F12" s="119">
        <v>351.2893</v>
      </c>
      <c r="G12" s="118">
        <v>559.5795</v>
      </c>
      <c r="H12" s="119">
        <v>17.39</v>
      </c>
      <c r="I12" s="123">
        <v>15.762500000000001</v>
      </c>
      <c r="J12" s="17" t="s">
        <v>22</v>
      </c>
      <c r="K12" s="118">
        <v>31.2094</v>
      </c>
      <c r="L12" s="119">
        <v>26.98</v>
      </c>
      <c r="M12" s="118" t="s">
        <v>22</v>
      </c>
      <c r="N12" s="17" t="s">
        <v>22</v>
      </c>
      <c r="O12" s="118" t="s">
        <v>22</v>
      </c>
      <c r="P12" s="17" t="s">
        <v>22</v>
      </c>
      <c r="Q12" s="118" t="s">
        <v>22</v>
      </c>
      <c r="R12" s="17" t="s">
        <v>22</v>
      </c>
      <c r="S12" s="118" t="s">
        <v>22</v>
      </c>
      <c r="T12" s="126" t="s">
        <v>22</v>
      </c>
      <c r="U12" s="118" t="s">
        <v>22</v>
      </c>
      <c r="V12" s="17" t="s">
        <v>22</v>
      </c>
      <c r="W12" s="118" t="s">
        <v>22</v>
      </c>
      <c r="X12" s="17" t="s">
        <v>22</v>
      </c>
      <c r="Y12" s="118">
        <v>6.9038</v>
      </c>
      <c r="Z12" s="17" t="s">
        <v>22</v>
      </c>
      <c r="AA12" s="123">
        <v>7.83</v>
      </c>
      <c r="AB12" s="119">
        <v>6.48</v>
      </c>
      <c r="AC12" s="123">
        <v>210.2322</v>
      </c>
      <c r="AD12" s="119">
        <v>402.1393</v>
      </c>
      <c r="AE12" s="118" t="s">
        <v>22</v>
      </c>
    </row>
    <row r="13" spans="1:31" s="5" customFormat="1" ht="17.25" customHeight="1">
      <c r="A13" s="276" t="s">
        <v>74</v>
      </c>
      <c r="B13" s="277"/>
      <c r="C13" s="116">
        <v>8891.797</v>
      </c>
      <c r="D13" s="117">
        <v>3739.7096</v>
      </c>
      <c r="E13" s="118">
        <v>7889.1249</v>
      </c>
      <c r="F13" s="119">
        <v>3217.7326</v>
      </c>
      <c r="G13" s="123">
        <v>61.041</v>
      </c>
      <c r="H13" s="17" t="s">
        <v>22</v>
      </c>
      <c r="I13" s="123">
        <v>18.475099999999998</v>
      </c>
      <c r="J13" s="17" t="s">
        <v>22</v>
      </c>
      <c r="K13" s="118">
        <v>84.8999</v>
      </c>
      <c r="L13" s="119">
        <v>55.6604</v>
      </c>
      <c r="M13" s="118">
        <v>461.9176</v>
      </c>
      <c r="N13" s="117">
        <v>427.8026</v>
      </c>
      <c r="O13" s="118" t="s">
        <v>22</v>
      </c>
      <c r="P13" s="17" t="s">
        <v>22</v>
      </c>
      <c r="Q13" s="123">
        <v>9.0893</v>
      </c>
      <c r="R13" s="119">
        <v>2.0811</v>
      </c>
      <c r="S13" s="123">
        <v>36.4329</v>
      </c>
      <c r="T13" s="124">
        <v>36.4329</v>
      </c>
      <c r="U13" s="118">
        <v>29.9517</v>
      </c>
      <c r="V13" s="17" t="s">
        <v>22</v>
      </c>
      <c r="W13" s="118" t="s">
        <v>22</v>
      </c>
      <c r="X13" s="17" t="s">
        <v>22</v>
      </c>
      <c r="Y13" s="118" t="s">
        <v>22</v>
      </c>
      <c r="Z13" s="17" t="s">
        <v>22</v>
      </c>
      <c r="AA13" s="118" t="s">
        <v>22</v>
      </c>
      <c r="AB13" s="17" t="s">
        <v>22</v>
      </c>
      <c r="AC13" s="123">
        <v>249.5866</v>
      </c>
      <c r="AD13" s="119">
        <v>3739.7096</v>
      </c>
      <c r="AE13" s="125">
        <v>51.278</v>
      </c>
    </row>
    <row r="14" spans="1:31" s="5" customFormat="1" ht="17.25" customHeight="1">
      <c r="A14" s="276" t="s">
        <v>75</v>
      </c>
      <c r="B14" s="277"/>
      <c r="C14" s="116">
        <v>585.3688999999999</v>
      </c>
      <c r="D14" s="119">
        <v>102.9041</v>
      </c>
      <c r="E14" s="123">
        <v>140.789</v>
      </c>
      <c r="F14" s="17" t="s">
        <v>22</v>
      </c>
      <c r="G14" s="118">
        <v>337.5505</v>
      </c>
      <c r="H14" s="119">
        <v>45.21</v>
      </c>
      <c r="I14" s="123">
        <v>5.7197</v>
      </c>
      <c r="J14" s="17" t="s">
        <v>22</v>
      </c>
      <c r="K14" s="118">
        <v>68.9011</v>
      </c>
      <c r="L14" s="119">
        <v>52.7041</v>
      </c>
      <c r="M14" s="118">
        <v>22.0086</v>
      </c>
      <c r="N14" s="119">
        <v>2.11</v>
      </c>
      <c r="O14" s="118" t="s">
        <v>22</v>
      </c>
      <c r="P14" s="17" t="s">
        <v>22</v>
      </c>
      <c r="Q14" s="123">
        <v>2</v>
      </c>
      <c r="R14" s="119">
        <v>2</v>
      </c>
      <c r="S14" s="118" t="s">
        <v>22</v>
      </c>
      <c r="T14" s="126" t="s">
        <v>22</v>
      </c>
      <c r="U14" s="118" t="s">
        <v>22</v>
      </c>
      <c r="V14" s="17" t="s">
        <v>22</v>
      </c>
      <c r="W14" s="118" t="s">
        <v>22</v>
      </c>
      <c r="X14" s="17" t="s">
        <v>22</v>
      </c>
      <c r="Y14" s="123">
        <v>0.88</v>
      </c>
      <c r="Z14" s="119">
        <v>0.88</v>
      </c>
      <c r="AA14" s="118" t="s">
        <v>22</v>
      </c>
      <c r="AB14" s="17" t="s">
        <v>22</v>
      </c>
      <c r="AC14" s="123">
        <v>5.09</v>
      </c>
      <c r="AD14" s="119">
        <v>102.9041</v>
      </c>
      <c r="AE14" s="125">
        <v>2.43</v>
      </c>
    </row>
    <row r="15" spans="1:31" s="18" customFormat="1" ht="17.25" customHeight="1">
      <c r="A15" s="276" t="s">
        <v>113</v>
      </c>
      <c r="B15" s="277"/>
      <c r="C15" s="116">
        <v>372.4961</v>
      </c>
      <c r="D15" s="117">
        <v>76.8014</v>
      </c>
      <c r="E15" s="127">
        <v>177.0918</v>
      </c>
      <c r="F15" s="17" t="s">
        <v>22</v>
      </c>
      <c r="G15" s="127">
        <v>35.76</v>
      </c>
      <c r="H15" s="119">
        <v>10.44</v>
      </c>
      <c r="I15" s="127">
        <v>0.9</v>
      </c>
      <c r="J15" s="17" t="s">
        <v>22</v>
      </c>
      <c r="K15" s="118">
        <v>157.1843</v>
      </c>
      <c r="L15" s="119">
        <v>66.3614</v>
      </c>
      <c r="M15" s="118" t="s">
        <v>22</v>
      </c>
      <c r="N15" s="17" t="s">
        <v>22</v>
      </c>
      <c r="O15" s="118" t="s">
        <v>22</v>
      </c>
      <c r="P15" s="17" t="s">
        <v>22</v>
      </c>
      <c r="Q15" s="118" t="s">
        <v>22</v>
      </c>
      <c r="R15" s="17" t="s">
        <v>22</v>
      </c>
      <c r="S15" s="118" t="s">
        <v>22</v>
      </c>
      <c r="T15" s="126" t="s">
        <v>22</v>
      </c>
      <c r="U15" s="118" t="s">
        <v>22</v>
      </c>
      <c r="V15" s="17" t="s">
        <v>22</v>
      </c>
      <c r="W15" s="118" t="s">
        <v>22</v>
      </c>
      <c r="X15" s="17" t="s">
        <v>22</v>
      </c>
      <c r="Y15" s="118" t="s">
        <v>22</v>
      </c>
      <c r="Z15" s="17" t="s">
        <v>22</v>
      </c>
      <c r="AA15" s="118" t="s">
        <v>22</v>
      </c>
      <c r="AB15" s="17" t="s">
        <v>22</v>
      </c>
      <c r="AC15" s="127">
        <v>1.56</v>
      </c>
      <c r="AD15" s="119">
        <v>76.8014</v>
      </c>
      <c r="AE15" s="118" t="s">
        <v>22</v>
      </c>
    </row>
    <row r="16" spans="1:31" s="18" customFormat="1" ht="17.25" customHeight="1">
      <c r="A16" s="276" t="s">
        <v>114</v>
      </c>
      <c r="B16" s="277"/>
      <c r="C16" s="116">
        <v>39626.458399999996</v>
      </c>
      <c r="D16" s="117">
        <v>7544.19</v>
      </c>
      <c r="E16" s="118">
        <v>33229.8031</v>
      </c>
      <c r="F16" s="119">
        <v>5754.6824</v>
      </c>
      <c r="G16" s="123">
        <v>4305.306200000001</v>
      </c>
      <c r="H16" s="119">
        <v>1708.186</v>
      </c>
      <c r="I16" s="127">
        <v>3.9527</v>
      </c>
      <c r="J16" s="17" t="s">
        <v>22</v>
      </c>
      <c r="K16" s="118">
        <v>57.7036</v>
      </c>
      <c r="L16" s="119">
        <v>37.2894</v>
      </c>
      <c r="M16" s="127">
        <v>23.5764</v>
      </c>
      <c r="N16" s="119">
        <v>21.29</v>
      </c>
      <c r="O16" s="127">
        <v>0.78</v>
      </c>
      <c r="P16" s="17" t="s">
        <v>22</v>
      </c>
      <c r="Q16" s="118" t="s">
        <v>22</v>
      </c>
      <c r="R16" s="17" t="s">
        <v>22</v>
      </c>
      <c r="S16" s="118" t="s">
        <v>22</v>
      </c>
      <c r="T16" s="126" t="s">
        <v>22</v>
      </c>
      <c r="U16" s="118">
        <v>626.3351</v>
      </c>
      <c r="V16" s="119">
        <v>22.74</v>
      </c>
      <c r="W16" s="118">
        <v>5.3637</v>
      </c>
      <c r="X16" s="17" t="s">
        <v>22</v>
      </c>
      <c r="Y16" s="118" t="s">
        <v>22</v>
      </c>
      <c r="Z16" s="17" t="s">
        <v>22</v>
      </c>
      <c r="AA16" s="118" t="s">
        <v>22</v>
      </c>
      <c r="AB16" s="17" t="s">
        <v>22</v>
      </c>
      <c r="AC16" s="127">
        <v>1373.6376</v>
      </c>
      <c r="AD16" s="119">
        <v>7544.19</v>
      </c>
      <c r="AE16" s="118" t="s">
        <v>22</v>
      </c>
    </row>
    <row r="17" spans="1:31" s="18" customFormat="1" ht="17.25" customHeight="1">
      <c r="A17" s="276" t="s">
        <v>115</v>
      </c>
      <c r="B17" s="277"/>
      <c r="C17" s="116">
        <v>70.4252</v>
      </c>
      <c r="D17" s="119">
        <v>44.1711</v>
      </c>
      <c r="E17" s="118" t="s">
        <v>22</v>
      </c>
      <c r="F17" s="17" t="s">
        <v>22</v>
      </c>
      <c r="G17" s="127">
        <v>1.75</v>
      </c>
      <c r="H17" s="17" t="s">
        <v>22</v>
      </c>
      <c r="I17" s="127">
        <v>0.16</v>
      </c>
      <c r="J17" s="17" t="s">
        <v>22</v>
      </c>
      <c r="K17" s="118">
        <v>34.15410000000001</v>
      </c>
      <c r="L17" s="119">
        <v>18.91</v>
      </c>
      <c r="M17" s="118" t="s">
        <v>22</v>
      </c>
      <c r="N17" s="17" t="s">
        <v>22</v>
      </c>
      <c r="O17" s="118" t="s">
        <v>22</v>
      </c>
      <c r="P17" s="17" t="s">
        <v>22</v>
      </c>
      <c r="Q17" s="118" t="s">
        <v>22</v>
      </c>
      <c r="R17" s="17" t="s">
        <v>22</v>
      </c>
      <c r="S17" s="127">
        <v>25.2611</v>
      </c>
      <c r="T17" s="124">
        <v>25.2611</v>
      </c>
      <c r="U17" s="118" t="s">
        <v>22</v>
      </c>
      <c r="V17" s="17" t="s">
        <v>22</v>
      </c>
      <c r="W17" s="118" t="s">
        <v>22</v>
      </c>
      <c r="X17" s="17" t="s">
        <v>22</v>
      </c>
      <c r="Y17" s="118" t="s">
        <v>22</v>
      </c>
      <c r="Z17" s="17" t="s">
        <v>22</v>
      </c>
      <c r="AA17" s="118" t="s">
        <v>22</v>
      </c>
      <c r="AB17" s="17" t="s">
        <v>22</v>
      </c>
      <c r="AC17" s="127">
        <v>7.6</v>
      </c>
      <c r="AD17" s="119">
        <v>44.1711</v>
      </c>
      <c r="AE17" s="127">
        <v>1.5</v>
      </c>
    </row>
    <row r="18" spans="1:31" s="5" customFormat="1" ht="17.25" customHeight="1">
      <c r="A18" s="276" t="s">
        <v>135</v>
      </c>
      <c r="B18" s="277"/>
      <c r="C18" s="118" t="s">
        <v>22</v>
      </c>
      <c r="D18" s="17" t="s">
        <v>22</v>
      </c>
      <c r="E18" s="118" t="s">
        <v>22</v>
      </c>
      <c r="F18" s="17" t="s">
        <v>22</v>
      </c>
      <c r="G18" s="118" t="s">
        <v>22</v>
      </c>
      <c r="H18" s="17" t="s">
        <v>22</v>
      </c>
      <c r="I18" s="118" t="s">
        <v>22</v>
      </c>
      <c r="J18" s="17" t="s">
        <v>22</v>
      </c>
      <c r="K18" s="118" t="s">
        <v>22</v>
      </c>
      <c r="L18" s="17" t="s">
        <v>22</v>
      </c>
      <c r="M18" s="118" t="s">
        <v>22</v>
      </c>
      <c r="N18" s="17" t="s">
        <v>22</v>
      </c>
      <c r="O18" s="118" t="s">
        <v>22</v>
      </c>
      <c r="P18" s="17" t="s">
        <v>22</v>
      </c>
      <c r="Q18" s="118" t="s">
        <v>22</v>
      </c>
      <c r="R18" s="17" t="s">
        <v>22</v>
      </c>
      <c r="S18" s="118" t="s">
        <v>22</v>
      </c>
      <c r="T18" s="17" t="s">
        <v>22</v>
      </c>
      <c r="U18" s="118" t="s">
        <v>22</v>
      </c>
      <c r="V18" s="17" t="s">
        <v>22</v>
      </c>
      <c r="W18" s="118" t="s">
        <v>22</v>
      </c>
      <c r="X18" s="17" t="s">
        <v>22</v>
      </c>
      <c r="Y18" s="118" t="s">
        <v>22</v>
      </c>
      <c r="Z18" s="17" t="s">
        <v>22</v>
      </c>
      <c r="AA18" s="118" t="s">
        <v>22</v>
      </c>
      <c r="AB18" s="17" t="s">
        <v>22</v>
      </c>
      <c r="AC18" s="118" t="s">
        <v>22</v>
      </c>
      <c r="AD18" s="17" t="s">
        <v>22</v>
      </c>
      <c r="AE18" s="118" t="s">
        <v>22</v>
      </c>
    </row>
    <row r="19" spans="1:32" s="6" customFormat="1" ht="17.25" customHeight="1">
      <c r="A19" s="276"/>
      <c r="B19" s="277"/>
      <c r="C19" s="116"/>
      <c r="D19" s="117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28"/>
    </row>
    <row r="20" spans="1:31" s="5" customFormat="1" ht="17.25" customHeight="1">
      <c r="A20" s="276" t="s">
        <v>76</v>
      </c>
      <c r="B20" s="277"/>
      <c r="C20" s="118" t="s">
        <v>22</v>
      </c>
      <c r="D20" s="17" t="s">
        <v>22</v>
      </c>
      <c r="E20" s="118" t="s">
        <v>22</v>
      </c>
      <c r="F20" s="17" t="s">
        <v>22</v>
      </c>
      <c r="G20" s="118" t="s">
        <v>22</v>
      </c>
      <c r="H20" s="17" t="s">
        <v>22</v>
      </c>
      <c r="I20" s="118" t="s">
        <v>22</v>
      </c>
      <c r="J20" s="17" t="s">
        <v>22</v>
      </c>
      <c r="K20" s="118" t="s">
        <v>22</v>
      </c>
      <c r="L20" s="17" t="s">
        <v>22</v>
      </c>
      <c r="M20" s="118" t="s">
        <v>22</v>
      </c>
      <c r="N20" s="17" t="s">
        <v>22</v>
      </c>
      <c r="O20" s="118" t="s">
        <v>22</v>
      </c>
      <c r="P20" s="17" t="s">
        <v>22</v>
      </c>
      <c r="Q20" s="118" t="s">
        <v>22</v>
      </c>
      <c r="R20" s="17" t="s">
        <v>22</v>
      </c>
      <c r="S20" s="118" t="s">
        <v>22</v>
      </c>
      <c r="T20" s="17" t="s">
        <v>22</v>
      </c>
      <c r="U20" s="118" t="s">
        <v>22</v>
      </c>
      <c r="V20" s="17" t="s">
        <v>22</v>
      </c>
      <c r="W20" s="118" t="s">
        <v>22</v>
      </c>
      <c r="X20" s="17" t="s">
        <v>22</v>
      </c>
      <c r="Y20" s="118" t="s">
        <v>22</v>
      </c>
      <c r="Z20" s="17" t="s">
        <v>22</v>
      </c>
      <c r="AA20" s="118" t="s">
        <v>22</v>
      </c>
      <c r="AB20" s="17" t="s">
        <v>22</v>
      </c>
      <c r="AC20" s="118" t="s">
        <v>22</v>
      </c>
      <c r="AD20" s="17" t="s">
        <v>22</v>
      </c>
      <c r="AE20" s="118" t="s">
        <v>22</v>
      </c>
    </row>
    <row r="21" spans="1:32" s="6" customFormat="1" ht="17.25" customHeight="1">
      <c r="A21" s="129"/>
      <c r="B21" s="130" t="s">
        <v>77</v>
      </c>
      <c r="C21" s="131" t="s">
        <v>22</v>
      </c>
      <c r="D21" s="102" t="s">
        <v>3</v>
      </c>
      <c r="E21" s="131" t="s">
        <v>22</v>
      </c>
      <c r="F21" s="102" t="s">
        <v>22</v>
      </c>
      <c r="G21" s="131" t="s">
        <v>22</v>
      </c>
      <c r="H21" s="102" t="s">
        <v>22</v>
      </c>
      <c r="I21" s="131" t="s">
        <v>22</v>
      </c>
      <c r="J21" s="102" t="s">
        <v>22</v>
      </c>
      <c r="K21" s="131" t="s">
        <v>22</v>
      </c>
      <c r="L21" s="102" t="s">
        <v>22</v>
      </c>
      <c r="M21" s="131" t="s">
        <v>22</v>
      </c>
      <c r="N21" s="102" t="s">
        <v>22</v>
      </c>
      <c r="O21" s="131" t="s">
        <v>22</v>
      </c>
      <c r="P21" s="102" t="s">
        <v>22</v>
      </c>
      <c r="Q21" s="131" t="s">
        <v>22</v>
      </c>
      <c r="R21" s="102" t="s">
        <v>22</v>
      </c>
      <c r="S21" s="131" t="s">
        <v>22</v>
      </c>
      <c r="T21" s="102" t="s">
        <v>22</v>
      </c>
      <c r="U21" s="131" t="s">
        <v>22</v>
      </c>
      <c r="V21" s="102" t="s">
        <v>22</v>
      </c>
      <c r="W21" s="131" t="s">
        <v>22</v>
      </c>
      <c r="X21" s="102" t="s">
        <v>22</v>
      </c>
      <c r="Y21" s="131" t="s">
        <v>22</v>
      </c>
      <c r="Z21" s="102" t="s">
        <v>22</v>
      </c>
      <c r="AA21" s="131" t="s">
        <v>22</v>
      </c>
      <c r="AB21" s="102" t="s">
        <v>22</v>
      </c>
      <c r="AC21" s="131" t="s">
        <v>22</v>
      </c>
      <c r="AD21" s="102" t="s">
        <v>22</v>
      </c>
      <c r="AE21" s="131" t="s">
        <v>22</v>
      </c>
      <c r="AF21" s="128"/>
    </row>
    <row r="22" spans="1:32" s="6" customFormat="1" ht="17.25" customHeight="1">
      <c r="A22" s="129"/>
      <c r="B22" s="132"/>
      <c r="C22" s="133" t="s">
        <v>155</v>
      </c>
      <c r="D22" s="134" t="s">
        <v>155</v>
      </c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28"/>
    </row>
    <row r="23" spans="1:31" s="5" customFormat="1" ht="17.25" customHeight="1">
      <c r="A23" s="276" t="s">
        <v>78</v>
      </c>
      <c r="B23" s="277"/>
      <c r="C23" s="116">
        <v>1054.4652999999998</v>
      </c>
      <c r="D23" s="117">
        <v>441.8239</v>
      </c>
      <c r="E23" s="123">
        <v>615.4061999999999</v>
      </c>
      <c r="F23" s="119">
        <v>298.5899</v>
      </c>
      <c r="G23" s="123">
        <v>67.8954</v>
      </c>
      <c r="H23" s="17" t="s">
        <v>22</v>
      </c>
      <c r="I23" s="123">
        <v>8.866200000000001</v>
      </c>
      <c r="J23" s="17" t="s">
        <v>22</v>
      </c>
      <c r="K23" s="118">
        <v>300.7575</v>
      </c>
      <c r="L23" s="119">
        <v>143.234</v>
      </c>
      <c r="M23" s="118" t="s">
        <v>22</v>
      </c>
      <c r="N23" s="17" t="s">
        <v>22</v>
      </c>
      <c r="O23" s="118" t="s">
        <v>22</v>
      </c>
      <c r="P23" s="17" t="s">
        <v>22</v>
      </c>
      <c r="Q23" s="118" t="s">
        <v>22</v>
      </c>
      <c r="R23" s="17" t="s">
        <v>22</v>
      </c>
      <c r="S23" s="118" t="s">
        <v>22</v>
      </c>
      <c r="T23" s="17" t="s">
        <v>22</v>
      </c>
      <c r="U23" s="118" t="s">
        <v>22</v>
      </c>
      <c r="V23" s="17" t="s">
        <v>22</v>
      </c>
      <c r="W23" s="118" t="s">
        <v>22</v>
      </c>
      <c r="X23" s="17" t="s">
        <v>22</v>
      </c>
      <c r="Y23" s="118" t="s">
        <v>22</v>
      </c>
      <c r="Z23" s="17" t="s">
        <v>22</v>
      </c>
      <c r="AA23" s="118" t="s">
        <v>22</v>
      </c>
      <c r="AB23" s="17" t="s">
        <v>22</v>
      </c>
      <c r="AC23" s="123">
        <v>61.54</v>
      </c>
      <c r="AD23" s="119">
        <v>441.8239</v>
      </c>
      <c r="AE23" s="118" t="s">
        <v>22</v>
      </c>
    </row>
    <row r="24" spans="1:32" s="6" customFormat="1" ht="17.25" customHeight="1">
      <c r="A24" s="129"/>
      <c r="B24" s="132" t="s">
        <v>5</v>
      </c>
      <c r="C24" s="135">
        <v>753.7077999999999</v>
      </c>
      <c r="D24" s="136">
        <v>298.5899</v>
      </c>
      <c r="E24" s="131">
        <v>615.4061999999999</v>
      </c>
      <c r="F24" s="134">
        <v>298.5899</v>
      </c>
      <c r="G24" s="131">
        <v>67.8954</v>
      </c>
      <c r="H24" s="102" t="s">
        <v>22</v>
      </c>
      <c r="I24" s="131">
        <v>8.866200000000001</v>
      </c>
      <c r="J24" s="102" t="s">
        <v>22</v>
      </c>
      <c r="K24" s="131" t="s">
        <v>22</v>
      </c>
      <c r="L24" s="102" t="s">
        <v>22</v>
      </c>
      <c r="M24" s="131" t="s">
        <v>22</v>
      </c>
      <c r="N24" s="102" t="s">
        <v>22</v>
      </c>
      <c r="O24" s="131" t="s">
        <v>22</v>
      </c>
      <c r="P24" s="102" t="s">
        <v>22</v>
      </c>
      <c r="Q24" s="131" t="s">
        <v>22</v>
      </c>
      <c r="R24" s="102" t="s">
        <v>22</v>
      </c>
      <c r="S24" s="131" t="s">
        <v>22</v>
      </c>
      <c r="T24" s="102" t="s">
        <v>22</v>
      </c>
      <c r="U24" s="131" t="s">
        <v>22</v>
      </c>
      <c r="V24" s="102" t="s">
        <v>22</v>
      </c>
      <c r="W24" s="131" t="s">
        <v>22</v>
      </c>
      <c r="X24" s="102" t="s">
        <v>22</v>
      </c>
      <c r="Y24" s="131" t="s">
        <v>22</v>
      </c>
      <c r="Z24" s="102" t="s">
        <v>22</v>
      </c>
      <c r="AA24" s="131" t="s">
        <v>22</v>
      </c>
      <c r="AB24" s="102" t="s">
        <v>22</v>
      </c>
      <c r="AC24" s="131">
        <v>61.54</v>
      </c>
      <c r="AD24" s="134">
        <v>298.5899</v>
      </c>
      <c r="AE24" s="131" t="s">
        <v>22</v>
      </c>
      <c r="AF24" s="128"/>
    </row>
    <row r="25" spans="1:32" s="6" customFormat="1" ht="17.25" customHeight="1">
      <c r="A25" s="129"/>
      <c r="B25" s="132" t="s">
        <v>116</v>
      </c>
      <c r="C25" s="133">
        <v>300.7575</v>
      </c>
      <c r="D25" s="134">
        <v>143.234</v>
      </c>
      <c r="E25" s="131" t="s">
        <v>22</v>
      </c>
      <c r="F25" s="102" t="s">
        <v>22</v>
      </c>
      <c r="G25" s="131" t="s">
        <v>22</v>
      </c>
      <c r="H25" s="102" t="s">
        <v>22</v>
      </c>
      <c r="I25" s="131" t="s">
        <v>22</v>
      </c>
      <c r="J25" s="102" t="s">
        <v>22</v>
      </c>
      <c r="K25" s="137">
        <v>300.7575</v>
      </c>
      <c r="L25" s="138">
        <v>143.234</v>
      </c>
      <c r="M25" s="131" t="s">
        <v>22</v>
      </c>
      <c r="N25" s="102" t="s">
        <v>22</v>
      </c>
      <c r="O25" s="131" t="s">
        <v>22</v>
      </c>
      <c r="P25" s="102" t="s">
        <v>22</v>
      </c>
      <c r="Q25" s="131" t="s">
        <v>22</v>
      </c>
      <c r="R25" s="102" t="s">
        <v>22</v>
      </c>
      <c r="S25" s="131" t="s">
        <v>22</v>
      </c>
      <c r="T25" s="102" t="s">
        <v>22</v>
      </c>
      <c r="U25" s="131" t="s">
        <v>22</v>
      </c>
      <c r="V25" s="102" t="s">
        <v>22</v>
      </c>
      <c r="W25" s="131" t="s">
        <v>22</v>
      </c>
      <c r="X25" s="102" t="s">
        <v>22</v>
      </c>
      <c r="Y25" s="131" t="s">
        <v>22</v>
      </c>
      <c r="Z25" s="102" t="s">
        <v>22</v>
      </c>
      <c r="AA25" s="131" t="s">
        <v>22</v>
      </c>
      <c r="AB25" s="102" t="s">
        <v>22</v>
      </c>
      <c r="AC25" s="131" t="s">
        <v>22</v>
      </c>
      <c r="AD25" s="136">
        <v>143.234</v>
      </c>
      <c r="AE25" s="131" t="s">
        <v>22</v>
      </c>
      <c r="AF25" s="128"/>
    </row>
    <row r="26" spans="1:32" s="6" customFormat="1" ht="17.25" customHeight="1">
      <c r="A26" s="129"/>
      <c r="B26" s="132"/>
      <c r="C26" s="139" t="s">
        <v>155</v>
      </c>
      <c r="D26" s="140" t="s">
        <v>155</v>
      </c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28"/>
    </row>
    <row r="27" spans="1:31" s="5" customFormat="1" ht="17.25" customHeight="1">
      <c r="A27" s="276" t="s">
        <v>81</v>
      </c>
      <c r="B27" s="277"/>
      <c r="C27" s="116">
        <v>2277.9604999999992</v>
      </c>
      <c r="D27" s="117">
        <v>681.1503</v>
      </c>
      <c r="E27" s="123">
        <v>1624.4516999999998</v>
      </c>
      <c r="F27" s="119">
        <v>549.9577</v>
      </c>
      <c r="G27" s="123">
        <v>259.2904</v>
      </c>
      <c r="H27" s="17" t="s">
        <v>22</v>
      </c>
      <c r="I27" s="123">
        <v>25.718</v>
      </c>
      <c r="J27" s="17" t="s">
        <v>22</v>
      </c>
      <c r="K27" s="123">
        <v>218.22940000000003</v>
      </c>
      <c r="L27" s="119">
        <v>72.9126</v>
      </c>
      <c r="M27" s="123">
        <v>87.772</v>
      </c>
      <c r="N27" s="119">
        <v>43.85</v>
      </c>
      <c r="O27" s="118" t="s">
        <v>22</v>
      </c>
      <c r="P27" s="17" t="s">
        <v>22</v>
      </c>
      <c r="Q27" s="118" t="s">
        <v>22</v>
      </c>
      <c r="R27" s="17" t="s">
        <v>22</v>
      </c>
      <c r="S27" s="118" t="s">
        <v>22</v>
      </c>
      <c r="T27" s="17" t="s">
        <v>22</v>
      </c>
      <c r="U27" s="118" t="s">
        <v>22</v>
      </c>
      <c r="V27" s="17" t="s">
        <v>22</v>
      </c>
      <c r="W27" s="118" t="s">
        <v>22</v>
      </c>
      <c r="X27" s="17" t="s">
        <v>22</v>
      </c>
      <c r="Y27" s="123">
        <v>13.2662</v>
      </c>
      <c r="Z27" s="117" t="s">
        <v>22</v>
      </c>
      <c r="AA27" s="123">
        <v>14.43</v>
      </c>
      <c r="AB27" s="124">
        <v>14.43</v>
      </c>
      <c r="AC27" s="123">
        <v>34.802800000000005</v>
      </c>
      <c r="AD27" s="119">
        <v>681.1503</v>
      </c>
      <c r="AE27" s="118" t="s">
        <v>22</v>
      </c>
    </row>
    <row r="28" spans="1:32" s="6" customFormat="1" ht="17.25" customHeight="1">
      <c r="A28" s="141"/>
      <c r="B28" s="132" t="s">
        <v>82</v>
      </c>
      <c r="C28" s="133">
        <v>563.8325</v>
      </c>
      <c r="D28" s="134">
        <v>110.0696</v>
      </c>
      <c r="E28" s="131">
        <v>262.3069</v>
      </c>
      <c r="F28" s="102" t="s">
        <v>22</v>
      </c>
      <c r="G28" s="131">
        <v>49.1632</v>
      </c>
      <c r="H28" s="102" t="s">
        <v>22</v>
      </c>
      <c r="I28" s="131">
        <v>4.032</v>
      </c>
      <c r="J28" s="102" t="s">
        <v>22</v>
      </c>
      <c r="K28" s="131">
        <v>100.60220000000001</v>
      </c>
      <c r="L28" s="134">
        <v>51.7896</v>
      </c>
      <c r="M28" s="131">
        <v>87.542</v>
      </c>
      <c r="N28" s="134">
        <v>43.85</v>
      </c>
      <c r="O28" s="131" t="s">
        <v>22</v>
      </c>
      <c r="P28" s="102" t="s">
        <v>22</v>
      </c>
      <c r="Q28" s="131" t="s">
        <v>22</v>
      </c>
      <c r="R28" s="102" t="s">
        <v>22</v>
      </c>
      <c r="S28" s="131" t="s">
        <v>22</v>
      </c>
      <c r="T28" s="102" t="s">
        <v>22</v>
      </c>
      <c r="U28" s="131" t="s">
        <v>22</v>
      </c>
      <c r="V28" s="102" t="s">
        <v>22</v>
      </c>
      <c r="W28" s="131" t="s">
        <v>22</v>
      </c>
      <c r="X28" s="102" t="s">
        <v>22</v>
      </c>
      <c r="Y28" s="131">
        <v>13.2662</v>
      </c>
      <c r="Z28" s="134" t="s">
        <v>22</v>
      </c>
      <c r="AA28" s="131">
        <v>14.43</v>
      </c>
      <c r="AB28" s="134">
        <v>14.43</v>
      </c>
      <c r="AC28" s="131">
        <v>32.49</v>
      </c>
      <c r="AD28" s="134">
        <v>110.0696</v>
      </c>
      <c r="AE28" s="131" t="s">
        <v>22</v>
      </c>
      <c r="AF28" s="128"/>
    </row>
    <row r="29" spans="1:32" s="6" customFormat="1" ht="17.25" customHeight="1">
      <c r="A29" s="141"/>
      <c r="B29" s="142" t="s">
        <v>117</v>
      </c>
      <c r="C29" s="135">
        <v>1714.1279999999995</v>
      </c>
      <c r="D29" s="136">
        <v>571.0807</v>
      </c>
      <c r="E29" s="143">
        <v>1362.1447999999998</v>
      </c>
      <c r="F29" s="136">
        <v>549.9577</v>
      </c>
      <c r="G29" s="143">
        <v>210.1272</v>
      </c>
      <c r="H29" s="102" t="s">
        <v>22</v>
      </c>
      <c r="I29" s="143">
        <v>21.686</v>
      </c>
      <c r="J29" s="102" t="s">
        <v>22</v>
      </c>
      <c r="K29" s="143">
        <v>117.62720000000002</v>
      </c>
      <c r="L29" s="136">
        <v>21.123</v>
      </c>
      <c r="M29" s="143">
        <v>0.23</v>
      </c>
      <c r="N29" s="102" t="s">
        <v>22</v>
      </c>
      <c r="O29" s="131" t="s">
        <v>22</v>
      </c>
      <c r="P29" s="102" t="s">
        <v>22</v>
      </c>
      <c r="Q29" s="131" t="s">
        <v>22</v>
      </c>
      <c r="R29" s="102" t="s">
        <v>22</v>
      </c>
      <c r="S29" s="131" t="s">
        <v>22</v>
      </c>
      <c r="T29" s="102" t="s">
        <v>22</v>
      </c>
      <c r="U29" s="131" t="s">
        <v>22</v>
      </c>
      <c r="V29" s="102" t="s">
        <v>22</v>
      </c>
      <c r="W29" s="131" t="s">
        <v>22</v>
      </c>
      <c r="X29" s="102" t="s">
        <v>22</v>
      </c>
      <c r="Y29" s="131" t="s">
        <v>22</v>
      </c>
      <c r="Z29" s="102" t="s">
        <v>22</v>
      </c>
      <c r="AA29" s="131" t="s">
        <v>22</v>
      </c>
      <c r="AB29" s="102" t="s">
        <v>22</v>
      </c>
      <c r="AC29" s="143">
        <v>2.3127999999999997</v>
      </c>
      <c r="AD29" s="136">
        <v>571.0807</v>
      </c>
      <c r="AE29" s="131" t="s">
        <v>22</v>
      </c>
      <c r="AF29" s="128"/>
    </row>
    <row r="30" spans="1:32" s="6" customFormat="1" ht="17.25" customHeight="1">
      <c r="A30" s="141"/>
      <c r="B30" s="132"/>
      <c r="C30" s="139" t="s">
        <v>155</v>
      </c>
      <c r="D30" s="140" t="s">
        <v>155</v>
      </c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28"/>
    </row>
    <row r="31" spans="1:31" s="5" customFormat="1" ht="17.25" customHeight="1">
      <c r="A31" s="276" t="s">
        <v>83</v>
      </c>
      <c r="B31" s="277"/>
      <c r="C31" s="144">
        <v>1595.3727</v>
      </c>
      <c r="D31" s="119">
        <v>732.6492</v>
      </c>
      <c r="E31" s="123">
        <v>723.313</v>
      </c>
      <c r="F31" s="119">
        <v>590.3451</v>
      </c>
      <c r="G31" s="123">
        <v>835.9996</v>
      </c>
      <c r="H31" s="119">
        <v>142.3041</v>
      </c>
      <c r="I31" s="123">
        <v>8.7401</v>
      </c>
      <c r="J31" s="17" t="s">
        <v>22</v>
      </c>
      <c r="K31" s="118" t="s">
        <v>22</v>
      </c>
      <c r="L31" s="17" t="s">
        <v>22</v>
      </c>
      <c r="M31" s="118" t="s">
        <v>22</v>
      </c>
      <c r="N31" s="17" t="s">
        <v>22</v>
      </c>
      <c r="O31" s="118" t="s">
        <v>22</v>
      </c>
      <c r="P31" s="17" t="s">
        <v>22</v>
      </c>
      <c r="Q31" s="118" t="s">
        <v>22</v>
      </c>
      <c r="R31" s="17" t="s">
        <v>22</v>
      </c>
      <c r="S31" s="118" t="s">
        <v>22</v>
      </c>
      <c r="T31" s="17" t="s">
        <v>22</v>
      </c>
      <c r="U31" s="118" t="s">
        <v>22</v>
      </c>
      <c r="V31" s="17" t="s">
        <v>22</v>
      </c>
      <c r="W31" s="118" t="s">
        <v>22</v>
      </c>
      <c r="X31" s="17" t="s">
        <v>22</v>
      </c>
      <c r="Y31" s="118" t="s">
        <v>22</v>
      </c>
      <c r="Z31" s="17" t="s">
        <v>22</v>
      </c>
      <c r="AA31" s="118" t="s">
        <v>22</v>
      </c>
      <c r="AB31" s="17" t="s">
        <v>22</v>
      </c>
      <c r="AC31" s="123">
        <v>27.32</v>
      </c>
      <c r="AD31" s="119">
        <v>732.6492</v>
      </c>
      <c r="AE31" s="118" t="s">
        <v>22</v>
      </c>
    </row>
    <row r="32" spans="1:32" s="6" customFormat="1" ht="17.25" customHeight="1">
      <c r="A32" s="129"/>
      <c r="B32" s="132" t="s">
        <v>118</v>
      </c>
      <c r="C32" s="135">
        <v>1595.3727</v>
      </c>
      <c r="D32" s="136">
        <v>732.6492</v>
      </c>
      <c r="E32" s="143">
        <v>723.313</v>
      </c>
      <c r="F32" s="136">
        <v>590.3451</v>
      </c>
      <c r="G32" s="143">
        <v>835.9996</v>
      </c>
      <c r="H32" s="136">
        <v>142.3041</v>
      </c>
      <c r="I32" s="143">
        <v>8.7401</v>
      </c>
      <c r="J32" s="102" t="s">
        <v>22</v>
      </c>
      <c r="K32" s="131" t="s">
        <v>22</v>
      </c>
      <c r="L32" s="102" t="s">
        <v>22</v>
      </c>
      <c r="M32" s="131" t="s">
        <v>22</v>
      </c>
      <c r="N32" s="102" t="s">
        <v>22</v>
      </c>
      <c r="O32" s="131" t="s">
        <v>22</v>
      </c>
      <c r="P32" s="102" t="s">
        <v>22</v>
      </c>
      <c r="Q32" s="131" t="s">
        <v>22</v>
      </c>
      <c r="R32" s="102" t="s">
        <v>22</v>
      </c>
      <c r="S32" s="131" t="s">
        <v>22</v>
      </c>
      <c r="T32" s="102" t="s">
        <v>22</v>
      </c>
      <c r="U32" s="131" t="s">
        <v>22</v>
      </c>
      <c r="V32" s="102" t="s">
        <v>22</v>
      </c>
      <c r="W32" s="131" t="s">
        <v>22</v>
      </c>
      <c r="X32" s="102" t="s">
        <v>22</v>
      </c>
      <c r="Y32" s="131" t="s">
        <v>22</v>
      </c>
      <c r="Z32" s="102" t="s">
        <v>22</v>
      </c>
      <c r="AA32" s="131" t="s">
        <v>22</v>
      </c>
      <c r="AB32" s="102" t="s">
        <v>22</v>
      </c>
      <c r="AC32" s="143">
        <v>27.32</v>
      </c>
      <c r="AD32" s="136">
        <v>732.6492</v>
      </c>
      <c r="AE32" s="131" t="s">
        <v>22</v>
      </c>
      <c r="AF32" s="128"/>
    </row>
    <row r="33" spans="1:32" s="6" customFormat="1" ht="17.25" customHeight="1">
      <c r="A33" s="129"/>
      <c r="B33" s="132"/>
      <c r="C33" s="139" t="s">
        <v>155</v>
      </c>
      <c r="D33" s="140" t="s">
        <v>155</v>
      </c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28"/>
    </row>
    <row r="34" spans="1:31" s="5" customFormat="1" ht="17.25" customHeight="1">
      <c r="A34" s="276" t="s">
        <v>119</v>
      </c>
      <c r="B34" s="277"/>
      <c r="C34" s="144">
        <v>2829.7067000000006</v>
      </c>
      <c r="D34" s="119">
        <v>720.9599000000001</v>
      </c>
      <c r="E34" s="123">
        <v>2546.0394000000006</v>
      </c>
      <c r="F34" s="119">
        <v>709.7399</v>
      </c>
      <c r="G34" s="123">
        <v>103.45359999999998</v>
      </c>
      <c r="H34" s="119">
        <v>7.1</v>
      </c>
      <c r="I34" s="123">
        <v>39.054</v>
      </c>
      <c r="J34" s="17" t="s">
        <v>22</v>
      </c>
      <c r="K34" s="118" t="s">
        <v>22</v>
      </c>
      <c r="L34" s="17" t="s">
        <v>22</v>
      </c>
      <c r="M34" s="123">
        <v>0.21</v>
      </c>
      <c r="N34" s="17" t="s">
        <v>22</v>
      </c>
      <c r="O34" s="118" t="s">
        <v>22</v>
      </c>
      <c r="P34" s="17" t="s">
        <v>22</v>
      </c>
      <c r="Q34" s="118" t="s">
        <v>22</v>
      </c>
      <c r="R34" s="17" t="s">
        <v>22</v>
      </c>
      <c r="S34" s="118" t="s">
        <v>22</v>
      </c>
      <c r="T34" s="17" t="s">
        <v>22</v>
      </c>
      <c r="U34" s="123">
        <v>7.95</v>
      </c>
      <c r="V34" s="17" t="s">
        <v>22</v>
      </c>
      <c r="W34" s="118" t="s">
        <v>22</v>
      </c>
      <c r="X34" s="17" t="s">
        <v>22</v>
      </c>
      <c r="Y34" s="123">
        <v>19.1231</v>
      </c>
      <c r="Z34" s="119">
        <v>4.12</v>
      </c>
      <c r="AA34" s="123">
        <v>35.22</v>
      </c>
      <c r="AB34" s="17" t="s">
        <v>22</v>
      </c>
      <c r="AC34" s="123">
        <v>65.1066</v>
      </c>
      <c r="AD34" s="119">
        <v>720.9599000000001</v>
      </c>
      <c r="AE34" s="123">
        <v>13.55</v>
      </c>
    </row>
    <row r="35" spans="1:32" s="6" customFormat="1" ht="17.25" customHeight="1">
      <c r="A35" s="129"/>
      <c r="B35" s="132" t="s">
        <v>85</v>
      </c>
      <c r="C35" s="135">
        <v>1598.8774000000003</v>
      </c>
      <c r="D35" s="136">
        <v>602.5199</v>
      </c>
      <c r="E35" s="131">
        <v>1467.8476000000003</v>
      </c>
      <c r="F35" s="136">
        <v>602.5199</v>
      </c>
      <c r="G35" s="143">
        <v>30.383399999999998</v>
      </c>
      <c r="H35" s="102" t="s">
        <v>22</v>
      </c>
      <c r="I35" s="143">
        <v>12.9464</v>
      </c>
      <c r="J35" s="102" t="s">
        <v>22</v>
      </c>
      <c r="K35" s="131" t="s">
        <v>22</v>
      </c>
      <c r="L35" s="102" t="s">
        <v>22</v>
      </c>
      <c r="M35" s="131" t="s">
        <v>22</v>
      </c>
      <c r="N35" s="102" t="s">
        <v>22</v>
      </c>
      <c r="O35" s="131" t="s">
        <v>22</v>
      </c>
      <c r="P35" s="102" t="s">
        <v>22</v>
      </c>
      <c r="Q35" s="131" t="s">
        <v>22</v>
      </c>
      <c r="R35" s="102" t="s">
        <v>22</v>
      </c>
      <c r="S35" s="131" t="s">
        <v>22</v>
      </c>
      <c r="T35" s="102" t="s">
        <v>22</v>
      </c>
      <c r="U35" s="131" t="s">
        <v>22</v>
      </c>
      <c r="V35" s="102" t="s">
        <v>22</v>
      </c>
      <c r="W35" s="131" t="s">
        <v>22</v>
      </c>
      <c r="X35" s="102" t="s">
        <v>22</v>
      </c>
      <c r="Y35" s="131">
        <v>3.33</v>
      </c>
      <c r="Z35" s="102" t="s">
        <v>22</v>
      </c>
      <c r="AA35" s="131">
        <v>35.22</v>
      </c>
      <c r="AB35" s="102" t="s">
        <v>22</v>
      </c>
      <c r="AC35" s="143">
        <v>49.15</v>
      </c>
      <c r="AD35" s="136">
        <v>602.5199</v>
      </c>
      <c r="AE35" s="131" t="s">
        <v>22</v>
      </c>
      <c r="AF35" s="128"/>
    </row>
    <row r="36" spans="1:32" s="6" customFormat="1" ht="17.25" customHeight="1">
      <c r="A36" s="145"/>
      <c r="B36" s="146" t="s">
        <v>120</v>
      </c>
      <c r="C36" s="147">
        <v>1230.8293</v>
      </c>
      <c r="D36" s="148">
        <v>118.44</v>
      </c>
      <c r="E36" s="149">
        <v>1078.1918</v>
      </c>
      <c r="F36" s="148">
        <v>107.22</v>
      </c>
      <c r="G36" s="149">
        <v>73.07019999999999</v>
      </c>
      <c r="H36" s="148">
        <v>7.1</v>
      </c>
      <c r="I36" s="149">
        <v>26.1076</v>
      </c>
      <c r="J36" s="108" t="s">
        <v>22</v>
      </c>
      <c r="K36" s="150" t="s">
        <v>22</v>
      </c>
      <c r="L36" s="108" t="s">
        <v>22</v>
      </c>
      <c r="M36" s="149">
        <v>0.21</v>
      </c>
      <c r="N36" s="108" t="s">
        <v>22</v>
      </c>
      <c r="O36" s="150" t="s">
        <v>22</v>
      </c>
      <c r="P36" s="108" t="s">
        <v>22</v>
      </c>
      <c r="Q36" s="150" t="s">
        <v>22</v>
      </c>
      <c r="R36" s="108" t="s">
        <v>22</v>
      </c>
      <c r="S36" s="150" t="s">
        <v>22</v>
      </c>
      <c r="T36" s="108" t="s">
        <v>22</v>
      </c>
      <c r="U36" s="150">
        <v>7.95</v>
      </c>
      <c r="V36" s="108" t="s">
        <v>22</v>
      </c>
      <c r="W36" s="150" t="s">
        <v>22</v>
      </c>
      <c r="X36" s="108" t="s">
        <v>22</v>
      </c>
      <c r="Y36" s="149">
        <v>15.793099999999999</v>
      </c>
      <c r="Z36" s="148">
        <v>4.12</v>
      </c>
      <c r="AA36" s="150" t="s">
        <v>22</v>
      </c>
      <c r="AB36" s="108" t="s">
        <v>22</v>
      </c>
      <c r="AC36" s="149">
        <v>15.9566</v>
      </c>
      <c r="AD36" s="148">
        <v>118.44</v>
      </c>
      <c r="AE36" s="151">
        <v>13.55</v>
      </c>
      <c r="AF36" s="128"/>
    </row>
    <row r="37" spans="1:32" ht="17.25" customHeight="1">
      <c r="A37" s="80" t="s">
        <v>121</v>
      </c>
      <c r="B37" s="80"/>
      <c r="C37" s="70"/>
      <c r="D37" s="152"/>
      <c r="E37" s="70"/>
      <c r="F37" s="152"/>
      <c r="G37" s="70"/>
      <c r="H37" s="152"/>
      <c r="I37" s="70"/>
      <c r="J37" s="152"/>
      <c r="K37" s="70" t="s">
        <v>136</v>
      </c>
      <c r="L37" s="152"/>
      <c r="M37" s="70"/>
      <c r="N37" s="152"/>
      <c r="O37" s="70"/>
      <c r="P37" s="70"/>
      <c r="Q37" s="152"/>
      <c r="R37" s="152"/>
      <c r="S37" s="152" t="s">
        <v>136</v>
      </c>
      <c r="T37" s="152"/>
      <c r="U37" s="152" t="s">
        <v>136</v>
      </c>
      <c r="V37" s="152"/>
      <c r="W37" s="152"/>
      <c r="X37" s="152"/>
      <c r="Y37" s="152"/>
      <c r="Z37" s="152"/>
      <c r="AA37" s="152" t="s">
        <v>136</v>
      </c>
      <c r="AB37" s="152"/>
      <c r="AC37" s="152"/>
      <c r="AD37" s="152"/>
      <c r="AE37" s="152"/>
      <c r="AF37" s="40"/>
    </row>
    <row r="38" spans="1:32" ht="17.25" customHeight="1">
      <c r="A38" s="40" t="s">
        <v>122</v>
      </c>
      <c r="B38" s="40"/>
      <c r="C38" s="40"/>
      <c r="D38" s="128"/>
      <c r="E38" s="40"/>
      <c r="F38" s="128"/>
      <c r="G38" s="40"/>
      <c r="H38" s="128"/>
      <c r="I38" s="40"/>
      <c r="J38" s="128"/>
      <c r="K38" s="40"/>
      <c r="L38" s="128"/>
      <c r="M38" s="40"/>
      <c r="N38" s="128"/>
      <c r="O38" s="40"/>
      <c r="P38" s="40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40"/>
    </row>
    <row r="39" spans="1:32" ht="17.25" customHeight="1">
      <c r="A39" s="40" t="s">
        <v>0</v>
      </c>
      <c r="B39" s="40"/>
      <c r="C39" s="40"/>
      <c r="D39" s="128"/>
      <c r="E39" s="40"/>
      <c r="F39" s="128"/>
      <c r="G39" s="40"/>
      <c r="H39" s="128"/>
      <c r="I39" s="40"/>
      <c r="J39" s="128"/>
      <c r="K39" s="40"/>
      <c r="L39" s="128"/>
      <c r="M39" s="40"/>
      <c r="N39" s="128"/>
      <c r="O39" s="40"/>
      <c r="P39" s="40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40"/>
    </row>
    <row r="40" spans="1:32" ht="17.25" customHeight="1">
      <c r="A40" s="40" t="s">
        <v>123</v>
      </c>
      <c r="B40" s="40"/>
      <c r="C40" s="40"/>
      <c r="D40" s="128"/>
      <c r="E40" s="40"/>
      <c r="F40" s="128"/>
      <c r="G40" s="40"/>
      <c r="H40" s="128"/>
      <c r="I40" s="40"/>
      <c r="J40" s="128"/>
      <c r="K40" s="40"/>
      <c r="L40" s="128"/>
      <c r="M40" s="40"/>
      <c r="N40" s="128"/>
      <c r="O40" s="40"/>
      <c r="P40" s="40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40"/>
    </row>
    <row r="41" spans="1:32" ht="17.25" customHeight="1">
      <c r="A41" s="40" t="s">
        <v>1</v>
      </c>
      <c r="B41" s="40"/>
      <c r="C41" s="40"/>
      <c r="D41" s="128"/>
      <c r="E41" s="40"/>
      <c r="F41" s="128"/>
      <c r="G41" s="40"/>
      <c r="H41" s="128"/>
      <c r="I41" s="40"/>
      <c r="J41" s="128"/>
      <c r="K41" s="40"/>
      <c r="L41" s="128"/>
      <c r="M41" s="40"/>
      <c r="N41" s="128"/>
      <c r="O41" s="40"/>
      <c r="P41" s="40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40"/>
    </row>
  </sheetData>
  <sheetProtection/>
  <mergeCells count="36">
    <mergeCell ref="A15:B15"/>
    <mergeCell ref="A16:B16"/>
    <mergeCell ref="A31:B31"/>
    <mergeCell ref="A34:B34"/>
    <mergeCell ref="A17:B17"/>
    <mergeCell ref="A18:B18"/>
    <mergeCell ref="A19:B19"/>
    <mergeCell ref="A20:B20"/>
    <mergeCell ref="A23:B23"/>
    <mergeCell ref="A27:B27"/>
    <mergeCell ref="A6:B6"/>
    <mergeCell ref="A7:B7"/>
    <mergeCell ref="A11:B11"/>
    <mergeCell ref="A12:B12"/>
    <mergeCell ref="A13:B13"/>
    <mergeCell ref="A14:B14"/>
    <mergeCell ref="AE4:AE5"/>
    <mergeCell ref="AC4:AD5"/>
    <mergeCell ref="A9:B9"/>
    <mergeCell ref="A10:B10"/>
    <mergeCell ref="S4:T5"/>
    <mergeCell ref="U4:V5"/>
    <mergeCell ref="W4:X5"/>
    <mergeCell ref="Y4:Z5"/>
    <mergeCell ref="K4:L5"/>
    <mergeCell ref="M4:N5"/>
    <mergeCell ref="A8:B8"/>
    <mergeCell ref="O4:P5"/>
    <mergeCell ref="Q4:R5"/>
    <mergeCell ref="AA4:AB5"/>
    <mergeCell ref="A2:AE2"/>
    <mergeCell ref="A4:B5"/>
    <mergeCell ref="C4:D5"/>
    <mergeCell ref="E4:F5"/>
    <mergeCell ref="G4:H5"/>
    <mergeCell ref="I4:J5"/>
  </mergeCells>
  <printOptions/>
  <pageMargins left="0.6" right="0" top="0.984251968503937" bottom="0.984251968503937" header="0.5118110236220472" footer="0.5118110236220472"/>
  <pageSetup fitToHeight="1" fitToWidth="1" horizontalDpi="600" verticalDpi="600" orientation="landscape" paperSize="8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0"/>
  <sheetViews>
    <sheetView tabSelected="1" zoomScalePageLayoutView="0" workbookViewId="0" topLeftCell="L55">
      <selection activeCell="U68" sqref="U68"/>
    </sheetView>
  </sheetViews>
  <sheetFormatPr defaultColWidth="10.59765625" defaultRowHeight="15"/>
  <cols>
    <col min="1" max="1" width="15" style="10" customWidth="1"/>
    <col min="2" max="13" width="9.59765625" style="10" customWidth="1"/>
    <col min="14" max="14" width="15.59765625" style="10" customWidth="1"/>
    <col min="15" max="15" width="13" style="10" customWidth="1"/>
    <col min="16" max="16" width="12" style="10" customWidth="1"/>
    <col min="17" max="21" width="10.59765625" style="10" customWidth="1"/>
    <col min="22" max="23" width="11.59765625" style="10" customWidth="1"/>
    <col min="24" max="37" width="10.59765625" style="10" customWidth="1"/>
    <col min="38" max="16384" width="10.59765625" style="10" customWidth="1"/>
  </cols>
  <sheetData>
    <row r="1" spans="1:37" ht="19.5" customHeight="1">
      <c r="A1" s="153" t="s">
        <v>192</v>
      </c>
      <c r="B1" s="106"/>
      <c r="C1" s="106"/>
      <c r="D1" s="106"/>
      <c r="E1" s="154"/>
      <c r="F1" s="106"/>
      <c r="G1" s="106"/>
      <c r="H1" s="106"/>
      <c r="I1" s="106"/>
      <c r="J1" s="106"/>
      <c r="K1" s="106"/>
      <c r="L1" s="106"/>
      <c r="M1" s="106"/>
      <c r="N1" s="40"/>
      <c r="O1" s="106"/>
      <c r="P1" s="106"/>
      <c r="Q1" s="106"/>
      <c r="R1" s="106"/>
      <c r="S1" s="106"/>
      <c r="T1" s="106"/>
      <c r="U1" s="106"/>
      <c r="V1" s="106"/>
      <c r="W1" s="155" t="s">
        <v>193</v>
      </c>
      <c r="X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spans="1:37" ht="19.5" customHeight="1">
      <c r="A2" s="239" t="s">
        <v>201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156"/>
      <c r="O2" s="239" t="s">
        <v>202</v>
      </c>
      <c r="P2" s="239"/>
      <c r="Q2" s="239"/>
      <c r="R2" s="239"/>
      <c r="S2" s="313"/>
      <c r="T2" s="313"/>
      <c r="U2" s="313"/>
      <c r="V2" s="7"/>
      <c r="W2" s="7"/>
      <c r="X2" s="7"/>
      <c r="Y2" s="7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1:37" ht="19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0"/>
      <c r="O3" s="314" t="s">
        <v>33</v>
      </c>
      <c r="P3" s="314"/>
      <c r="Q3" s="314"/>
      <c r="R3" s="314"/>
      <c r="S3" s="315"/>
      <c r="T3" s="315"/>
      <c r="U3" s="315"/>
      <c r="V3" s="70"/>
      <c r="W3" s="70"/>
      <c r="X3" s="12"/>
      <c r="Y3" s="12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1:37" s="3" customFormat="1" ht="16.5" customHeight="1" thickBot="1">
      <c r="A4" s="40"/>
      <c r="B4" s="43"/>
      <c r="C4" s="43"/>
      <c r="D4" s="43"/>
      <c r="E4" s="43"/>
      <c r="F4" s="43"/>
      <c r="G4" s="158"/>
      <c r="H4" s="43"/>
      <c r="I4" s="43"/>
      <c r="J4" s="43"/>
      <c r="K4" s="43"/>
      <c r="L4" s="43"/>
      <c r="M4" s="42" t="s">
        <v>93</v>
      </c>
      <c r="N4" s="40"/>
      <c r="O4" s="106"/>
      <c r="P4" s="106"/>
      <c r="Q4" s="106"/>
      <c r="R4" s="106"/>
      <c r="S4" s="106"/>
      <c r="T4" s="106"/>
      <c r="U4" s="106"/>
      <c r="V4" s="106"/>
      <c r="W4" s="106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6.5" customHeight="1">
      <c r="A5" s="293" t="s">
        <v>43</v>
      </c>
      <c r="B5" s="262" t="s">
        <v>124</v>
      </c>
      <c r="C5" s="274"/>
      <c r="D5" s="274"/>
      <c r="E5" s="274"/>
      <c r="F5" s="274"/>
      <c r="G5" s="274"/>
      <c r="H5" s="274"/>
      <c r="I5" s="312"/>
      <c r="J5" s="262" t="s">
        <v>125</v>
      </c>
      <c r="K5" s="274"/>
      <c r="L5" s="274"/>
      <c r="M5" s="274"/>
      <c r="N5" s="40"/>
      <c r="O5" s="293" t="s">
        <v>43</v>
      </c>
      <c r="P5" s="278" t="s">
        <v>44</v>
      </c>
      <c r="Q5" s="278" t="s">
        <v>45</v>
      </c>
      <c r="R5" s="278" t="s">
        <v>46</v>
      </c>
      <c r="S5" s="278" t="s">
        <v>47</v>
      </c>
      <c r="T5" s="318" t="s">
        <v>143</v>
      </c>
      <c r="U5" s="278" t="s">
        <v>34</v>
      </c>
      <c r="V5" s="106"/>
      <c r="W5" s="106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</row>
    <row r="6" spans="1:37" ht="16.5" customHeight="1">
      <c r="A6" s="310"/>
      <c r="B6" s="275" t="s">
        <v>96</v>
      </c>
      <c r="C6" s="275" t="s">
        <v>126</v>
      </c>
      <c r="D6" s="275" t="s">
        <v>127</v>
      </c>
      <c r="E6" s="275" t="s">
        <v>128</v>
      </c>
      <c r="F6" s="275" t="s">
        <v>129</v>
      </c>
      <c r="G6" s="275" t="s">
        <v>130</v>
      </c>
      <c r="H6" s="260" t="s">
        <v>35</v>
      </c>
      <c r="I6" s="275" t="s">
        <v>131</v>
      </c>
      <c r="J6" s="275" t="s">
        <v>96</v>
      </c>
      <c r="K6" s="275" t="s">
        <v>128</v>
      </c>
      <c r="L6" s="260" t="s">
        <v>35</v>
      </c>
      <c r="M6" s="257" t="s">
        <v>131</v>
      </c>
      <c r="N6" s="40"/>
      <c r="O6" s="310"/>
      <c r="P6" s="316"/>
      <c r="Q6" s="316"/>
      <c r="R6" s="316"/>
      <c r="S6" s="316"/>
      <c r="T6" s="319"/>
      <c r="U6" s="316"/>
      <c r="V6" s="106"/>
      <c r="W6" s="106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1:37" ht="16.5" customHeight="1">
      <c r="A7" s="311"/>
      <c r="B7" s="308"/>
      <c r="C7" s="308"/>
      <c r="D7" s="308"/>
      <c r="E7" s="308"/>
      <c r="F7" s="308"/>
      <c r="G7" s="308"/>
      <c r="H7" s="261"/>
      <c r="I7" s="308"/>
      <c r="J7" s="308"/>
      <c r="K7" s="308"/>
      <c r="L7" s="261"/>
      <c r="M7" s="321"/>
      <c r="N7" s="40"/>
      <c r="O7" s="311"/>
      <c r="P7" s="317"/>
      <c r="Q7" s="317"/>
      <c r="R7" s="317"/>
      <c r="S7" s="317"/>
      <c r="T7" s="320"/>
      <c r="U7" s="317"/>
      <c r="V7" s="106"/>
      <c r="W7" s="106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1:37" ht="16.5" customHeight="1">
      <c r="A8" s="159" t="s">
        <v>195</v>
      </c>
      <c r="B8" s="160">
        <v>99467</v>
      </c>
      <c r="C8" s="161">
        <v>70876</v>
      </c>
      <c r="D8" s="161">
        <v>4811</v>
      </c>
      <c r="E8" s="161">
        <v>9089</v>
      </c>
      <c r="F8" s="161">
        <v>174</v>
      </c>
      <c r="G8" s="161">
        <v>12389</v>
      </c>
      <c r="H8" s="161">
        <v>203</v>
      </c>
      <c r="I8" s="161">
        <v>1926</v>
      </c>
      <c r="J8" s="69">
        <v>141324</v>
      </c>
      <c r="K8" s="161">
        <v>15813</v>
      </c>
      <c r="L8" s="161">
        <v>681</v>
      </c>
      <c r="M8" s="161">
        <v>124830</v>
      </c>
      <c r="N8" s="40"/>
      <c r="O8" s="159" t="s">
        <v>208</v>
      </c>
      <c r="P8" s="162">
        <v>1.5</v>
      </c>
      <c r="Q8" s="163">
        <v>7.52</v>
      </c>
      <c r="R8" s="163">
        <v>3.7</v>
      </c>
      <c r="S8" s="69" t="s">
        <v>22</v>
      </c>
      <c r="T8" s="69" t="s">
        <v>22</v>
      </c>
      <c r="U8" s="69" t="s">
        <v>22</v>
      </c>
      <c r="V8" s="106"/>
      <c r="W8" s="106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</row>
    <row r="9" spans="1:37" ht="16.5" customHeight="1">
      <c r="A9" s="40"/>
      <c r="B9" s="164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164"/>
      <c r="Q9" s="40"/>
      <c r="R9" s="40"/>
      <c r="S9" s="69"/>
      <c r="T9" s="69"/>
      <c r="U9" s="69"/>
      <c r="V9" s="106"/>
      <c r="W9" s="106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</row>
    <row r="10" spans="1:37" ht="16.5" customHeight="1">
      <c r="A10" s="165" t="s">
        <v>144</v>
      </c>
      <c r="B10" s="166">
        <v>99459</v>
      </c>
      <c r="C10" s="167">
        <v>70867</v>
      </c>
      <c r="D10" s="167">
        <v>4810</v>
      </c>
      <c r="E10" s="167">
        <v>9092</v>
      </c>
      <c r="F10" s="167">
        <v>174</v>
      </c>
      <c r="G10" s="167">
        <v>12390</v>
      </c>
      <c r="H10" s="167">
        <v>202</v>
      </c>
      <c r="I10" s="167">
        <v>1924</v>
      </c>
      <c r="J10" s="161">
        <v>141322</v>
      </c>
      <c r="K10" s="167">
        <v>15804</v>
      </c>
      <c r="L10" s="167">
        <v>681</v>
      </c>
      <c r="M10" s="167">
        <v>124837</v>
      </c>
      <c r="N10" s="40"/>
      <c r="O10" s="165" t="s">
        <v>147</v>
      </c>
      <c r="P10" s="168">
        <v>7.19</v>
      </c>
      <c r="Q10" s="169">
        <v>8.99</v>
      </c>
      <c r="R10" s="169">
        <v>5.6</v>
      </c>
      <c r="S10" s="69" t="s">
        <v>22</v>
      </c>
      <c r="T10" s="69" t="s">
        <v>22</v>
      </c>
      <c r="U10" s="69" t="s">
        <v>22</v>
      </c>
      <c r="V10" s="106"/>
      <c r="W10" s="106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1:37" ht="16.5" customHeight="1">
      <c r="A11" s="165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165"/>
      <c r="P11" s="40"/>
      <c r="Q11" s="40"/>
      <c r="R11" s="40"/>
      <c r="S11" s="69"/>
      <c r="T11" s="69"/>
      <c r="U11" s="69"/>
      <c r="V11" s="106"/>
      <c r="W11" s="106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37" ht="16.5" customHeight="1">
      <c r="A12" s="170" t="s">
        <v>147</v>
      </c>
      <c r="B12" s="166">
        <v>99454</v>
      </c>
      <c r="C12" s="167">
        <v>70858</v>
      </c>
      <c r="D12" s="167">
        <v>4813</v>
      </c>
      <c r="E12" s="167">
        <v>9093</v>
      </c>
      <c r="F12" s="167">
        <v>174</v>
      </c>
      <c r="G12" s="167">
        <v>12388</v>
      </c>
      <c r="H12" s="167">
        <v>202</v>
      </c>
      <c r="I12" s="167">
        <v>1926</v>
      </c>
      <c r="J12" s="161">
        <v>141160</v>
      </c>
      <c r="K12" s="167">
        <v>15776</v>
      </c>
      <c r="L12" s="167">
        <v>680</v>
      </c>
      <c r="M12" s="167">
        <v>124704</v>
      </c>
      <c r="N12" s="40"/>
      <c r="O12" s="170" t="s">
        <v>209</v>
      </c>
      <c r="P12" s="168">
        <v>2.06</v>
      </c>
      <c r="Q12" s="169">
        <v>2.84</v>
      </c>
      <c r="R12" s="169">
        <v>12.52</v>
      </c>
      <c r="S12" s="69" t="s">
        <v>22</v>
      </c>
      <c r="T12" s="69" t="s">
        <v>22</v>
      </c>
      <c r="U12" s="69" t="s">
        <v>22</v>
      </c>
      <c r="V12" s="106"/>
      <c r="W12" s="106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</row>
    <row r="13" spans="1:37" ht="16.5" customHeight="1">
      <c r="A13" s="171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171"/>
      <c r="P13" s="40"/>
      <c r="Q13" s="40"/>
      <c r="R13" s="40"/>
      <c r="S13" s="69"/>
      <c r="T13" s="69"/>
      <c r="U13" s="69"/>
      <c r="V13" s="106"/>
      <c r="W13" s="106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</row>
    <row r="14" spans="1:37" ht="16.5" customHeight="1">
      <c r="A14" s="172" t="s">
        <v>152</v>
      </c>
      <c r="B14" s="166">
        <v>99437.80999999586</v>
      </c>
      <c r="C14" s="167">
        <v>70840.72999998578</v>
      </c>
      <c r="D14" s="167">
        <v>4812.1600000001345</v>
      </c>
      <c r="E14" s="167">
        <v>9089.88</v>
      </c>
      <c r="F14" s="167">
        <v>174.02000000000004</v>
      </c>
      <c r="G14" s="167">
        <v>12387.230000009951</v>
      </c>
      <c r="H14" s="167">
        <v>202.10999999999999</v>
      </c>
      <c r="I14" s="167">
        <v>1931.68</v>
      </c>
      <c r="J14" s="161">
        <v>141155.58999999985</v>
      </c>
      <c r="K14" s="167">
        <v>15763.069999999858</v>
      </c>
      <c r="L14" s="167">
        <v>679.61</v>
      </c>
      <c r="M14" s="167">
        <v>124712.91</v>
      </c>
      <c r="N14" s="40"/>
      <c r="O14" s="172" t="s">
        <v>182</v>
      </c>
      <c r="P14" s="168">
        <v>5.81</v>
      </c>
      <c r="Q14" s="169">
        <v>7.86</v>
      </c>
      <c r="R14" s="169">
        <v>7.75</v>
      </c>
      <c r="S14" s="69" t="s">
        <v>22</v>
      </c>
      <c r="T14" s="69" t="s">
        <v>22</v>
      </c>
      <c r="U14" s="69" t="s">
        <v>22</v>
      </c>
      <c r="V14" s="106"/>
      <c r="W14" s="106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1:37" ht="16.5" customHeight="1">
      <c r="A15" s="17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171"/>
      <c r="P15" s="40"/>
      <c r="Q15" s="40"/>
      <c r="R15" s="40"/>
      <c r="S15" s="69"/>
      <c r="T15" s="69"/>
      <c r="U15" s="69"/>
      <c r="V15" s="106"/>
      <c r="W15" s="106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1:37" ht="16.5" customHeight="1">
      <c r="A16" s="173" t="s">
        <v>182</v>
      </c>
      <c r="B16" s="174">
        <v>99412.48310001654</v>
      </c>
      <c r="C16" s="175">
        <v>70805.07150001441</v>
      </c>
      <c r="D16" s="175">
        <v>4811.401229999983</v>
      </c>
      <c r="E16" s="175">
        <v>9086.962699999918</v>
      </c>
      <c r="F16" s="175">
        <v>174.04430999999997</v>
      </c>
      <c r="G16" s="175">
        <v>12382.748890002227</v>
      </c>
      <c r="H16" s="175">
        <v>202.12300000000033</v>
      </c>
      <c r="I16" s="175">
        <v>1950.1314699999998</v>
      </c>
      <c r="J16" s="176">
        <v>141117.72731000674</v>
      </c>
      <c r="K16" s="175">
        <v>15748.927239999623</v>
      </c>
      <c r="L16" s="175">
        <v>678.693819999992</v>
      </c>
      <c r="M16" s="177">
        <v>124690.10625000711</v>
      </c>
      <c r="N16" s="178"/>
      <c r="O16" s="173" t="s">
        <v>210</v>
      </c>
      <c r="P16" s="179">
        <v>6.84</v>
      </c>
      <c r="Q16" s="180">
        <v>2.04</v>
      </c>
      <c r="R16" s="180">
        <v>2.68</v>
      </c>
      <c r="S16" s="181" t="s">
        <v>22</v>
      </c>
      <c r="T16" s="181" t="s">
        <v>22</v>
      </c>
      <c r="U16" s="181" t="s">
        <v>22</v>
      </c>
      <c r="V16" s="161"/>
      <c r="W16" s="161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</row>
    <row r="17" spans="1:37" ht="16.5" customHeight="1">
      <c r="A17" s="106" t="s">
        <v>138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78"/>
      <c r="O17" s="182" t="s">
        <v>139</v>
      </c>
      <c r="P17" s="106"/>
      <c r="Q17" s="106"/>
      <c r="R17" s="106"/>
      <c r="S17" s="106"/>
      <c r="T17" s="41"/>
      <c r="U17" s="106"/>
      <c r="V17" s="106"/>
      <c r="W17" s="106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1:37" ht="19.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106"/>
      <c r="P18" s="106"/>
      <c r="Q18" s="106"/>
      <c r="R18" s="106"/>
      <c r="S18" s="106"/>
      <c r="T18" s="41"/>
      <c r="U18" s="106"/>
      <c r="V18" s="106"/>
      <c r="W18" s="106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7" ht="19.5" customHeight="1">
      <c r="A19" s="239" t="s">
        <v>203</v>
      </c>
      <c r="B19" s="239"/>
      <c r="C19" s="239"/>
      <c r="D19" s="239"/>
      <c r="E19" s="239"/>
      <c r="F19" s="239"/>
      <c r="G19" s="239"/>
      <c r="H19" s="239"/>
      <c r="I19" s="239"/>
      <c r="J19" s="183"/>
      <c r="K19" s="183"/>
      <c r="L19" s="183"/>
      <c r="M19" s="183"/>
      <c r="N19" s="40"/>
      <c r="O19" s="106"/>
      <c r="P19" s="106"/>
      <c r="Q19" s="106"/>
      <c r="R19" s="106"/>
      <c r="S19" s="106"/>
      <c r="T19" s="106"/>
      <c r="U19" s="106"/>
      <c r="V19" s="106"/>
      <c r="W19" s="106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1:37" ht="16.5" customHeight="1" thickBot="1">
      <c r="A20" s="40"/>
      <c r="B20" s="43"/>
      <c r="C20" s="43"/>
      <c r="D20" s="43"/>
      <c r="E20" s="43"/>
      <c r="F20" s="43"/>
      <c r="G20" s="43"/>
      <c r="H20" s="43"/>
      <c r="I20" s="42" t="s">
        <v>48</v>
      </c>
      <c r="J20" s="106"/>
      <c r="K20" s="106"/>
      <c r="L20" s="106"/>
      <c r="M20" s="42"/>
      <c r="N20" s="106"/>
      <c r="O20" s="40"/>
      <c r="P20" s="40"/>
      <c r="Q20" s="40"/>
      <c r="R20" s="40"/>
      <c r="S20" s="40"/>
      <c r="T20" s="40"/>
      <c r="U20" s="40"/>
      <c r="V20" s="106"/>
      <c r="W20" s="106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1:37" ht="16.5" customHeight="1">
      <c r="A21" s="293" t="s">
        <v>49</v>
      </c>
      <c r="B21" s="271" t="s">
        <v>96</v>
      </c>
      <c r="C21" s="262" t="s">
        <v>132</v>
      </c>
      <c r="D21" s="263"/>
      <c r="E21" s="263"/>
      <c r="F21" s="263"/>
      <c r="G21" s="263"/>
      <c r="H21" s="264"/>
      <c r="I21" s="327" t="s">
        <v>50</v>
      </c>
      <c r="J21" s="184"/>
      <c r="K21" s="184"/>
      <c r="L21" s="184"/>
      <c r="M21" s="47"/>
      <c r="N21" s="106"/>
      <c r="O21" s="40"/>
      <c r="P21" s="40"/>
      <c r="Q21" s="40"/>
      <c r="R21" s="40"/>
      <c r="S21" s="40"/>
      <c r="T21" s="40"/>
      <c r="U21" s="40"/>
      <c r="V21" s="106"/>
      <c r="W21" s="106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</row>
    <row r="22" spans="1:36" ht="16.5" customHeight="1">
      <c r="A22" s="310"/>
      <c r="B22" s="309"/>
      <c r="C22" s="275" t="s">
        <v>133</v>
      </c>
      <c r="D22" s="260" t="s">
        <v>51</v>
      </c>
      <c r="E22" s="275" t="s">
        <v>134</v>
      </c>
      <c r="F22" s="275" t="s">
        <v>127</v>
      </c>
      <c r="G22" s="260" t="s">
        <v>52</v>
      </c>
      <c r="H22" s="323" t="s">
        <v>23</v>
      </c>
      <c r="I22" s="328"/>
      <c r="J22" s="326"/>
      <c r="K22" s="326"/>
      <c r="L22" s="326"/>
      <c r="M22" s="106"/>
      <c r="N22" s="106"/>
      <c r="O22" s="106"/>
      <c r="P22" s="161"/>
      <c r="Q22" s="106"/>
      <c r="R22" s="106"/>
      <c r="S22" s="106"/>
      <c r="T22" s="106"/>
      <c r="U22" s="106"/>
      <c r="V22" s="106"/>
      <c r="W22" s="106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</row>
    <row r="23" spans="1:36" ht="16.5" customHeight="1">
      <c r="A23" s="310"/>
      <c r="B23" s="309"/>
      <c r="C23" s="309"/>
      <c r="D23" s="322"/>
      <c r="E23" s="309"/>
      <c r="F23" s="309"/>
      <c r="G23" s="322"/>
      <c r="H23" s="324"/>
      <c r="I23" s="328"/>
      <c r="J23" s="219"/>
      <c r="K23" s="219"/>
      <c r="L23" s="219"/>
      <c r="M23" s="106"/>
      <c r="N23" s="40"/>
      <c r="O23" s="40"/>
      <c r="P23" s="40"/>
      <c r="Q23" s="40"/>
      <c r="R23" s="40"/>
      <c r="S23" s="40"/>
      <c r="T23" s="40"/>
      <c r="U23" s="40"/>
      <c r="V23" s="40"/>
      <c r="W23" s="40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</row>
    <row r="24" spans="1:36" ht="16.5" customHeight="1">
      <c r="A24" s="311"/>
      <c r="B24" s="308"/>
      <c r="C24" s="308"/>
      <c r="D24" s="261"/>
      <c r="E24" s="308"/>
      <c r="F24" s="308"/>
      <c r="G24" s="261"/>
      <c r="H24" s="325"/>
      <c r="I24" s="329"/>
      <c r="J24" s="219"/>
      <c r="K24" s="219"/>
      <c r="L24" s="219"/>
      <c r="M24" s="106"/>
      <c r="N24" s="40"/>
      <c r="O24" s="40"/>
      <c r="P24" s="40"/>
      <c r="Q24" s="40"/>
      <c r="R24" s="40"/>
      <c r="S24" s="40"/>
      <c r="T24" s="40"/>
      <c r="U24" s="40"/>
      <c r="V24" s="40"/>
      <c r="W24" s="40"/>
      <c r="Y24" s="7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</row>
    <row r="25" spans="1:36" ht="16.5" customHeight="1">
      <c r="A25" s="159" t="s">
        <v>212</v>
      </c>
      <c r="B25" s="185">
        <v>128</v>
      </c>
      <c r="C25" s="41">
        <v>113</v>
      </c>
      <c r="D25" s="41">
        <v>6</v>
      </c>
      <c r="E25" s="41">
        <v>97</v>
      </c>
      <c r="F25" s="41">
        <v>1</v>
      </c>
      <c r="G25" s="42">
        <v>0</v>
      </c>
      <c r="H25" s="41">
        <v>9</v>
      </c>
      <c r="I25" s="41">
        <v>15</v>
      </c>
      <c r="J25" s="106"/>
      <c r="K25" s="42"/>
      <c r="L25" s="106"/>
      <c r="M25" s="106"/>
      <c r="N25" s="40"/>
      <c r="O25" s="40"/>
      <c r="P25" s="40"/>
      <c r="Q25" s="40"/>
      <c r="R25" s="40"/>
      <c r="S25" s="40"/>
      <c r="T25" s="40"/>
      <c r="U25" s="40"/>
      <c r="V25" s="40"/>
      <c r="W25" s="40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</row>
    <row r="26" spans="1:36" ht="16.5" customHeight="1">
      <c r="A26" s="171"/>
      <c r="B26" s="164"/>
      <c r="C26" s="41"/>
      <c r="D26" s="41"/>
      <c r="E26" s="41"/>
      <c r="F26" s="41"/>
      <c r="G26" s="42"/>
      <c r="H26" s="41"/>
      <c r="I26" s="41"/>
      <c r="J26" s="70"/>
      <c r="K26" s="42"/>
      <c r="L26" s="70"/>
      <c r="M26" s="106"/>
      <c r="N26" s="40"/>
      <c r="O26" s="40"/>
      <c r="P26" s="40"/>
      <c r="Q26" s="40"/>
      <c r="R26" s="40"/>
      <c r="S26" s="40"/>
      <c r="T26" s="40"/>
      <c r="U26" s="40"/>
      <c r="V26" s="40"/>
      <c r="W26" s="40"/>
      <c r="AI26" s="11"/>
      <c r="AJ26" s="11"/>
    </row>
    <row r="27" spans="1:36" ht="16.5" customHeight="1">
      <c r="A27" s="165" t="s">
        <v>147</v>
      </c>
      <c r="B27" s="185">
        <v>121</v>
      </c>
      <c r="C27" s="41">
        <v>105</v>
      </c>
      <c r="D27" s="41">
        <v>5</v>
      </c>
      <c r="E27" s="41">
        <v>88</v>
      </c>
      <c r="F27" s="41">
        <v>1</v>
      </c>
      <c r="G27" s="42">
        <v>0</v>
      </c>
      <c r="H27" s="41">
        <v>10</v>
      </c>
      <c r="I27" s="41">
        <v>16</v>
      </c>
      <c r="J27" s="106"/>
      <c r="K27" s="42"/>
      <c r="L27" s="106"/>
      <c r="M27" s="106"/>
      <c r="N27" s="40"/>
      <c r="O27" s="40"/>
      <c r="P27" s="40"/>
      <c r="Q27" s="40"/>
      <c r="R27" s="40"/>
      <c r="S27" s="40"/>
      <c r="T27" s="40"/>
      <c r="U27" s="40"/>
      <c r="V27" s="40"/>
      <c r="W27" s="40"/>
      <c r="AI27" s="11"/>
      <c r="AJ27" s="11"/>
    </row>
    <row r="28" spans="1:36" ht="16.5" customHeight="1">
      <c r="A28" s="165"/>
      <c r="B28" s="164"/>
      <c r="C28" s="41"/>
      <c r="D28" s="41"/>
      <c r="E28" s="41"/>
      <c r="F28" s="41"/>
      <c r="G28" s="42"/>
      <c r="H28" s="41"/>
      <c r="I28" s="41"/>
      <c r="J28" s="70"/>
      <c r="K28" s="42"/>
      <c r="L28" s="70"/>
      <c r="M28" s="106"/>
      <c r="N28" s="40"/>
      <c r="O28" s="40"/>
      <c r="P28" s="40"/>
      <c r="Q28" s="40"/>
      <c r="R28" s="40"/>
      <c r="S28" s="40"/>
      <c r="T28" s="40"/>
      <c r="U28" s="40"/>
      <c r="V28" s="40"/>
      <c r="W28" s="40"/>
      <c r="AI28" s="11"/>
      <c r="AJ28" s="11"/>
    </row>
    <row r="29" spans="1:36" ht="16.5" customHeight="1">
      <c r="A29" s="170" t="s">
        <v>152</v>
      </c>
      <c r="B29" s="185">
        <v>134</v>
      </c>
      <c r="C29" s="41">
        <v>119</v>
      </c>
      <c r="D29" s="41">
        <v>10</v>
      </c>
      <c r="E29" s="41">
        <v>95</v>
      </c>
      <c r="F29" s="41">
        <v>2</v>
      </c>
      <c r="G29" s="42">
        <v>0</v>
      </c>
      <c r="H29" s="41">
        <v>10</v>
      </c>
      <c r="I29" s="41">
        <v>16</v>
      </c>
      <c r="J29" s="106"/>
      <c r="K29" s="42"/>
      <c r="L29" s="106"/>
      <c r="M29" s="106"/>
      <c r="N29" s="40"/>
      <c r="O29" s="40"/>
      <c r="P29" s="40"/>
      <c r="Q29" s="40"/>
      <c r="R29" s="40"/>
      <c r="S29" s="40"/>
      <c r="T29" s="40"/>
      <c r="U29" s="40"/>
      <c r="V29" s="40"/>
      <c r="W29" s="40"/>
      <c r="AI29" s="11"/>
      <c r="AJ29" s="11"/>
    </row>
    <row r="30" spans="1:36" ht="16.5" customHeight="1">
      <c r="A30" s="171"/>
      <c r="B30" s="164"/>
      <c r="C30" s="41"/>
      <c r="D30" s="41"/>
      <c r="E30" s="41"/>
      <c r="F30" s="41"/>
      <c r="G30" s="42"/>
      <c r="H30" s="41"/>
      <c r="I30" s="41"/>
      <c r="J30" s="70"/>
      <c r="K30" s="42"/>
      <c r="L30" s="70"/>
      <c r="M30" s="106"/>
      <c r="N30" s="40"/>
      <c r="O30" s="40"/>
      <c r="P30" s="40"/>
      <c r="Q30" s="40"/>
      <c r="R30" s="40"/>
      <c r="S30" s="40"/>
      <c r="T30" s="40"/>
      <c r="U30" s="40"/>
      <c r="V30" s="40"/>
      <c r="W30" s="40"/>
      <c r="AI30" s="11"/>
      <c r="AJ30" s="11"/>
    </row>
    <row r="31" spans="1:36" ht="16.5" customHeight="1">
      <c r="A31" s="172" t="s">
        <v>182</v>
      </c>
      <c r="B31" s="185">
        <v>141</v>
      </c>
      <c r="C31" s="41">
        <v>123</v>
      </c>
      <c r="D31" s="41">
        <v>10</v>
      </c>
      <c r="E31" s="41">
        <v>92</v>
      </c>
      <c r="F31" s="41">
        <v>10</v>
      </c>
      <c r="G31" s="42">
        <v>1</v>
      </c>
      <c r="H31" s="41">
        <v>8</v>
      </c>
      <c r="I31" s="41">
        <v>18</v>
      </c>
      <c r="J31" s="42"/>
      <c r="K31" s="42"/>
      <c r="L31" s="106"/>
      <c r="M31" s="106"/>
      <c r="N31" s="40"/>
      <c r="O31" s="239" t="s">
        <v>204</v>
      </c>
      <c r="P31" s="239"/>
      <c r="Q31" s="239"/>
      <c r="R31" s="239"/>
      <c r="S31" s="239"/>
      <c r="T31" s="239"/>
      <c r="U31" s="239"/>
      <c r="V31" s="239"/>
      <c r="W31" s="239"/>
      <c r="AI31" s="11"/>
      <c r="AJ31" s="11"/>
    </row>
    <row r="32" spans="1:36" ht="16.5" customHeight="1">
      <c r="A32" s="171"/>
      <c r="B32" s="164"/>
      <c r="C32" s="41"/>
      <c r="D32" s="41"/>
      <c r="E32" s="41"/>
      <c r="F32" s="41"/>
      <c r="G32" s="42"/>
      <c r="H32" s="41"/>
      <c r="I32" s="41"/>
      <c r="J32" s="70"/>
      <c r="K32" s="42"/>
      <c r="L32" s="70"/>
      <c r="M32" s="106"/>
      <c r="N32" s="40"/>
      <c r="O32" s="314" t="s">
        <v>36</v>
      </c>
      <c r="P32" s="314"/>
      <c r="Q32" s="314"/>
      <c r="R32" s="314"/>
      <c r="S32" s="314"/>
      <c r="T32" s="314"/>
      <c r="U32" s="314"/>
      <c r="V32" s="314"/>
      <c r="W32" s="314"/>
      <c r="X32" s="7"/>
      <c r="AI32" s="11"/>
      <c r="AJ32" s="11"/>
    </row>
    <row r="33" spans="1:36" ht="16.5" customHeight="1" thickBot="1">
      <c r="A33" s="173" t="s">
        <v>210</v>
      </c>
      <c r="B33" s="186">
        <v>132</v>
      </c>
      <c r="C33" s="187">
        <v>107</v>
      </c>
      <c r="D33" s="187">
        <v>5</v>
      </c>
      <c r="E33" s="187">
        <v>92</v>
      </c>
      <c r="F33" s="187">
        <v>1</v>
      </c>
      <c r="G33" s="188">
        <v>1</v>
      </c>
      <c r="H33" s="187">
        <v>8</v>
      </c>
      <c r="I33" s="187">
        <v>25</v>
      </c>
      <c r="J33" s="42"/>
      <c r="K33" s="42"/>
      <c r="L33" s="189"/>
      <c r="M33" s="189"/>
      <c r="N33" s="106"/>
      <c r="O33" s="106"/>
      <c r="P33" s="106"/>
      <c r="Q33" s="106"/>
      <c r="R33" s="106"/>
      <c r="S33" s="106"/>
      <c r="T33" s="106"/>
      <c r="U33" s="106"/>
      <c r="V33" s="106"/>
      <c r="W33" s="8"/>
      <c r="X33" s="8"/>
      <c r="AI33" s="11"/>
      <c r="AJ33" s="11"/>
    </row>
    <row r="34" spans="1:37" ht="16.5" customHeight="1">
      <c r="A34" s="106" t="s">
        <v>181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293" t="s">
        <v>53</v>
      </c>
      <c r="P34" s="292" t="s">
        <v>37</v>
      </c>
      <c r="Q34" s="330"/>
      <c r="R34" s="330"/>
      <c r="S34" s="330"/>
      <c r="T34" s="330"/>
      <c r="U34" s="330"/>
      <c r="V34" s="330"/>
      <c r="W34" s="330"/>
      <c r="X34" s="11"/>
      <c r="Y34" s="11"/>
      <c r="AJ34" s="11"/>
      <c r="AK34" s="11"/>
    </row>
    <row r="35" spans="1:37" ht="19.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106"/>
      <c r="O35" s="310"/>
      <c r="P35" s="331" t="s">
        <v>183</v>
      </c>
      <c r="Q35" s="331" t="s">
        <v>38</v>
      </c>
      <c r="R35" s="331" t="s">
        <v>184</v>
      </c>
      <c r="S35" s="331" t="s">
        <v>185</v>
      </c>
      <c r="T35" s="331" t="s">
        <v>186</v>
      </c>
      <c r="U35" s="331" t="s">
        <v>54</v>
      </c>
      <c r="V35" s="331" t="s">
        <v>55</v>
      </c>
      <c r="W35" s="333" t="s">
        <v>56</v>
      </c>
      <c r="AJ35" s="11"/>
      <c r="AK35" s="11"/>
    </row>
    <row r="36" spans="1:37" ht="19.5" customHeight="1">
      <c r="A36" s="239" t="s">
        <v>205</v>
      </c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7"/>
      <c r="N36" s="106"/>
      <c r="O36" s="311"/>
      <c r="P36" s="332"/>
      <c r="Q36" s="332"/>
      <c r="R36" s="332"/>
      <c r="S36" s="332"/>
      <c r="T36" s="332"/>
      <c r="U36" s="332"/>
      <c r="V36" s="332"/>
      <c r="W36" s="334"/>
      <c r="AJ36" s="11"/>
      <c r="AK36" s="11"/>
    </row>
    <row r="37" spans="1:37" ht="19.5" customHeight="1">
      <c r="A37" s="326" t="s">
        <v>145</v>
      </c>
      <c r="B37" s="326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70"/>
      <c r="N37" s="106"/>
      <c r="O37" s="159" t="s">
        <v>208</v>
      </c>
      <c r="P37" s="190">
        <v>631840</v>
      </c>
      <c r="Q37" s="190">
        <v>13669</v>
      </c>
      <c r="R37" s="190">
        <v>191921</v>
      </c>
      <c r="S37" s="190">
        <v>122905</v>
      </c>
      <c r="T37" s="190">
        <v>2729</v>
      </c>
      <c r="U37" s="190">
        <v>427</v>
      </c>
      <c r="V37" s="190">
        <v>41520</v>
      </c>
      <c r="W37" s="190" t="s">
        <v>22</v>
      </c>
      <c r="AJ37" s="11"/>
      <c r="AK37" s="11"/>
    </row>
    <row r="38" spans="1:37" ht="16.5" customHeight="1" thickBot="1">
      <c r="A38" s="40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2" t="s">
        <v>179</v>
      </c>
      <c r="M38" s="40"/>
      <c r="N38" s="106"/>
      <c r="O38" s="171"/>
      <c r="P38" s="40"/>
      <c r="Q38" s="40"/>
      <c r="R38" s="40"/>
      <c r="S38" s="40"/>
      <c r="T38" s="40"/>
      <c r="U38" s="40"/>
      <c r="V38" s="40"/>
      <c r="W38" s="211"/>
      <c r="X38" s="14"/>
      <c r="Y38" s="14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1:37" ht="16.5" customHeight="1">
      <c r="A39" s="293" t="s">
        <v>57</v>
      </c>
      <c r="B39" s="271" t="s">
        <v>96</v>
      </c>
      <c r="C39" s="262" t="s">
        <v>24</v>
      </c>
      <c r="D39" s="263"/>
      <c r="E39" s="264"/>
      <c r="F39" s="262" t="s">
        <v>214</v>
      </c>
      <c r="G39" s="263"/>
      <c r="H39" s="263"/>
      <c r="I39" s="263"/>
      <c r="J39" s="263"/>
      <c r="K39" s="263"/>
      <c r="L39" s="263"/>
      <c r="M39" s="40"/>
      <c r="N39" s="106"/>
      <c r="O39" s="165" t="s">
        <v>147</v>
      </c>
      <c r="P39" s="192">
        <v>577494</v>
      </c>
      <c r="Q39" s="191">
        <v>15179</v>
      </c>
      <c r="R39" s="191">
        <v>161608</v>
      </c>
      <c r="S39" s="191">
        <v>136276</v>
      </c>
      <c r="T39" s="191">
        <v>373</v>
      </c>
      <c r="U39" s="167">
        <v>602</v>
      </c>
      <c r="V39" s="191">
        <v>58640</v>
      </c>
      <c r="W39" s="190" t="s">
        <v>22</v>
      </c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</row>
    <row r="40" spans="1:37" ht="16.5" customHeight="1">
      <c r="A40" s="310"/>
      <c r="B40" s="309"/>
      <c r="C40" s="275" t="s">
        <v>133</v>
      </c>
      <c r="D40" s="275" t="s">
        <v>25</v>
      </c>
      <c r="E40" s="275" t="s">
        <v>26</v>
      </c>
      <c r="F40" s="275" t="s">
        <v>133</v>
      </c>
      <c r="G40" s="257" t="s">
        <v>58</v>
      </c>
      <c r="H40" s="193"/>
      <c r="I40" s="275" t="s">
        <v>27</v>
      </c>
      <c r="J40" s="275" t="s">
        <v>28</v>
      </c>
      <c r="K40" s="260" t="s">
        <v>39</v>
      </c>
      <c r="L40" s="257" t="s">
        <v>23</v>
      </c>
      <c r="M40" s="40"/>
      <c r="N40" s="106"/>
      <c r="O40" s="165"/>
      <c r="P40" s="40"/>
      <c r="Q40" s="40"/>
      <c r="R40" s="40"/>
      <c r="S40" s="40"/>
      <c r="T40" s="40"/>
      <c r="U40" s="40"/>
      <c r="V40" s="40"/>
      <c r="W40" s="2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</row>
    <row r="41" spans="1:37" ht="16.5" customHeight="1">
      <c r="A41" s="311"/>
      <c r="B41" s="308"/>
      <c r="C41" s="308"/>
      <c r="D41" s="308"/>
      <c r="E41" s="308"/>
      <c r="F41" s="308"/>
      <c r="G41" s="321"/>
      <c r="H41" s="194" t="s">
        <v>29</v>
      </c>
      <c r="I41" s="308"/>
      <c r="J41" s="308"/>
      <c r="K41" s="261"/>
      <c r="L41" s="321"/>
      <c r="M41" s="40"/>
      <c r="N41" s="106"/>
      <c r="O41" s="170" t="s">
        <v>152</v>
      </c>
      <c r="P41" s="192">
        <v>483785</v>
      </c>
      <c r="Q41" s="191">
        <v>14200</v>
      </c>
      <c r="R41" s="191">
        <v>144338</v>
      </c>
      <c r="S41" s="191">
        <v>99204</v>
      </c>
      <c r="T41" s="191">
        <v>159</v>
      </c>
      <c r="U41" s="167">
        <v>805</v>
      </c>
      <c r="V41" s="191">
        <v>54962</v>
      </c>
      <c r="W41" s="190" t="s">
        <v>22</v>
      </c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</row>
    <row r="42" spans="1:37" ht="16.5" customHeight="1">
      <c r="A42" s="159" t="s">
        <v>212</v>
      </c>
      <c r="B42" s="106">
        <v>362</v>
      </c>
      <c r="C42" s="41">
        <v>288</v>
      </c>
      <c r="D42" s="41">
        <v>104</v>
      </c>
      <c r="E42" s="41">
        <v>184</v>
      </c>
      <c r="F42" s="41">
        <v>74</v>
      </c>
      <c r="G42" s="195" t="s">
        <v>2</v>
      </c>
      <c r="H42" s="42" t="s">
        <v>2</v>
      </c>
      <c r="I42" s="41">
        <v>69</v>
      </c>
      <c r="J42" s="195" t="s">
        <v>2</v>
      </c>
      <c r="K42" s="42" t="s">
        <v>22</v>
      </c>
      <c r="L42" s="42" t="s">
        <v>22</v>
      </c>
      <c r="M42" s="40"/>
      <c r="N42" s="106"/>
      <c r="O42" s="171"/>
      <c r="P42" s="40"/>
      <c r="Q42" s="40"/>
      <c r="R42" s="40"/>
      <c r="S42" s="40"/>
      <c r="T42" s="40"/>
      <c r="U42" s="40"/>
      <c r="V42" s="40"/>
      <c r="W42" s="2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</row>
    <row r="43" spans="1:37" ht="16.5" customHeight="1">
      <c r="A43" s="171"/>
      <c r="B43" s="41"/>
      <c r="C43" s="41"/>
      <c r="D43" s="41"/>
      <c r="E43" s="41"/>
      <c r="F43" s="41"/>
      <c r="G43" s="41"/>
      <c r="H43" s="42"/>
      <c r="I43" s="41"/>
      <c r="J43" s="41"/>
      <c r="K43" s="42"/>
      <c r="L43" s="42"/>
      <c r="M43" s="40"/>
      <c r="N43" s="106"/>
      <c r="O43" s="172" t="s">
        <v>211</v>
      </c>
      <c r="P43" s="192">
        <v>630081</v>
      </c>
      <c r="Q43" s="191">
        <v>9923</v>
      </c>
      <c r="R43" s="191">
        <v>129955</v>
      </c>
      <c r="S43" s="191">
        <v>86344</v>
      </c>
      <c r="T43" s="191">
        <v>507</v>
      </c>
      <c r="U43" s="167">
        <v>364</v>
      </c>
      <c r="V43" s="191">
        <v>65249</v>
      </c>
      <c r="W43" s="190" t="s">
        <v>22</v>
      </c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</row>
    <row r="44" spans="1:37" ht="16.5" customHeight="1">
      <c r="A44" s="165" t="s">
        <v>147</v>
      </c>
      <c r="B44" s="164">
        <v>352</v>
      </c>
      <c r="C44" s="41">
        <v>284</v>
      </c>
      <c r="D44" s="41">
        <v>95</v>
      </c>
      <c r="E44" s="41">
        <v>189</v>
      </c>
      <c r="F44" s="41">
        <v>68</v>
      </c>
      <c r="G44" s="195">
        <v>0</v>
      </c>
      <c r="H44" s="42">
        <v>0</v>
      </c>
      <c r="I44" s="41">
        <v>52</v>
      </c>
      <c r="J44" s="195">
        <v>15</v>
      </c>
      <c r="K44" s="195" t="s">
        <v>22</v>
      </c>
      <c r="L44" s="42" t="s">
        <v>22</v>
      </c>
      <c r="M44" s="40"/>
      <c r="N44" s="106"/>
      <c r="O44" s="171"/>
      <c r="P44" s="40"/>
      <c r="Q44" s="40"/>
      <c r="R44" s="40"/>
      <c r="S44" s="40"/>
      <c r="T44" s="40"/>
      <c r="U44" s="40"/>
      <c r="V44" s="40"/>
      <c r="W44" s="2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</row>
    <row r="45" spans="1:37" ht="16.5" customHeight="1">
      <c r="A45" s="165"/>
      <c r="B45" s="41"/>
      <c r="C45" s="41"/>
      <c r="D45" s="41"/>
      <c r="E45" s="41"/>
      <c r="F45" s="41"/>
      <c r="G45" s="41"/>
      <c r="H45" s="42"/>
      <c r="I45" s="41"/>
      <c r="J45" s="41"/>
      <c r="K45" s="42"/>
      <c r="L45" s="42"/>
      <c r="M45" s="40"/>
      <c r="N45" s="40"/>
      <c r="O45" s="173" t="s">
        <v>210</v>
      </c>
      <c r="P45" s="196">
        <v>553554</v>
      </c>
      <c r="Q45" s="196">
        <v>10382</v>
      </c>
      <c r="R45" s="196">
        <v>140246</v>
      </c>
      <c r="S45" s="196">
        <v>67318</v>
      </c>
      <c r="T45" s="196">
        <v>408</v>
      </c>
      <c r="U45" s="175">
        <v>621</v>
      </c>
      <c r="V45" s="196">
        <v>61711</v>
      </c>
      <c r="W45" s="212" t="s">
        <v>22</v>
      </c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1:37" ht="16.5" customHeight="1">
      <c r="A46" s="170" t="s">
        <v>152</v>
      </c>
      <c r="B46" s="164">
        <v>352</v>
      </c>
      <c r="C46" s="41">
        <v>279</v>
      </c>
      <c r="D46" s="41">
        <v>111</v>
      </c>
      <c r="E46" s="41">
        <v>167</v>
      </c>
      <c r="F46" s="41">
        <v>73</v>
      </c>
      <c r="G46" s="195" t="s">
        <v>2</v>
      </c>
      <c r="H46" s="42" t="s">
        <v>2</v>
      </c>
      <c r="I46" s="41">
        <v>40</v>
      </c>
      <c r="J46" s="195" t="s">
        <v>2</v>
      </c>
      <c r="K46" s="195" t="s">
        <v>22</v>
      </c>
      <c r="L46" s="42" t="s">
        <v>22</v>
      </c>
      <c r="M46" s="40"/>
      <c r="N46" s="40"/>
      <c r="O46" s="41"/>
      <c r="P46" s="106"/>
      <c r="Q46" s="106"/>
      <c r="R46" s="106"/>
      <c r="S46" s="106"/>
      <c r="T46" s="106"/>
      <c r="U46" s="106"/>
      <c r="V46" s="106"/>
      <c r="W46" s="106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</row>
    <row r="47" spans="1:37" ht="16.5" customHeight="1">
      <c r="A47" s="171"/>
      <c r="B47" s="41"/>
      <c r="C47" s="41"/>
      <c r="D47" s="41"/>
      <c r="E47" s="41"/>
      <c r="F47" s="41"/>
      <c r="G47" s="41"/>
      <c r="H47" s="42"/>
      <c r="I47" s="41"/>
      <c r="J47" s="41"/>
      <c r="K47" s="42"/>
      <c r="L47" s="42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</row>
    <row r="48" spans="1:37" ht="16.5" customHeight="1">
      <c r="A48" s="172" t="s">
        <v>213</v>
      </c>
      <c r="B48" s="164">
        <v>370</v>
      </c>
      <c r="C48" s="41">
        <v>299</v>
      </c>
      <c r="D48" s="41">
        <v>111</v>
      </c>
      <c r="E48" s="41">
        <v>186</v>
      </c>
      <c r="F48" s="41">
        <v>71</v>
      </c>
      <c r="G48" s="195" t="s">
        <v>22</v>
      </c>
      <c r="H48" s="42" t="s">
        <v>22</v>
      </c>
      <c r="I48" s="41">
        <v>47</v>
      </c>
      <c r="J48" s="195">
        <v>24</v>
      </c>
      <c r="K48" s="195" t="s">
        <v>22</v>
      </c>
      <c r="L48" s="42" t="s">
        <v>22</v>
      </c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</row>
    <row r="49" spans="1:37" ht="16.5" customHeight="1">
      <c r="A49" s="171"/>
      <c r="B49" s="41"/>
      <c r="C49" s="41"/>
      <c r="D49" s="41"/>
      <c r="E49" s="41"/>
      <c r="F49" s="41"/>
      <c r="G49" s="41"/>
      <c r="H49" s="42"/>
      <c r="I49" s="41"/>
      <c r="J49" s="41"/>
      <c r="K49" s="42"/>
      <c r="L49" s="42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1:37" ht="16.5" customHeight="1">
      <c r="A50" s="173" t="s">
        <v>210</v>
      </c>
      <c r="B50" s="187">
        <v>386</v>
      </c>
      <c r="C50" s="187">
        <v>318</v>
      </c>
      <c r="D50" s="187">
        <v>112</v>
      </c>
      <c r="E50" s="187">
        <v>206</v>
      </c>
      <c r="F50" s="187">
        <v>68</v>
      </c>
      <c r="G50" s="197" t="s">
        <v>22</v>
      </c>
      <c r="H50" s="188" t="s">
        <v>22</v>
      </c>
      <c r="I50" s="187">
        <v>44</v>
      </c>
      <c r="J50" s="197">
        <v>24</v>
      </c>
      <c r="K50" s="197" t="s">
        <v>153</v>
      </c>
      <c r="L50" s="188" t="s">
        <v>153</v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</row>
    <row r="51" spans="1:37" ht="16.5" customHeight="1">
      <c r="A51" s="106" t="s">
        <v>59</v>
      </c>
      <c r="B51" s="198"/>
      <c r="C51" s="198"/>
      <c r="D51" s="198"/>
      <c r="E51" s="198"/>
      <c r="F51" s="198"/>
      <c r="G51" s="198"/>
      <c r="H51" s="199"/>
      <c r="I51" s="198"/>
      <c r="J51" s="198"/>
      <c r="K51" s="200"/>
      <c r="L51" s="20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</row>
    <row r="52" spans="1:37" ht="16.5" customHeight="1">
      <c r="A52" s="106" t="s">
        <v>181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</row>
    <row r="53" spans="1:37" ht="19.5" customHeight="1">
      <c r="A53" s="40"/>
      <c r="B53" s="106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</row>
    <row r="54" spans="1:37" ht="19.5" customHeight="1">
      <c r="A54" s="239" t="s">
        <v>206</v>
      </c>
      <c r="B54" s="239"/>
      <c r="C54" s="239"/>
      <c r="D54" s="239"/>
      <c r="E54" s="239"/>
      <c r="F54" s="239"/>
      <c r="G54" s="239"/>
      <c r="H54" s="239"/>
      <c r="I54" s="239"/>
      <c r="J54" s="183"/>
      <c r="K54" s="183"/>
      <c r="L54" s="157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</row>
    <row r="55" spans="1:37" ht="19.5" customHeight="1">
      <c r="A55" s="326" t="s">
        <v>146</v>
      </c>
      <c r="B55" s="326"/>
      <c r="C55" s="326"/>
      <c r="D55" s="326"/>
      <c r="E55" s="326"/>
      <c r="F55" s="326"/>
      <c r="G55" s="326"/>
      <c r="H55" s="326"/>
      <c r="I55" s="326"/>
      <c r="J55" s="106"/>
      <c r="K55" s="106"/>
      <c r="L55" s="157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</row>
    <row r="56" spans="1:37" ht="16.5" customHeight="1" thickBot="1">
      <c r="A56" s="40"/>
      <c r="B56" s="43"/>
      <c r="C56" s="43"/>
      <c r="D56" s="43"/>
      <c r="E56" s="43"/>
      <c r="F56" s="70"/>
      <c r="G56" s="70"/>
      <c r="H56" s="70"/>
      <c r="I56" s="42" t="s">
        <v>180</v>
      </c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20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</row>
    <row r="57" spans="1:37" ht="16.5" customHeight="1">
      <c r="A57" s="293" t="s">
        <v>60</v>
      </c>
      <c r="B57" s="292" t="s">
        <v>96</v>
      </c>
      <c r="C57" s="335"/>
      <c r="D57" s="292" t="s">
        <v>30</v>
      </c>
      <c r="E57" s="335"/>
      <c r="F57" s="292" t="s">
        <v>31</v>
      </c>
      <c r="G57" s="293"/>
      <c r="H57" s="292" t="s">
        <v>32</v>
      </c>
      <c r="I57" s="339"/>
      <c r="J57" s="40"/>
      <c r="K57" s="40"/>
      <c r="L57" s="40"/>
      <c r="M57" s="40"/>
      <c r="N57" s="40"/>
      <c r="O57" s="338" t="s">
        <v>57</v>
      </c>
      <c r="P57" s="336" t="s">
        <v>61</v>
      </c>
      <c r="Q57" s="336" t="s">
        <v>62</v>
      </c>
      <c r="R57" s="336" t="s">
        <v>187</v>
      </c>
      <c r="S57" s="336" t="s">
        <v>63</v>
      </c>
      <c r="T57" s="336" t="s">
        <v>40</v>
      </c>
      <c r="U57" s="340" t="s">
        <v>64</v>
      </c>
      <c r="V57" s="40"/>
      <c r="W57" s="201"/>
      <c r="X57" s="31"/>
      <c r="Y57" s="3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</row>
    <row r="58" spans="1:37" ht="16.5" customHeight="1">
      <c r="A58" s="311"/>
      <c r="B58" s="193"/>
      <c r="C58" s="202" t="s">
        <v>215</v>
      </c>
      <c r="D58" s="193"/>
      <c r="E58" s="202" t="s">
        <v>216</v>
      </c>
      <c r="F58" s="193"/>
      <c r="G58" s="202" t="s">
        <v>216</v>
      </c>
      <c r="H58" s="203"/>
      <c r="I58" s="103" t="s">
        <v>216</v>
      </c>
      <c r="J58" s="40"/>
      <c r="K58" s="40"/>
      <c r="L58" s="40"/>
      <c r="M58" s="40"/>
      <c r="N58" s="40"/>
      <c r="O58" s="245"/>
      <c r="P58" s="337"/>
      <c r="Q58" s="337"/>
      <c r="R58" s="337"/>
      <c r="S58" s="337"/>
      <c r="T58" s="337"/>
      <c r="U58" s="341"/>
      <c r="V58" s="40"/>
      <c r="W58" s="201"/>
      <c r="X58" s="31"/>
      <c r="Y58" s="3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</row>
    <row r="59" spans="1:37" ht="16.5" customHeight="1">
      <c r="A59" s="159" t="s">
        <v>212</v>
      </c>
      <c r="B59" s="160">
        <v>362</v>
      </c>
      <c r="C59" s="41">
        <v>74</v>
      </c>
      <c r="D59" s="41">
        <v>79</v>
      </c>
      <c r="E59" s="195" t="s">
        <v>2</v>
      </c>
      <c r="F59" s="42" t="s">
        <v>2</v>
      </c>
      <c r="G59" s="42" t="s">
        <v>2</v>
      </c>
      <c r="H59" s="42" t="s">
        <v>2</v>
      </c>
      <c r="I59" s="42" t="s">
        <v>22</v>
      </c>
      <c r="J59" s="40"/>
      <c r="K59" s="40"/>
      <c r="L59" s="40"/>
      <c r="M59" s="40"/>
      <c r="N59" s="40"/>
      <c r="O59" s="159" t="s">
        <v>208</v>
      </c>
      <c r="P59" s="204" t="s">
        <v>22</v>
      </c>
      <c r="Q59" s="205">
        <v>104</v>
      </c>
      <c r="R59" s="205">
        <v>1331</v>
      </c>
      <c r="S59" s="206" t="s">
        <v>22</v>
      </c>
      <c r="T59" s="205">
        <v>18000</v>
      </c>
      <c r="U59" s="206">
        <v>5</v>
      </c>
      <c r="V59" s="106"/>
      <c r="W59" s="106"/>
      <c r="X59" s="31"/>
      <c r="Y59" s="3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</row>
    <row r="60" spans="1:37" ht="16.5" customHeight="1">
      <c r="A60" s="171"/>
      <c r="B60" s="207"/>
      <c r="C60" s="41"/>
      <c r="D60" s="41"/>
      <c r="E60" s="41"/>
      <c r="F60" s="41"/>
      <c r="G60" s="41"/>
      <c r="H60" s="41"/>
      <c r="I60" s="41"/>
      <c r="J60" s="40"/>
      <c r="K60" s="40"/>
      <c r="L60" s="40"/>
      <c r="M60" s="40"/>
      <c r="N60" s="40"/>
      <c r="O60" s="171"/>
      <c r="P60" s="204"/>
      <c r="Q60" s="40"/>
      <c r="R60" s="40"/>
      <c r="S60" s="40"/>
      <c r="T60" s="40"/>
      <c r="U60" s="206"/>
      <c r="V60" s="41"/>
      <c r="W60" s="205"/>
      <c r="X60" s="11"/>
      <c r="Y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</row>
    <row r="61" spans="1:37" ht="16.5" customHeight="1">
      <c r="A61" s="165" t="s">
        <v>147</v>
      </c>
      <c r="B61" s="164">
        <v>352</v>
      </c>
      <c r="C61" s="41">
        <v>68</v>
      </c>
      <c r="D61" s="41">
        <v>66</v>
      </c>
      <c r="E61" s="195" t="s">
        <v>196</v>
      </c>
      <c r="F61" s="42" t="s">
        <v>196</v>
      </c>
      <c r="G61" s="42" t="s">
        <v>196</v>
      </c>
      <c r="H61" s="42" t="s">
        <v>196</v>
      </c>
      <c r="I61" s="42" t="s">
        <v>22</v>
      </c>
      <c r="J61" s="40"/>
      <c r="K61" s="40"/>
      <c r="L61" s="40"/>
      <c r="M61" s="40"/>
      <c r="N61" s="40"/>
      <c r="O61" s="165" t="s">
        <v>147</v>
      </c>
      <c r="P61" s="206" t="s">
        <v>22</v>
      </c>
      <c r="Q61" s="41">
        <v>78</v>
      </c>
      <c r="R61" s="191">
        <v>1873</v>
      </c>
      <c r="S61" s="195" t="s">
        <v>22</v>
      </c>
      <c r="T61" s="191">
        <v>17500</v>
      </c>
      <c r="U61" s="206">
        <v>1</v>
      </c>
      <c r="V61" s="41"/>
      <c r="W61" s="205"/>
      <c r="X61" s="15"/>
      <c r="Y61" s="15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</row>
    <row r="62" spans="1:37" ht="16.5" customHeight="1">
      <c r="A62" s="165"/>
      <c r="B62" s="207"/>
      <c r="C62" s="41"/>
      <c r="D62" s="41"/>
      <c r="E62" s="41"/>
      <c r="F62" s="41"/>
      <c r="G62" s="41"/>
      <c r="H62" s="41"/>
      <c r="I62" s="41"/>
      <c r="J62" s="40"/>
      <c r="K62" s="40"/>
      <c r="L62" s="40"/>
      <c r="M62" s="40"/>
      <c r="N62" s="40"/>
      <c r="O62" s="165"/>
      <c r="P62" s="206"/>
      <c r="Q62" s="40"/>
      <c r="R62" s="40"/>
      <c r="S62" s="40"/>
      <c r="T62" s="40"/>
      <c r="U62" s="206"/>
      <c r="V62" s="41"/>
      <c r="W62" s="205"/>
      <c r="X62" s="15"/>
      <c r="Y62" s="15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</row>
    <row r="63" spans="1:37" ht="16.5" customHeight="1">
      <c r="A63" s="170" t="s">
        <v>152</v>
      </c>
      <c r="B63" s="164">
        <v>352</v>
      </c>
      <c r="C63" s="41">
        <v>73</v>
      </c>
      <c r="D63" s="41">
        <v>59</v>
      </c>
      <c r="E63" s="195" t="s">
        <v>196</v>
      </c>
      <c r="F63" s="195" t="s">
        <v>196</v>
      </c>
      <c r="G63" s="195" t="s">
        <v>196</v>
      </c>
      <c r="H63" s="195" t="s">
        <v>196</v>
      </c>
      <c r="I63" s="195" t="s">
        <v>22</v>
      </c>
      <c r="J63" s="40"/>
      <c r="K63" s="40"/>
      <c r="L63" s="40"/>
      <c r="M63" s="40"/>
      <c r="N63" s="40"/>
      <c r="O63" s="170" t="s">
        <v>152</v>
      </c>
      <c r="P63" s="208" t="s">
        <v>22</v>
      </c>
      <c r="Q63" s="195">
        <v>82</v>
      </c>
      <c r="R63" s="190">
        <v>2401</v>
      </c>
      <c r="S63" s="195" t="s">
        <v>22</v>
      </c>
      <c r="T63" s="191">
        <v>5600</v>
      </c>
      <c r="U63" s="206">
        <v>15</v>
      </c>
      <c r="V63" s="41"/>
      <c r="W63" s="205"/>
      <c r="X63" s="15"/>
      <c r="Y63" s="15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</row>
    <row r="64" spans="1:37" ht="16.5" customHeight="1">
      <c r="A64" s="171"/>
      <c r="B64" s="207"/>
      <c r="C64" s="41"/>
      <c r="D64" s="41"/>
      <c r="E64" s="41"/>
      <c r="F64" s="41"/>
      <c r="G64" s="41"/>
      <c r="H64" s="41"/>
      <c r="I64" s="41"/>
      <c r="J64" s="40"/>
      <c r="K64" s="40"/>
      <c r="L64" s="40"/>
      <c r="M64" s="40"/>
      <c r="N64" s="40"/>
      <c r="O64" s="171"/>
      <c r="P64" s="206"/>
      <c r="Q64" s="40"/>
      <c r="R64" s="40"/>
      <c r="S64" s="40"/>
      <c r="T64" s="40"/>
      <c r="U64" s="206"/>
      <c r="V64" s="41"/>
      <c r="W64" s="205"/>
      <c r="X64" s="15"/>
      <c r="Y64" s="15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</row>
    <row r="65" spans="1:25" ht="16.5" customHeight="1">
      <c r="A65" s="172" t="s">
        <v>182</v>
      </c>
      <c r="B65" s="164">
        <v>370</v>
      </c>
      <c r="C65" s="41">
        <v>71</v>
      </c>
      <c r="D65" s="41">
        <v>57</v>
      </c>
      <c r="E65" s="195" t="s">
        <v>196</v>
      </c>
      <c r="F65" s="195" t="s">
        <v>196</v>
      </c>
      <c r="G65" s="195" t="s">
        <v>196</v>
      </c>
      <c r="H65" s="195" t="s">
        <v>196</v>
      </c>
      <c r="I65" s="195" t="s">
        <v>22</v>
      </c>
      <c r="J65" s="40"/>
      <c r="K65" s="40"/>
      <c r="L65" s="40"/>
      <c r="M65" s="40"/>
      <c r="N65" s="40"/>
      <c r="O65" s="172" t="s">
        <v>218</v>
      </c>
      <c r="P65" s="208" t="s">
        <v>22</v>
      </c>
      <c r="Q65" s="41">
        <v>88</v>
      </c>
      <c r="R65" s="191">
        <v>2010</v>
      </c>
      <c r="S65" s="195" t="s">
        <v>22</v>
      </c>
      <c r="T65" s="191">
        <v>5600</v>
      </c>
      <c r="U65" s="206">
        <v>12</v>
      </c>
      <c r="V65" s="41"/>
      <c r="W65" s="205"/>
      <c r="X65" s="15"/>
      <c r="Y65" s="15"/>
    </row>
    <row r="66" spans="1:25" ht="16.5" customHeight="1">
      <c r="A66" s="171"/>
      <c r="B66" s="207"/>
      <c r="C66" s="41"/>
      <c r="D66" s="41"/>
      <c r="E66" s="41"/>
      <c r="F66" s="41"/>
      <c r="G66" s="41"/>
      <c r="H66" s="41"/>
      <c r="I66" s="41"/>
      <c r="J66" s="40"/>
      <c r="K66" s="40"/>
      <c r="L66" s="40"/>
      <c r="M66" s="40"/>
      <c r="N66" s="40"/>
      <c r="O66" s="171"/>
      <c r="P66" s="206"/>
      <c r="Q66" s="40"/>
      <c r="R66" s="40"/>
      <c r="S66" s="40"/>
      <c r="T66" s="40"/>
      <c r="U66" s="206"/>
      <c r="V66" s="41"/>
      <c r="W66" s="205"/>
      <c r="X66" s="15"/>
      <c r="Y66" s="15"/>
    </row>
    <row r="67" spans="1:25" ht="16.5" customHeight="1">
      <c r="A67" s="173" t="s">
        <v>210</v>
      </c>
      <c r="B67" s="209">
        <v>386</v>
      </c>
      <c r="C67" s="187">
        <v>68</v>
      </c>
      <c r="D67" s="187">
        <v>58</v>
      </c>
      <c r="E67" s="197" t="s">
        <v>154</v>
      </c>
      <c r="F67" s="197" t="s">
        <v>154</v>
      </c>
      <c r="G67" s="197" t="s">
        <v>154</v>
      </c>
      <c r="H67" s="197">
        <v>16</v>
      </c>
      <c r="I67" s="197" t="s">
        <v>153</v>
      </c>
      <c r="J67" s="189"/>
      <c r="K67" s="40"/>
      <c r="L67" s="189"/>
      <c r="M67" s="40"/>
      <c r="N67" s="40"/>
      <c r="O67" s="173" t="s">
        <v>219</v>
      </c>
      <c r="P67" s="210" t="s">
        <v>156</v>
      </c>
      <c r="Q67" s="187">
        <v>49</v>
      </c>
      <c r="R67" s="196">
        <v>1800</v>
      </c>
      <c r="S67" s="197" t="s">
        <v>156</v>
      </c>
      <c r="T67" s="196">
        <v>5600</v>
      </c>
      <c r="U67" s="210">
        <v>11</v>
      </c>
      <c r="V67" s="41"/>
      <c r="W67" s="205"/>
      <c r="X67" s="15"/>
      <c r="Y67" s="15"/>
    </row>
    <row r="68" spans="1:25" ht="16.5" customHeight="1">
      <c r="A68" s="106" t="s">
        <v>142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40"/>
      <c r="M68" s="40"/>
      <c r="N68" s="40"/>
      <c r="O68" s="106" t="s">
        <v>137</v>
      </c>
      <c r="P68" s="41"/>
      <c r="Q68" s="106"/>
      <c r="R68" s="106"/>
      <c r="S68" s="106"/>
      <c r="T68" s="106"/>
      <c r="U68" s="106"/>
      <c r="V68" s="106"/>
      <c r="W68" s="9"/>
      <c r="X68" s="15"/>
      <c r="Y68" s="15"/>
    </row>
    <row r="69" spans="1:25" ht="16.5" customHeight="1">
      <c r="A69" s="106" t="s">
        <v>181</v>
      </c>
      <c r="B69" s="41"/>
      <c r="C69" s="41"/>
      <c r="D69" s="41"/>
      <c r="E69" s="41"/>
      <c r="F69" s="41"/>
      <c r="G69" s="41"/>
      <c r="H69" s="41"/>
      <c r="I69" s="41"/>
      <c r="J69" s="41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106"/>
      <c r="X69" s="9"/>
      <c r="Y69" s="9"/>
    </row>
    <row r="70" spans="1:25" ht="16.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11"/>
      <c r="Y70" s="11"/>
    </row>
    <row r="71" ht="15" customHeight="1"/>
  </sheetData>
  <sheetProtection/>
  <mergeCells count="80">
    <mergeCell ref="T57:T58"/>
    <mergeCell ref="A57:A58"/>
    <mergeCell ref="U57:U58"/>
    <mergeCell ref="F39:L39"/>
    <mergeCell ref="C40:C41"/>
    <mergeCell ref="D40:D41"/>
    <mergeCell ref="E40:E41"/>
    <mergeCell ref="K40:K41"/>
    <mergeCell ref="A54:I54"/>
    <mergeCell ref="A55:I55"/>
    <mergeCell ref="B57:C57"/>
    <mergeCell ref="D57:E57"/>
    <mergeCell ref="S57:S58"/>
    <mergeCell ref="R57:R58"/>
    <mergeCell ref="O57:O58"/>
    <mergeCell ref="P57:P58"/>
    <mergeCell ref="Q57:Q58"/>
    <mergeCell ref="H57:I57"/>
    <mergeCell ref="F57:G57"/>
    <mergeCell ref="A36:L36"/>
    <mergeCell ref="A37:L37"/>
    <mergeCell ref="L40:L41"/>
    <mergeCell ref="F40:F41"/>
    <mergeCell ref="G40:G41"/>
    <mergeCell ref="I40:I41"/>
    <mergeCell ref="J40:J41"/>
    <mergeCell ref="A39:A41"/>
    <mergeCell ref="B39:B41"/>
    <mergeCell ref="C39:E39"/>
    <mergeCell ref="O34:O36"/>
    <mergeCell ref="P34:W34"/>
    <mergeCell ref="P35:P36"/>
    <mergeCell ref="Q35:Q36"/>
    <mergeCell ref="R35:R36"/>
    <mergeCell ref="S35:S36"/>
    <mergeCell ref="T35:T36"/>
    <mergeCell ref="U35:U36"/>
    <mergeCell ref="V35:V36"/>
    <mergeCell ref="W35:W36"/>
    <mergeCell ref="J22:J24"/>
    <mergeCell ref="K22:K24"/>
    <mergeCell ref="L22:L24"/>
    <mergeCell ref="I21:I24"/>
    <mergeCell ref="O31:W31"/>
    <mergeCell ref="O32:W32"/>
    <mergeCell ref="A19:I19"/>
    <mergeCell ref="A21:A24"/>
    <mergeCell ref="B21:B24"/>
    <mergeCell ref="C22:C24"/>
    <mergeCell ref="D22:D24"/>
    <mergeCell ref="C21:H21"/>
    <mergeCell ref="E22:E24"/>
    <mergeCell ref="G22:G24"/>
    <mergeCell ref="H22:H24"/>
    <mergeCell ref="B6:B7"/>
    <mergeCell ref="C6:C7"/>
    <mergeCell ref="D6:D7"/>
    <mergeCell ref="M6:M7"/>
    <mergeCell ref="G6:G7"/>
    <mergeCell ref="H6:H7"/>
    <mergeCell ref="L6:L7"/>
    <mergeCell ref="O2:U2"/>
    <mergeCell ref="O3:U3"/>
    <mergeCell ref="P5:P7"/>
    <mergeCell ref="S5:S7"/>
    <mergeCell ref="T5:T7"/>
    <mergeCell ref="U5:U7"/>
    <mergeCell ref="R5:R7"/>
    <mergeCell ref="Q5:Q7"/>
    <mergeCell ref="O5:O7"/>
    <mergeCell ref="A2:M2"/>
    <mergeCell ref="E6:E7"/>
    <mergeCell ref="F22:F24"/>
    <mergeCell ref="I6:I7"/>
    <mergeCell ref="J6:J7"/>
    <mergeCell ref="K6:K7"/>
    <mergeCell ref="F6:F7"/>
    <mergeCell ref="A5:A7"/>
    <mergeCell ref="B5:I5"/>
    <mergeCell ref="J5:M5"/>
  </mergeCells>
  <printOptions/>
  <pageMargins left="1.5748031496062993" right="0" top="0.984251968503937" bottom="0.984251968503937" header="0.5118110236220472" footer="0.5118110236220472"/>
  <pageSetup fitToHeight="1" fitToWidth="1" horizontalDpi="600" verticalDpi="600" orientation="landscape" paperSize="8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デザイン部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前田印刷</dc:creator>
  <cp:keywords/>
  <dc:description/>
  <cp:lastModifiedBy>小俣　裕之</cp:lastModifiedBy>
  <cp:lastPrinted>2020-02-24T17:59:25Z</cp:lastPrinted>
  <dcterms:created xsi:type="dcterms:W3CDTF">2010-04-10T07:26:17Z</dcterms:created>
  <dcterms:modified xsi:type="dcterms:W3CDTF">2020-02-24T17:59:36Z</dcterms:modified>
  <cp:category/>
  <cp:version/>
  <cp:contentType/>
  <cp:contentStatus/>
</cp:coreProperties>
</file>