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06005_統計情報室\10_各G共通\10_刊行物\01_統計書\統計書\R04年度\★R04 データ（この中のデータを修正・更新・確認してください）\○機械判読版完成（各自つくっていただいたファイルはこちらへ入れてください）\ＨＰ用データ\"/>
    </mc:Choice>
  </mc:AlternateContent>
  <xr:revisionPtr revIDLastSave="0" documentId="13_ncr:1_{2678AF9E-EF12-49E0-B47B-0D7F09F1185F}" xr6:coauthVersionLast="47" xr6:coauthVersionMax="47" xr10:uidLastSave="{00000000-0000-0000-0000-000000000000}"/>
  <bookViews>
    <workbookView xWindow="-120" yWindow="-120" windowWidth="29040" windowHeight="15840" activeTab="2" xr2:uid="{00000000-000D-0000-FFFF-FFFF00000000}"/>
  </bookViews>
  <sheets>
    <sheet name="3" sheetId="4" r:id="rId1"/>
    <sheet name="4" sheetId="1" r:id="rId2"/>
    <sheet name="5" sheetId="5" r:id="rId3"/>
    <sheet name="6" sheetId="2" r:id="rId4"/>
    <sheet name="7" sheetId="3" r:id="rId5"/>
  </sheets>
  <definedNames>
    <definedName name="_xlnm._FilterDatabase" localSheetId="0" hidden="1">'3'!$A$3:$A$5</definedName>
    <definedName name="_xlnm.Print_Area" localSheetId="0">'3'!$A$1:$S$38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4" l="1"/>
  <c r="I33" i="4"/>
  <c r="I32" i="4"/>
  <c r="I31" i="4"/>
  <c r="I30" i="4"/>
  <c r="I23" i="4"/>
  <c r="I22" i="4"/>
</calcChain>
</file>

<file path=xl/sharedStrings.xml><?xml version="1.0" encoding="utf-8"?>
<sst xmlns="http://schemas.openxmlformats.org/spreadsheetml/2006/main" count="572" uniqueCount="256">
  <si>
    <t>加賀市</t>
  </si>
  <si>
    <t>小松市</t>
  </si>
  <si>
    <t>金沢市・内灘町</t>
    <rPh sb="4" eb="7">
      <t>ウチナダマチ</t>
    </rPh>
    <phoneticPr fontId="7"/>
  </si>
  <si>
    <t>m</t>
    <phoneticPr fontId="2"/>
  </si>
  <si>
    <t>湖岸線延長</t>
    <phoneticPr fontId="3"/>
  </si>
  <si>
    <t>最大水深</t>
    <phoneticPr fontId="3"/>
  </si>
  <si>
    <t>所在地</t>
  </si>
  <si>
    <t>面積</t>
  </si>
  <si>
    <t>水面標高</t>
  </si>
  <si>
    <t>柴山潟</t>
  </si>
  <si>
    <t>木場潟</t>
  </si>
  <si>
    <t>河北潟</t>
  </si>
  <si>
    <t>　　　</t>
    <phoneticPr fontId="3"/>
  </si>
  <si>
    <r>
      <t>資料　環境省「第４回自然環境保全基礎調査湖沼報告書(1993)」(面積以外)、国土交通省国土地理院「</t>
    </r>
    <r>
      <rPr>
        <sz val="12"/>
        <color rgb="FFFF0000"/>
        <rFont val="ＭＳ 明朝"/>
        <family val="1"/>
        <charset val="128"/>
      </rPr>
      <t>令和5年</t>
    </r>
    <r>
      <rPr>
        <sz val="12"/>
        <rFont val="ＭＳ 明朝"/>
        <family val="1"/>
        <charset val="128"/>
      </rPr>
      <t>全国都道府県市区町村別面積調</t>
    </r>
    <r>
      <rPr>
        <sz val="12"/>
        <color rgb="FFFF0000"/>
        <rFont val="ＭＳ 明朝"/>
        <family val="1"/>
        <charset val="128"/>
      </rPr>
      <t>(2023)</t>
    </r>
    <r>
      <rPr>
        <sz val="12"/>
        <rFont val="ＭＳ 明朝"/>
        <family val="1"/>
        <charset val="128"/>
      </rPr>
      <t>」</t>
    </r>
    <r>
      <rPr>
        <sz val="12"/>
        <color rgb="FFFF0000"/>
        <rFont val="ＭＳ 明朝"/>
        <family val="1"/>
        <charset val="128"/>
      </rPr>
      <t>(R5.4.1)</t>
    </r>
    <rPh sb="33" eb="35">
      <t>メンセキ</t>
    </rPh>
    <rPh sb="35" eb="37">
      <t>イガイ</t>
    </rPh>
    <rPh sb="39" eb="41">
      <t>コクド</t>
    </rPh>
    <rPh sb="41" eb="44">
      <t>コウツウショウ</t>
    </rPh>
    <rPh sb="44" eb="46">
      <t>コクド</t>
    </rPh>
    <rPh sb="46" eb="48">
      <t>チリ</t>
    </rPh>
    <rPh sb="48" eb="49">
      <t>イン</t>
    </rPh>
    <rPh sb="50" eb="52">
      <t>レイワ</t>
    </rPh>
    <rPh sb="53" eb="54">
      <t>ネン</t>
    </rPh>
    <rPh sb="54" eb="56">
      <t>ゼンコク</t>
    </rPh>
    <rPh sb="56" eb="60">
      <t>トドウフケン</t>
    </rPh>
    <phoneticPr fontId="3"/>
  </si>
  <si>
    <t>km</t>
    <phoneticPr fontId="2"/>
  </si>
  <si>
    <t>４　湖沼</t>
    <rPh sb="2" eb="3">
      <t>ミズウミ</t>
    </rPh>
    <rPh sb="3" eb="4">
      <t>ヌマ</t>
    </rPh>
    <phoneticPr fontId="3"/>
  </si>
  <si>
    <r>
      <t>km</t>
    </r>
    <r>
      <rPr>
        <sz val="12"/>
        <color theme="1"/>
        <rFont val="ＭＳ 明朝"/>
        <family val="1"/>
        <charset val="128"/>
      </rPr>
      <t>2</t>
    </r>
    <phoneticPr fontId="2"/>
  </si>
  <si>
    <t>湖沼</t>
  </si>
  <si>
    <t>年次（和暦）</t>
    <rPh sb="0" eb="2">
      <t>ネンジ</t>
    </rPh>
    <rPh sb="3" eb="5">
      <t>ワレキ</t>
    </rPh>
    <phoneticPr fontId="2"/>
  </si>
  <si>
    <t>年次（西暦）</t>
    <rPh sb="0" eb="2">
      <t>ネンジ</t>
    </rPh>
    <rPh sb="3" eb="5">
      <t>セイレキ</t>
    </rPh>
    <phoneticPr fontId="2"/>
  </si>
  <si>
    <r>
      <t>2</t>
    </r>
    <r>
      <rPr>
        <sz val="12"/>
        <color theme="1"/>
        <rFont val="ＭＳ 明朝"/>
        <family val="1"/>
        <charset val="128"/>
      </rPr>
      <t>023年</t>
    </r>
    <rPh sb="4" eb="5">
      <t>ネン</t>
    </rPh>
    <phoneticPr fontId="2"/>
  </si>
  <si>
    <t>注　　面積１km2以上の湖沼を掲げている。</t>
    <rPh sb="0" eb="1">
      <t>チュウ</t>
    </rPh>
    <phoneticPr fontId="3"/>
  </si>
  <si>
    <t>令和５年</t>
    <rPh sb="0" eb="2">
      <t>レイワ</t>
    </rPh>
    <rPh sb="3" eb="4">
      <t>ネン</t>
    </rPh>
    <phoneticPr fontId="2"/>
  </si>
  <si>
    <t>６　河川（令和５年３月３１日現在）</t>
    <rPh sb="2" eb="4">
      <t>カセン</t>
    </rPh>
    <phoneticPr fontId="15"/>
  </si>
  <si>
    <t>全長</t>
    <rPh sb="0" eb="2">
      <t>ゼンチョウ</t>
    </rPh>
    <phoneticPr fontId="15"/>
  </si>
  <si>
    <t>河川</t>
  </si>
  <si>
    <t>水源地</t>
  </si>
  <si>
    <t>流末地</t>
  </si>
  <si>
    <t>流域地名</t>
    <rPh sb="0" eb="2">
      <t>リュウイキ</t>
    </rPh>
    <rPh sb="2" eb="4">
      <t>チメイ</t>
    </rPh>
    <phoneticPr fontId="3"/>
  </si>
  <si>
    <t>km</t>
    <phoneticPr fontId="15"/>
  </si>
  <si>
    <r>
      <t>2</t>
    </r>
    <r>
      <rPr>
        <sz val="12"/>
        <rFont val="ＭＳ 明朝"/>
        <family val="1"/>
        <charset val="128"/>
      </rPr>
      <t>023年</t>
    </r>
    <rPh sb="4" eb="5">
      <t>ネン</t>
    </rPh>
    <phoneticPr fontId="2"/>
  </si>
  <si>
    <t>大聖寺川</t>
    <phoneticPr fontId="15"/>
  </si>
  <si>
    <t>大日山</t>
    <phoneticPr fontId="15"/>
  </si>
  <si>
    <t>加賀市塩屋町（海）</t>
    <phoneticPr fontId="15"/>
  </si>
  <si>
    <t>動橋川</t>
    <phoneticPr fontId="15"/>
  </si>
  <si>
    <t>加賀市中島町（柴山潟）</t>
    <phoneticPr fontId="15"/>
  </si>
  <si>
    <t>小松市・加賀市</t>
  </si>
  <si>
    <t>梯川</t>
    <phoneticPr fontId="15"/>
  </si>
  <si>
    <t>小松市安宅町（海）</t>
    <phoneticPr fontId="15"/>
  </si>
  <si>
    <t>小松市・能美市・白山市</t>
    <rPh sb="4" eb="7">
      <t>ノミシ</t>
    </rPh>
    <rPh sb="8" eb="10">
      <t>ハクサン</t>
    </rPh>
    <rPh sb="10" eb="11">
      <t>シ</t>
    </rPh>
    <phoneticPr fontId="7"/>
  </si>
  <si>
    <t>手取川</t>
    <phoneticPr fontId="15"/>
  </si>
  <si>
    <t>白山</t>
    <phoneticPr fontId="15"/>
  </si>
  <si>
    <t>白山市美川永代町（海）</t>
    <rPh sb="0" eb="2">
      <t>ハクサン</t>
    </rPh>
    <rPh sb="2" eb="3">
      <t>シ</t>
    </rPh>
    <rPh sb="3" eb="5">
      <t>ミカワ</t>
    </rPh>
    <rPh sb="5" eb="7">
      <t>エイダイ</t>
    </rPh>
    <rPh sb="7" eb="8">
      <t>マチ</t>
    </rPh>
    <phoneticPr fontId="7"/>
  </si>
  <si>
    <t>小松市・白山市・能美市・川北町</t>
    <rPh sb="4" eb="6">
      <t>ハクサン</t>
    </rPh>
    <rPh sb="6" eb="7">
      <t>シ</t>
    </rPh>
    <rPh sb="8" eb="11">
      <t>ノミシ</t>
    </rPh>
    <phoneticPr fontId="7"/>
  </si>
  <si>
    <t>犀川</t>
    <phoneticPr fontId="15"/>
  </si>
  <si>
    <t>奈良岳</t>
    <phoneticPr fontId="15"/>
  </si>
  <si>
    <t>金沢市金石西二丁目（海）</t>
    <phoneticPr fontId="15"/>
  </si>
  <si>
    <t>金沢市・白山市・野々市市</t>
    <rPh sb="4" eb="6">
      <t>ハクサン</t>
    </rPh>
    <rPh sb="6" eb="7">
      <t>シ</t>
    </rPh>
    <rPh sb="11" eb="12">
      <t>シ</t>
    </rPh>
    <phoneticPr fontId="7"/>
  </si>
  <si>
    <t>浅野川</t>
    <phoneticPr fontId="15"/>
  </si>
  <si>
    <t>順尾山</t>
    <phoneticPr fontId="15"/>
  </si>
  <si>
    <t>金沢市湊二丁目（大野川）</t>
    <phoneticPr fontId="15"/>
  </si>
  <si>
    <t>金沢市</t>
  </si>
  <si>
    <t>森下川</t>
    <phoneticPr fontId="15"/>
  </si>
  <si>
    <t>医王山</t>
    <phoneticPr fontId="15"/>
  </si>
  <si>
    <t>金沢市才田町（河北潟）</t>
    <phoneticPr fontId="15"/>
  </si>
  <si>
    <t>大海川</t>
    <phoneticPr fontId="15"/>
  </si>
  <si>
    <t>宝達山</t>
    <phoneticPr fontId="15"/>
  </si>
  <si>
    <t>羽咋郡宝達志水町（海）</t>
    <rPh sb="3" eb="5">
      <t>ホウダツ</t>
    </rPh>
    <rPh sb="5" eb="7">
      <t>シミズ</t>
    </rPh>
    <rPh sb="7" eb="8">
      <t>チョウ</t>
    </rPh>
    <phoneticPr fontId="7"/>
  </si>
  <si>
    <t>津幡町・かほく市・宝達志水町</t>
    <rPh sb="7" eb="8">
      <t>シ</t>
    </rPh>
    <rPh sb="9" eb="11">
      <t>ホウダツ</t>
    </rPh>
    <rPh sb="11" eb="13">
      <t>シミズ</t>
    </rPh>
    <phoneticPr fontId="7"/>
  </si>
  <si>
    <t>河原田川</t>
    <phoneticPr fontId="15"/>
  </si>
  <si>
    <t>三井町三洲穂地内</t>
    <rPh sb="0" eb="3">
      <t>ミイマチ</t>
    </rPh>
    <rPh sb="3" eb="6">
      <t>ミズホ</t>
    </rPh>
    <rPh sb="5" eb="6">
      <t>ホ</t>
    </rPh>
    <rPh sb="6" eb="7">
      <t>チ</t>
    </rPh>
    <rPh sb="7" eb="8">
      <t>ナイ</t>
    </rPh>
    <phoneticPr fontId="7"/>
  </si>
  <si>
    <t>輪島市河井町（海）</t>
    <phoneticPr fontId="15"/>
  </si>
  <si>
    <t>輪島市</t>
  </si>
  <si>
    <t>町野川</t>
    <phoneticPr fontId="15"/>
  </si>
  <si>
    <t>鉢伏山</t>
    <phoneticPr fontId="15"/>
  </si>
  <si>
    <t>輪島市町野町（海）</t>
    <phoneticPr fontId="15"/>
  </si>
  <si>
    <t>能登町・輪島市</t>
    <rPh sb="0" eb="2">
      <t>ノト</t>
    </rPh>
    <rPh sb="2" eb="3">
      <t>チョウ</t>
    </rPh>
    <phoneticPr fontId="7"/>
  </si>
  <si>
    <t>注１　県内における主な河川を掲げたものである。</t>
    <rPh sb="0" eb="1">
      <t>チュウ</t>
    </rPh>
    <phoneticPr fontId="3"/>
  </si>
  <si>
    <t>　２　全長は、水源地からの延長ではなく、一級又は二級河川区間の延長である。</t>
  </si>
  <si>
    <t>資料　石川県河川課「河川及び海岸保全区域一覧表」、「河川海岸図」</t>
    <rPh sb="26" eb="28">
      <t>カセン</t>
    </rPh>
    <rPh sb="28" eb="30">
      <t>カイガン</t>
    </rPh>
    <rPh sb="30" eb="31">
      <t>ズ</t>
    </rPh>
    <phoneticPr fontId="7"/>
  </si>
  <si>
    <t>７　主な山岳（令和４年10月１日現在）</t>
    <rPh sb="2" eb="3">
      <t>オモ</t>
    </rPh>
    <rPh sb="4" eb="6">
      <t>サンガク</t>
    </rPh>
    <phoneticPr fontId="15"/>
  </si>
  <si>
    <t>地域</t>
    <rPh sb="0" eb="2">
      <t>チイキ</t>
    </rPh>
    <phoneticPr fontId="7"/>
  </si>
  <si>
    <t>山岳</t>
    <rPh sb="0" eb="2">
      <t>サンガク</t>
    </rPh>
    <phoneticPr fontId="7"/>
  </si>
  <si>
    <t>所在地</t>
    <rPh sb="0" eb="3">
      <t>ショザイチ</t>
    </rPh>
    <phoneticPr fontId="7"/>
  </si>
  <si>
    <t>白山（御前峰）</t>
  </si>
  <si>
    <t>白山市・岐阜県</t>
    <rPh sb="0" eb="3">
      <t>ハクサンシ</t>
    </rPh>
    <phoneticPr fontId="12"/>
  </si>
  <si>
    <t>大汝峰</t>
  </si>
  <si>
    <t>四塚山</t>
  </si>
  <si>
    <t>白山市</t>
    <rPh sb="0" eb="3">
      <t>ハクサンシ</t>
    </rPh>
    <phoneticPr fontId="12"/>
  </si>
  <si>
    <t>別山</t>
  </si>
  <si>
    <t>三ノ峰</t>
  </si>
  <si>
    <t>白山釈迦岳</t>
  </si>
  <si>
    <t>笈ケ岳</t>
  </si>
  <si>
    <t>白山市・岐阜県・富山県</t>
    <rPh sb="0" eb="3">
      <t>ハクサンシ</t>
    </rPh>
    <phoneticPr fontId="12"/>
  </si>
  <si>
    <t>大笠山</t>
  </si>
  <si>
    <t>白山市・富山県</t>
    <rPh sb="0" eb="3">
      <t>ハクサンシ</t>
    </rPh>
    <phoneticPr fontId="12"/>
  </si>
  <si>
    <t>野谷荘司山</t>
  </si>
  <si>
    <t>妙法山</t>
  </si>
  <si>
    <t>三方岩岳</t>
  </si>
  <si>
    <t>大長山</t>
  </si>
  <si>
    <t>白山市・福井県</t>
    <rPh sb="0" eb="3">
      <t>ハクサンシ</t>
    </rPh>
    <phoneticPr fontId="12"/>
  </si>
  <si>
    <t>奈良岳</t>
  </si>
  <si>
    <t>金沢市・白山市・富山県</t>
    <rPh sb="4" eb="7">
      <t>ハクサンシ</t>
    </rPh>
    <phoneticPr fontId="12"/>
  </si>
  <si>
    <t>瓢箪山</t>
  </si>
  <si>
    <t>赤兎山</t>
  </si>
  <si>
    <t>冬瓜山</t>
  </si>
  <si>
    <t>ショウガ山</t>
  </si>
  <si>
    <t>見越山</t>
  </si>
  <si>
    <t>金沢市・富山県</t>
  </si>
  <si>
    <t>奥三方山</t>
  </si>
  <si>
    <t>大門山</t>
  </si>
  <si>
    <t>大瓢箪山</t>
  </si>
  <si>
    <t>赤摩木古山</t>
  </si>
  <si>
    <t>高三郎山</t>
  </si>
  <si>
    <t>大辻山</t>
  </si>
  <si>
    <t>宝達山</t>
  </si>
  <si>
    <t>宝達志水町</t>
    <rPh sb="0" eb="5">
      <t>ホウダツシミズチョウ</t>
    </rPh>
    <phoneticPr fontId="12"/>
  </si>
  <si>
    <t>高洲山</t>
    <rPh sb="1" eb="2">
      <t>シュウ</t>
    </rPh>
    <phoneticPr fontId="12"/>
  </si>
  <si>
    <t>石動山</t>
  </si>
  <si>
    <t>中能登町</t>
    <rPh sb="0" eb="4">
      <t>ナカノトマチ</t>
    </rPh>
    <phoneticPr fontId="12"/>
  </si>
  <si>
    <t>鉢伏山</t>
  </si>
  <si>
    <t>輪島市・能登町</t>
    <rPh sb="4" eb="7">
      <t>ノトチョウ</t>
    </rPh>
    <phoneticPr fontId="12"/>
  </si>
  <si>
    <t>宝立山</t>
  </si>
  <si>
    <t>珠洲市・輪島市</t>
  </si>
  <si>
    <t>碁石ケ峰</t>
  </si>
  <si>
    <t>羽咋市・中能登町・富山県</t>
    <rPh sb="4" eb="5">
      <t>ナカ</t>
    </rPh>
    <rPh sb="5" eb="7">
      <t>ノト</t>
    </rPh>
    <rPh sb="7" eb="8">
      <t>マチ</t>
    </rPh>
    <phoneticPr fontId="12"/>
  </si>
  <si>
    <t>天川山</t>
  </si>
  <si>
    <t>長坂山</t>
  </si>
  <si>
    <t>小富士山</t>
  </si>
  <si>
    <t>猫ケ岳</t>
  </si>
  <si>
    <t>珠洲市</t>
  </si>
  <si>
    <t>桑塚山</t>
  </si>
  <si>
    <t>穴水町</t>
  </si>
  <si>
    <t>河内岳</t>
  </si>
  <si>
    <t>志賀町・穴水町</t>
    <rPh sb="0" eb="3">
      <t>シカマチ</t>
    </rPh>
    <phoneticPr fontId="12"/>
  </si>
  <si>
    <t>佐比野山</t>
  </si>
  <si>
    <t>見平岳</t>
  </si>
  <si>
    <t>三蛇山</t>
  </si>
  <si>
    <t>舞谷御前山</t>
  </si>
  <si>
    <t>鞍坪岳</t>
  </si>
  <si>
    <t>別所岳</t>
  </si>
  <si>
    <t>穴水町・七尾市</t>
    <rPh sb="4" eb="7">
      <t>ナナオシ</t>
    </rPh>
    <phoneticPr fontId="12"/>
  </si>
  <si>
    <t>風吹岳</t>
  </si>
  <si>
    <t>七尾市・志賀町</t>
    <rPh sb="0" eb="3">
      <t>ナナオシ</t>
    </rPh>
    <rPh sb="4" eb="7">
      <t>シカマチ</t>
    </rPh>
    <phoneticPr fontId="12"/>
  </si>
  <si>
    <t>サビヤ山</t>
  </si>
  <si>
    <t>高爪山</t>
  </si>
  <si>
    <t>輪島市・志賀町</t>
    <rPh sb="0" eb="3">
      <t>ワジマシ</t>
    </rPh>
    <rPh sb="4" eb="7">
      <t>シカマチ</t>
    </rPh>
    <phoneticPr fontId="12"/>
  </si>
  <si>
    <t>猿山</t>
  </si>
  <si>
    <t>大丸山</t>
  </si>
  <si>
    <t>番場山</t>
  </si>
  <si>
    <t>海抜</t>
    <rPh sb="0" eb="2">
      <t>カイバツ</t>
    </rPh>
    <phoneticPr fontId="7"/>
  </si>
  <si>
    <t>単位</t>
    <rPh sb="0" eb="2">
      <t>タンイ</t>
    </rPh>
    <phoneticPr fontId="7"/>
  </si>
  <si>
    <t>ｍ</t>
  </si>
  <si>
    <t>ｍ</t>
    <phoneticPr fontId="7"/>
  </si>
  <si>
    <t>かほく市及び河北郡以南</t>
    <rPh sb="3" eb="4">
      <t>シ</t>
    </rPh>
    <rPh sb="4" eb="5">
      <t>オヨ</t>
    </rPh>
    <rPh sb="6" eb="9">
      <t>カホクグン</t>
    </rPh>
    <rPh sb="9" eb="11">
      <t>イナン</t>
    </rPh>
    <phoneticPr fontId="7"/>
  </si>
  <si>
    <t>羽咋郡以北</t>
    <rPh sb="0" eb="3">
      <t>ハクイグン</t>
    </rPh>
    <rPh sb="3" eb="5">
      <t>イホク</t>
    </rPh>
    <phoneticPr fontId="7"/>
  </si>
  <si>
    <t>資料　国土交通省国土地理院「25,000分の１地形図」「日本の山岳標高一覧」</t>
    <rPh sb="3" eb="5">
      <t>コクド</t>
    </rPh>
    <rPh sb="5" eb="8">
      <t>コウツウショウ</t>
    </rPh>
    <rPh sb="8" eb="13">
      <t>コクドチリイン</t>
    </rPh>
    <phoneticPr fontId="11"/>
  </si>
  <si>
    <t>３　土地</t>
    <phoneticPr fontId="3"/>
  </si>
  <si>
    <t>総数</t>
    <phoneticPr fontId="3"/>
  </si>
  <si>
    <t xml:space="preserve"> 耕地面積</t>
    <rPh sb="3" eb="5">
      <t>メンセキ</t>
    </rPh>
    <phoneticPr fontId="3"/>
  </si>
  <si>
    <t>林野面積</t>
    <rPh sb="2" eb="4">
      <t>メンセキ</t>
    </rPh>
    <phoneticPr fontId="3"/>
  </si>
  <si>
    <t>その他の土地</t>
    <rPh sb="4" eb="6">
      <t>トチ</t>
    </rPh>
    <phoneticPr fontId="3"/>
  </si>
  <si>
    <t>民有地（再掲）　　　</t>
    <rPh sb="4" eb="6">
      <t>サイケイ</t>
    </rPh>
    <phoneticPr fontId="3"/>
  </si>
  <si>
    <t>計</t>
    <rPh sb="0" eb="1">
      <t>ケイ</t>
    </rPh>
    <phoneticPr fontId="3"/>
  </si>
  <si>
    <t>田</t>
    <phoneticPr fontId="15"/>
  </si>
  <si>
    <t>畑</t>
  </si>
  <si>
    <t>宅地</t>
    <phoneticPr fontId="3"/>
  </si>
  <si>
    <t>鉱泉地</t>
    <phoneticPr fontId="15"/>
  </si>
  <si>
    <t>池沼</t>
    <phoneticPr fontId="3"/>
  </si>
  <si>
    <t>山林</t>
    <phoneticPr fontId="3"/>
  </si>
  <si>
    <t>牧場</t>
    <phoneticPr fontId="3"/>
  </si>
  <si>
    <t>原野</t>
    <phoneticPr fontId="3"/>
  </si>
  <si>
    <t>雑種地・その他</t>
    <rPh sb="6" eb="7">
      <t>タ</t>
    </rPh>
    <phoneticPr fontId="3"/>
  </si>
  <si>
    <t>年次（和暦）</t>
    <rPh sb="0" eb="2">
      <t>ネンジ</t>
    </rPh>
    <rPh sb="3" eb="5">
      <t>ワレキ</t>
    </rPh>
    <phoneticPr fontId="15"/>
  </si>
  <si>
    <t>年次（西暦）</t>
    <rPh sb="0" eb="2">
      <t>ネンジ</t>
    </rPh>
    <rPh sb="3" eb="5">
      <t>セイレキ</t>
    </rPh>
    <phoneticPr fontId="15"/>
  </si>
  <si>
    <t>地域コード</t>
    <rPh sb="0" eb="2">
      <t>チイキ</t>
    </rPh>
    <phoneticPr fontId="15"/>
  </si>
  <si>
    <t>市郡</t>
    <rPh sb="0" eb="1">
      <t>シ</t>
    </rPh>
    <rPh sb="1" eb="2">
      <t>グン</t>
    </rPh>
    <phoneticPr fontId="3"/>
  </si>
  <si>
    <t>市町</t>
    <rPh sb="0" eb="2">
      <t>シチョウ</t>
    </rPh>
    <phoneticPr fontId="15"/>
  </si>
  <si>
    <t>ｋ㎡</t>
    <phoneticPr fontId="3"/>
  </si>
  <si>
    <t>㎡</t>
    <phoneticPr fontId="3"/>
  </si>
  <si>
    <t>㎡</t>
    <phoneticPr fontId="15"/>
  </si>
  <si>
    <t>平成２９年</t>
    <rPh sb="0" eb="1">
      <t>ヘイセイ</t>
    </rPh>
    <phoneticPr fontId="7"/>
  </si>
  <si>
    <t>2017年</t>
    <phoneticPr fontId="15"/>
  </si>
  <si>
    <t>計</t>
    <rPh sb="0" eb="1">
      <t>ケイ</t>
    </rPh>
    <phoneticPr fontId="7"/>
  </si>
  <si>
    <t>***</t>
  </si>
  <si>
    <t>平成３０年</t>
    <rPh sb="0" eb="1">
      <t>ヘイセイ</t>
    </rPh>
    <rPh sb="3" eb="4">
      <t>ネン</t>
    </rPh>
    <phoneticPr fontId="7"/>
  </si>
  <si>
    <t>2018年</t>
    <phoneticPr fontId="15"/>
  </si>
  <si>
    <t>令和元年</t>
    <rPh sb="0" eb="1">
      <t>レイワ</t>
    </rPh>
    <rPh sb="2" eb="4">
      <t>ガンネン</t>
    </rPh>
    <phoneticPr fontId="7"/>
  </si>
  <si>
    <t>2019年</t>
    <phoneticPr fontId="15"/>
  </si>
  <si>
    <t>令和２年</t>
    <rPh sb="0" eb="1">
      <t>レイワ</t>
    </rPh>
    <rPh sb="3" eb="4">
      <t>ネン</t>
    </rPh>
    <phoneticPr fontId="7"/>
  </si>
  <si>
    <t>2020年</t>
    <phoneticPr fontId="15"/>
  </si>
  <si>
    <t>令和３年</t>
    <rPh sb="0" eb="1">
      <t>レイワ</t>
    </rPh>
    <rPh sb="3" eb="4">
      <t>ネン</t>
    </rPh>
    <phoneticPr fontId="7"/>
  </si>
  <si>
    <t>2021年</t>
    <phoneticPr fontId="15"/>
  </si>
  <si>
    <t>2021年</t>
  </si>
  <si>
    <t>七尾市</t>
  </si>
  <si>
    <t>羽咋市</t>
  </si>
  <si>
    <t>かほく市</t>
    <phoneticPr fontId="7"/>
  </si>
  <si>
    <t>かほく市</t>
  </si>
  <si>
    <t>白山市</t>
    <rPh sb="0" eb="2">
      <t>ハクサン</t>
    </rPh>
    <phoneticPr fontId="7"/>
  </si>
  <si>
    <t>能美市</t>
    <rPh sb="0" eb="2">
      <t>ノミ</t>
    </rPh>
    <rPh sb="2" eb="3">
      <t>シ</t>
    </rPh>
    <phoneticPr fontId="7"/>
  </si>
  <si>
    <t>野々市市</t>
    <rPh sb="0" eb="3">
      <t>ノノイチ</t>
    </rPh>
    <rPh sb="3" eb="4">
      <t>シ</t>
    </rPh>
    <phoneticPr fontId="7"/>
  </si>
  <si>
    <t>能美郡</t>
  </si>
  <si>
    <t>能美郡計</t>
    <rPh sb="0" eb="3">
      <t>ノミグン</t>
    </rPh>
    <rPh sb="3" eb="4">
      <t>ケイ</t>
    </rPh>
    <phoneticPr fontId="15"/>
  </si>
  <si>
    <t>***</t>
    <phoneticPr fontId="7"/>
  </si>
  <si>
    <t>川北町</t>
  </si>
  <si>
    <t>河北郡</t>
  </si>
  <si>
    <t>河北郡計</t>
    <rPh sb="0" eb="3">
      <t>カホクグン</t>
    </rPh>
    <rPh sb="3" eb="4">
      <t>ケイ</t>
    </rPh>
    <phoneticPr fontId="15"/>
  </si>
  <si>
    <t>津幡町</t>
  </si>
  <si>
    <t>内灘町</t>
  </si>
  <si>
    <t>羽咋郡</t>
  </si>
  <si>
    <t>羽咋郡計</t>
    <rPh sb="0" eb="3">
      <t>ハクイグン</t>
    </rPh>
    <rPh sb="3" eb="4">
      <t>ケイ</t>
    </rPh>
    <phoneticPr fontId="15"/>
  </si>
  <si>
    <t>志賀町</t>
  </si>
  <si>
    <t>宝達志水町</t>
    <rPh sb="0" eb="5">
      <t>ホウダツシミズチョウ</t>
    </rPh>
    <phoneticPr fontId="7"/>
  </si>
  <si>
    <t>鹿島郡</t>
  </si>
  <si>
    <t>鹿島郡計</t>
    <rPh sb="0" eb="3">
      <t>カシマグン</t>
    </rPh>
    <rPh sb="3" eb="4">
      <t>ケイ</t>
    </rPh>
    <phoneticPr fontId="15"/>
  </si>
  <si>
    <t>中能登町</t>
    <rPh sb="0" eb="4">
      <t>ナカノトマチ</t>
    </rPh>
    <phoneticPr fontId="7"/>
  </si>
  <si>
    <t>鳳珠郡</t>
    <rPh sb="0" eb="3">
      <t>ホウスグン</t>
    </rPh>
    <phoneticPr fontId="7"/>
  </si>
  <si>
    <t>鳳珠郡計</t>
    <rPh sb="0" eb="3">
      <t>ホウスグン</t>
    </rPh>
    <rPh sb="3" eb="4">
      <t>ケイ</t>
    </rPh>
    <phoneticPr fontId="15"/>
  </si>
  <si>
    <t>能登町</t>
    <rPh sb="0" eb="3">
      <t>ノトチョウ</t>
    </rPh>
    <phoneticPr fontId="7"/>
  </si>
  <si>
    <t>注１　総数は令和３年10月１日現在「全国都道府県市区町村別面積調」（輪島市及び穴水町については、一部境界未定のため参考値。）、林野面積は2020年２月１日現在「2020年農林業センサス」、民有地は令和3年1月1日現在。</t>
    <rPh sb="15" eb="17">
      <t>ゲンザイ</t>
    </rPh>
    <rPh sb="18" eb="20">
      <t>ゼンコク</t>
    </rPh>
    <rPh sb="20" eb="24">
      <t>トドウフケン</t>
    </rPh>
    <rPh sb="24" eb="26">
      <t>シク</t>
    </rPh>
    <rPh sb="26" eb="28">
      <t>チョウソン</t>
    </rPh>
    <rPh sb="28" eb="29">
      <t>ベツ</t>
    </rPh>
    <rPh sb="29" eb="31">
      <t>メンセキ</t>
    </rPh>
    <rPh sb="31" eb="32">
      <t>シラベ</t>
    </rPh>
    <rPh sb="34" eb="37">
      <t>ワジマシ</t>
    </rPh>
    <rPh sb="37" eb="38">
      <t>オヨ</t>
    </rPh>
    <rPh sb="39" eb="42">
      <t>アナミズマチ</t>
    </rPh>
    <rPh sb="48" eb="50">
      <t>イチブ</t>
    </rPh>
    <rPh sb="50" eb="52">
      <t>キョウカイ</t>
    </rPh>
    <rPh sb="52" eb="54">
      <t>ミテイ</t>
    </rPh>
    <rPh sb="57" eb="60">
      <t>サンコウチ</t>
    </rPh>
    <rPh sb="63" eb="65">
      <t>リンヤ</t>
    </rPh>
    <rPh sb="65" eb="67">
      <t>メンセキ</t>
    </rPh>
    <rPh sb="72" eb="73">
      <t>ネン</t>
    </rPh>
    <rPh sb="74" eb="75">
      <t>ガツ</t>
    </rPh>
    <rPh sb="76" eb="77">
      <t>ニチ</t>
    </rPh>
    <rPh sb="77" eb="79">
      <t>ゲンザイ</t>
    </rPh>
    <rPh sb="84" eb="85">
      <t>ネン</t>
    </rPh>
    <rPh sb="85" eb="88">
      <t>ノウリンギョウ</t>
    </rPh>
    <rPh sb="94" eb="97">
      <t>ミンユウチ</t>
    </rPh>
    <rPh sb="98" eb="100">
      <t>レイワ</t>
    </rPh>
    <phoneticPr fontId="3"/>
  </si>
  <si>
    <t>　２　民有地は、市町の土地課税台帳又は土地補充課税台帳に登録された土地のうち、地方税による課税対象の面積である。</t>
    <phoneticPr fontId="3"/>
  </si>
  <si>
    <t>　３　その他の土地は、総数から耕地、林野の面積を差し引いたものである。</t>
    <phoneticPr fontId="3"/>
  </si>
  <si>
    <t>資料　総数…国土交通省国土地理院「令和3年全国都道府県市区町村別面積調」、耕地面積…農林水産省「作物統計調査」、林野面積…農林水産省「2020年農林業センサス」、民有地…石川県市町支援課</t>
    <rPh sb="3" eb="5">
      <t>ソウスウ</t>
    </rPh>
    <rPh sb="6" eb="8">
      <t>コクド</t>
    </rPh>
    <rPh sb="8" eb="10">
      <t>コウツウ</t>
    </rPh>
    <rPh sb="17" eb="19">
      <t>レイワ</t>
    </rPh>
    <rPh sb="20" eb="21">
      <t>ネン</t>
    </rPh>
    <rPh sb="21" eb="23">
      <t>ゼンコク</t>
    </rPh>
    <rPh sb="23" eb="27">
      <t>トドウフケン</t>
    </rPh>
    <rPh sb="27" eb="29">
      <t>シク</t>
    </rPh>
    <rPh sb="29" eb="30">
      <t>マチ</t>
    </rPh>
    <rPh sb="30" eb="31">
      <t>ムラ</t>
    </rPh>
    <rPh sb="31" eb="32">
      <t>ベツ</t>
    </rPh>
    <rPh sb="32" eb="34">
      <t>メンセキ</t>
    </rPh>
    <rPh sb="34" eb="35">
      <t>シラ</t>
    </rPh>
    <rPh sb="37" eb="39">
      <t>コウチ</t>
    </rPh>
    <rPh sb="39" eb="41">
      <t>メンセキ</t>
    </rPh>
    <rPh sb="42" eb="44">
      <t>ノウリン</t>
    </rPh>
    <rPh sb="44" eb="47">
      <t>スイサンショウ</t>
    </rPh>
    <rPh sb="48" eb="50">
      <t>サクモツ</t>
    </rPh>
    <rPh sb="50" eb="52">
      <t>トウケイ</t>
    </rPh>
    <rPh sb="52" eb="54">
      <t>チョウサ</t>
    </rPh>
    <rPh sb="56" eb="58">
      <t>リンヤ</t>
    </rPh>
    <rPh sb="58" eb="60">
      <t>メンセキ</t>
    </rPh>
    <rPh sb="61" eb="63">
      <t>ノウリン</t>
    </rPh>
    <rPh sb="63" eb="65">
      <t>スイサン</t>
    </rPh>
    <rPh sb="65" eb="66">
      <t>ショウ</t>
    </rPh>
    <rPh sb="71" eb="72">
      <t>ネン</t>
    </rPh>
    <rPh sb="72" eb="75">
      <t>ノウリンギョウ</t>
    </rPh>
    <rPh sb="81" eb="84">
      <t>ミンユウチ</t>
    </rPh>
    <rPh sb="88" eb="90">
      <t>シチョウ</t>
    </rPh>
    <rPh sb="90" eb="92">
      <t>シエン</t>
    </rPh>
    <rPh sb="92" eb="93">
      <t>カ</t>
    </rPh>
    <phoneticPr fontId="3"/>
  </si>
  <si>
    <t>５　島（令和４年10月１日現在）</t>
    <rPh sb="2" eb="3">
      <t>シマ</t>
    </rPh>
    <rPh sb="4" eb="6">
      <t>レイワ</t>
    </rPh>
    <rPh sb="7" eb="8">
      <t>ネン</t>
    </rPh>
    <rPh sb="10" eb="11">
      <t>ガツ</t>
    </rPh>
    <rPh sb="12" eb="13">
      <t>ニチ</t>
    </rPh>
    <rPh sb="13" eb="15">
      <t>ゲンザイ</t>
    </rPh>
    <phoneticPr fontId="15"/>
  </si>
  <si>
    <t>島</t>
    <rPh sb="0" eb="1">
      <t>シマ</t>
    </rPh>
    <phoneticPr fontId="7"/>
  </si>
  <si>
    <t>所属地</t>
    <rPh sb="0" eb="3">
      <t>ショゾクチ</t>
    </rPh>
    <phoneticPr fontId="7"/>
  </si>
  <si>
    <t>位置</t>
    <rPh sb="0" eb="2">
      <t>イチ</t>
    </rPh>
    <phoneticPr fontId="7"/>
  </si>
  <si>
    <t>極点</t>
    <rPh sb="0" eb="2">
      <t>キョクテン</t>
    </rPh>
    <phoneticPr fontId="7"/>
  </si>
  <si>
    <t>東経</t>
    <rPh sb="0" eb="2">
      <t>トウケイ</t>
    </rPh>
    <phoneticPr fontId="7"/>
  </si>
  <si>
    <t>北緯</t>
    <rPh sb="0" eb="2">
      <t>ホクイ</t>
    </rPh>
    <phoneticPr fontId="7"/>
  </si>
  <si>
    <t>能登島</t>
    <rPh sb="0" eb="3">
      <t>ノトジマ</t>
    </rPh>
    <phoneticPr fontId="7"/>
  </si>
  <si>
    <t>舳倉島</t>
    <rPh sb="0" eb="3">
      <t>ヘクラジマ</t>
    </rPh>
    <phoneticPr fontId="7"/>
  </si>
  <si>
    <t>七尾市</t>
    <rPh sb="0" eb="3">
      <t>ナナオシ</t>
    </rPh>
    <phoneticPr fontId="7"/>
  </si>
  <si>
    <t>輪島市</t>
    <rPh sb="0" eb="3">
      <t>ワジマシ</t>
    </rPh>
    <phoneticPr fontId="7"/>
  </si>
  <si>
    <t>東端</t>
    <rPh sb="0" eb="2">
      <t>トウタン</t>
    </rPh>
    <phoneticPr fontId="7"/>
  </si>
  <si>
    <t>137°3′11″</t>
    <phoneticPr fontId="7"/>
  </si>
  <si>
    <t>136°50′22″</t>
  </si>
  <si>
    <t>西端</t>
    <rPh sb="0" eb="2">
      <t>セイタン</t>
    </rPh>
    <phoneticPr fontId="7"/>
  </si>
  <si>
    <t>南端</t>
    <rPh sb="0" eb="2">
      <t>ナンタン</t>
    </rPh>
    <phoneticPr fontId="7"/>
  </si>
  <si>
    <t>北端</t>
    <rPh sb="0" eb="2">
      <t>ホクタン</t>
    </rPh>
    <phoneticPr fontId="7"/>
  </si>
  <si>
    <t>136°56′32″</t>
  </si>
  <si>
    <t>137° 2′ 5″</t>
  </si>
  <si>
    <t>周囲</t>
    <rPh sb="0" eb="2">
      <t>シュウイ</t>
    </rPh>
    <phoneticPr fontId="7"/>
  </si>
  <si>
    <t>面積</t>
    <rPh sb="0" eb="2">
      <t>メンセキ</t>
    </rPh>
    <phoneticPr fontId="7"/>
  </si>
  <si>
    <t>最短陸地</t>
    <rPh sb="0" eb="4">
      <t>サイタンリクチ</t>
    </rPh>
    <phoneticPr fontId="7"/>
  </si>
  <si>
    <t>地名</t>
    <rPh sb="0" eb="2">
      <t>チメイ</t>
    </rPh>
    <phoneticPr fontId="7"/>
  </si>
  <si>
    <t>距離</t>
    <rPh sb="0" eb="2">
      <t>キョリ</t>
    </rPh>
    <phoneticPr fontId="7"/>
  </si>
  <si>
    <t>km2</t>
    <phoneticPr fontId="7"/>
  </si>
  <si>
    <t>km</t>
    <phoneticPr fontId="7"/>
  </si>
  <si>
    <t>136°55′41″</t>
  </si>
  <si>
    <t>37°50′57″</t>
  </si>
  <si>
    <t>37°9′8″</t>
    <phoneticPr fontId="7"/>
  </si>
  <si>
    <t>37° 5′39″</t>
    <phoneticPr fontId="7"/>
  </si>
  <si>
    <t>37° 9′19″</t>
    <phoneticPr fontId="7"/>
  </si>
  <si>
    <t>37°10′17″</t>
    <phoneticPr fontId="7"/>
  </si>
  <si>
    <t>七尾市長浦</t>
    <rPh sb="0" eb="3">
      <t>ナナオシ</t>
    </rPh>
    <rPh sb="3" eb="5">
      <t>ナガウラ</t>
    </rPh>
    <phoneticPr fontId="7"/>
  </si>
  <si>
    <t>珠洲市清水</t>
    <rPh sb="0" eb="3">
      <t>スズシ</t>
    </rPh>
    <rPh sb="3" eb="5">
      <t>シミズ</t>
    </rPh>
    <phoneticPr fontId="7"/>
  </si>
  <si>
    <t>136°54′54″</t>
  </si>
  <si>
    <t>37°50′44″</t>
  </si>
  <si>
    <t>136°54′59″</t>
  </si>
  <si>
    <t>37°50′29″</t>
  </si>
  <si>
    <t>136°55′30″</t>
  </si>
  <si>
    <t>37°51′ 9″</t>
  </si>
  <si>
    <t>注１　東西南北端点及び周囲長は平成10年10月１日現在の数値である。</t>
    <rPh sb="0" eb="1">
      <t>チュウ</t>
    </rPh>
    <rPh sb="3" eb="5">
      <t>トウザイ</t>
    </rPh>
    <rPh sb="5" eb="7">
      <t>ナンボク</t>
    </rPh>
    <rPh sb="7" eb="8">
      <t>ハシ</t>
    </rPh>
    <rPh sb="8" eb="9">
      <t>テン</t>
    </rPh>
    <rPh sb="9" eb="10">
      <t>オヨ</t>
    </rPh>
    <rPh sb="11" eb="13">
      <t>シュウイ</t>
    </rPh>
    <rPh sb="13" eb="14">
      <t>チョウ</t>
    </rPh>
    <rPh sb="15" eb="17">
      <t>ヘイセイ</t>
    </rPh>
    <rPh sb="19" eb="20">
      <t>ネン</t>
    </rPh>
    <rPh sb="22" eb="23">
      <t>ガツ</t>
    </rPh>
    <rPh sb="24" eb="25">
      <t>ニチ</t>
    </rPh>
    <rPh sb="25" eb="27">
      <t>ゲンザイ</t>
    </rPh>
    <rPh sb="28" eb="30">
      <t>スウチ</t>
    </rPh>
    <phoneticPr fontId="16"/>
  </si>
  <si>
    <t>資料　国土交通省国土地理院「日本の市区町村位置情報要覧」「全国都道府県市区町村別面積調」「25,000分の１地形図」</t>
    <rPh sb="3" eb="5">
      <t>コクド</t>
    </rPh>
    <rPh sb="5" eb="7">
      <t>コウツウ</t>
    </rPh>
    <rPh sb="14" eb="16">
      <t>ニホン</t>
    </rPh>
    <rPh sb="17" eb="19">
      <t>シク</t>
    </rPh>
    <rPh sb="19" eb="21">
      <t>チョウソン</t>
    </rPh>
    <rPh sb="21" eb="23">
      <t>イチ</t>
    </rPh>
    <rPh sb="23" eb="25">
      <t>ジョウホウ</t>
    </rPh>
    <rPh sb="25" eb="27">
      <t>ヨウラン</t>
    </rPh>
    <rPh sb="29" eb="31">
      <t>ゼンコク</t>
    </rPh>
    <rPh sb="31" eb="35">
      <t>トドウフケン</t>
    </rPh>
    <rPh sb="35" eb="37">
      <t>シク</t>
    </rPh>
    <rPh sb="37" eb="39">
      <t>チョウソン</t>
    </rPh>
    <rPh sb="39" eb="40">
      <t>ベツ</t>
    </rPh>
    <rPh sb="40" eb="42">
      <t>メンセキ</t>
    </rPh>
    <rPh sb="42" eb="43">
      <t>シラベ</t>
    </rPh>
    <phoneticPr fontId="16"/>
  </si>
  <si>
    <t>注２　経緯度数値は世界測地系に基づく。</t>
    <rPh sb="0" eb="1">
      <t>チュウ</t>
    </rPh>
    <rPh sb="3" eb="6">
      <t>ケイイド</t>
    </rPh>
    <rPh sb="6" eb="8">
      <t>スウチ</t>
    </rPh>
    <rPh sb="9" eb="11">
      <t>セカイ</t>
    </rPh>
    <rPh sb="11" eb="13">
      <t>ソクチ</t>
    </rPh>
    <rPh sb="13" eb="14">
      <t>ケイ</t>
    </rPh>
    <rPh sb="15" eb="16">
      <t>モト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</si>
</sst>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Red]0.00"/>
    <numFmt numFmtId="177" formatCode="0.0"/>
    <numFmt numFmtId="178" formatCode="#,##0.00;[Red]#,##0.00"/>
    <numFmt numFmtId="179" formatCode="#,##0;[Red]#,##0"/>
  </numFmts>
  <fonts count="23" x14ac:knownFonts="1">
    <font>
      <sz val="12"/>
      <color theme="1"/>
      <name val="ＭＳ 明朝"/>
      <family val="1"/>
      <charset val="128"/>
    </font>
    <font>
      <sz val="12"/>
      <name val="ＭＳ 明朝"/>
      <family val="1"/>
      <charset val="128"/>
    </font>
    <font>
      <sz val="6"/>
      <name val="游ゴシック"/>
      <family val="2"/>
      <charset val="128"/>
      <scheme val="minor"/>
    </font>
    <font>
      <sz val="6"/>
      <name val="ＭＳ Ｐ明朝"/>
      <family val="1"/>
      <charset val="128"/>
    </font>
    <font>
      <sz val="12"/>
      <color theme="1"/>
      <name val="ＭＳ 明朝"/>
      <family val="1"/>
      <charset val="128"/>
    </font>
    <font>
      <sz val="14"/>
      <color theme="1"/>
      <name val="ＭＳ ゴシック"/>
      <family val="3"/>
      <charset val="128"/>
    </font>
    <font>
      <b/>
      <sz val="14"/>
      <color theme="1"/>
      <name val="ＭＳ ゴシック"/>
      <family val="3"/>
      <charset val="128"/>
    </font>
    <font>
      <sz val="6"/>
      <name val="ＭＳ 明朝"/>
      <family val="1"/>
      <charset val="128"/>
    </font>
    <font>
      <sz val="12"/>
      <color indexed="8"/>
      <name val="ＭＳ 明朝"/>
      <family val="1"/>
      <charset val="128"/>
    </font>
    <font>
      <b/>
      <sz val="12"/>
      <color theme="1"/>
      <name val="ＭＳ 明朝"/>
      <family val="1"/>
      <charset val="128"/>
    </font>
    <font>
      <sz val="12"/>
      <color rgb="FFFF0000"/>
      <name val="ＭＳ 明朝"/>
      <family val="1"/>
      <charset val="128"/>
    </font>
    <font>
      <sz val="11"/>
      <color rgb="FFFF0000"/>
      <name val="游ゴシック"/>
      <family val="2"/>
      <charset val="128"/>
      <scheme val="minor"/>
    </font>
    <font>
      <sz val="12"/>
      <color theme="1"/>
      <name val="ＭＳ 明朝"/>
      <family val="2"/>
      <charset val="128"/>
    </font>
    <font>
      <sz val="11"/>
      <name val="ＭＳ Ｐゴシック"/>
      <family val="3"/>
      <charset val="128"/>
    </font>
    <font>
      <b/>
      <sz val="14"/>
      <name val="ＭＳ ゴシック"/>
      <family val="3"/>
      <charset val="128"/>
    </font>
    <font>
      <sz val="6"/>
      <name val="ＭＳ Ｐゴシック"/>
      <family val="3"/>
      <charset val="128"/>
    </font>
    <font>
      <sz val="11"/>
      <color rgb="FF3F3F76"/>
      <name val="游ゴシック"/>
      <family val="2"/>
      <charset val="128"/>
      <scheme val="minor"/>
    </font>
    <font>
      <sz val="14"/>
      <color theme="1"/>
      <name val="ＭＳ 明朝"/>
      <family val="1"/>
      <charset val="128"/>
    </font>
    <font>
      <b/>
      <sz val="12"/>
      <name val="ＭＳ ゴシック"/>
      <family val="3"/>
      <charset val="128"/>
    </font>
    <font>
      <b/>
      <sz val="12"/>
      <color theme="1"/>
      <name val="ＭＳ ゴシック"/>
      <family val="3"/>
      <charset val="128"/>
    </font>
    <font>
      <b/>
      <sz val="12"/>
      <name val="ＭＳ 明朝"/>
      <family val="1"/>
      <charset val="128"/>
    </font>
    <font>
      <sz val="12"/>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right/>
      <top style="medium">
        <color indexed="8"/>
      </top>
      <bottom/>
      <diagonal/>
    </border>
    <border>
      <left style="thin">
        <color indexed="8"/>
      </left>
      <right/>
      <top style="medium">
        <color indexed="8"/>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8"/>
      </left>
      <right/>
      <top style="thin">
        <color indexed="8"/>
      </top>
      <bottom/>
      <diagonal/>
    </border>
    <border>
      <left style="thin">
        <color indexed="8"/>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medium">
        <color indexed="64"/>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s>
  <cellStyleXfs count="5">
    <xf numFmtId="0" fontId="0" fillId="0" borderId="0">
      <alignment vertical="center"/>
    </xf>
    <xf numFmtId="0" fontId="1" fillId="0" borderId="0"/>
    <xf numFmtId="0" fontId="13" fillId="0" borderId="0"/>
    <xf numFmtId="0" fontId="1" fillId="0" borderId="0"/>
    <xf numFmtId="38" fontId="13" fillId="0" borderId="0" applyFont="0" applyFill="0" applyBorder="0" applyAlignment="0" applyProtection="0"/>
  </cellStyleXfs>
  <cellXfs count="148">
    <xf numFmtId="0" fontId="0" fillId="0" borderId="0" xfId="0">
      <alignment vertical="center"/>
    </xf>
    <xf numFmtId="0" fontId="6" fillId="2" borderId="0" xfId="1" applyFont="1" applyFill="1" applyAlignment="1">
      <alignment vertical="center"/>
    </xf>
    <xf numFmtId="0" fontId="6" fillId="2" borderId="0" xfId="1" applyFont="1" applyFill="1" applyAlignment="1">
      <alignment horizontal="left" vertical="center"/>
    </xf>
    <xf numFmtId="0" fontId="5" fillId="2" borderId="0" xfId="1" applyFont="1" applyFill="1" applyAlignment="1">
      <alignment horizontal="left" vertical="center"/>
    </xf>
    <xf numFmtId="0" fontId="1" fillId="2" borderId="0" xfId="1" applyFont="1" applyFill="1" applyAlignment="1">
      <alignment vertical="center"/>
    </xf>
    <xf numFmtId="0" fontId="9" fillId="2" borderId="0" xfId="1" applyFont="1" applyFill="1" applyAlignment="1">
      <alignment vertical="center"/>
    </xf>
    <xf numFmtId="0" fontId="4" fillId="2" borderId="1" xfId="1" applyFont="1" applyFill="1" applyBorder="1" applyAlignment="1">
      <alignment vertical="center"/>
    </xf>
    <xf numFmtId="0" fontId="4" fillId="2" borderId="2" xfId="1" applyFont="1" applyFill="1" applyBorder="1" applyAlignment="1">
      <alignment vertical="center"/>
    </xf>
    <xf numFmtId="0" fontId="4" fillId="2" borderId="10" xfId="1" applyFont="1" applyFill="1" applyBorder="1" applyAlignment="1">
      <alignment vertical="center"/>
    </xf>
    <xf numFmtId="0" fontId="4" fillId="2" borderId="0" xfId="1" applyFont="1" applyFill="1" applyAlignment="1">
      <alignment vertical="center"/>
    </xf>
    <xf numFmtId="0" fontId="8" fillId="2" borderId="9"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0" fillId="2" borderId="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7" xfId="1" applyFont="1" applyFill="1" applyBorder="1" applyAlignment="1"/>
    <xf numFmtId="0" fontId="4" fillId="2" borderId="11" xfId="1" applyFont="1" applyFill="1" applyBorder="1" applyAlignment="1">
      <alignment horizontal="left"/>
    </xf>
    <xf numFmtId="0" fontId="4" fillId="2" borderId="0" xfId="1" applyFont="1" applyFill="1" applyBorder="1" applyAlignment="1"/>
    <xf numFmtId="0" fontId="4" fillId="2" borderId="12" xfId="1" applyFont="1" applyFill="1" applyBorder="1" applyAlignment="1">
      <alignment horizontal="left"/>
    </xf>
    <xf numFmtId="0" fontId="4" fillId="2" borderId="3" xfId="1" applyFont="1" applyFill="1" applyBorder="1" applyAlignment="1"/>
    <xf numFmtId="0" fontId="4" fillId="2" borderId="10" xfId="1" applyFont="1" applyFill="1" applyBorder="1" applyAlignment="1">
      <alignment horizontal="left"/>
    </xf>
    <xf numFmtId="176" fontId="4" fillId="2" borderId="3" xfId="1" applyNumberFormat="1" applyFont="1" applyFill="1" applyBorder="1" applyAlignment="1"/>
    <xf numFmtId="0" fontId="0" fillId="2" borderId="3" xfId="1" applyFont="1" applyFill="1" applyBorder="1" applyAlignment="1">
      <alignment vertical="center"/>
    </xf>
    <xf numFmtId="0" fontId="0" fillId="2" borderId="7" xfId="1" applyFont="1" applyFill="1" applyBorder="1" applyAlignment="1"/>
    <xf numFmtId="0" fontId="4" fillId="2" borderId="5" xfId="1" applyFont="1" applyFill="1" applyBorder="1" applyAlignment="1">
      <alignment vertical="center"/>
    </xf>
    <xf numFmtId="0" fontId="4" fillId="2" borderId="13" xfId="1" applyFont="1" applyFill="1" applyBorder="1" applyAlignment="1"/>
    <xf numFmtId="0" fontId="4" fillId="2" borderId="14" xfId="1" applyFont="1" applyFill="1" applyBorder="1" applyAlignment="1"/>
    <xf numFmtId="0" fontId="4" fillId="2" borderId="5" xfId="1" applyFont="1" applyFill="1" applyBorder="1" applyAlignment="1"/>
    <xf numFmtId="0" fontId="0" fillId="2" borderId="0" xfId="1" applyFont="1" applyFill="1" applyAlignment="1">
      <alignment vertical="center"/>
    </xf>
    <xf numFmtId="0" fontId="14" fillId="2" borderId="0" xfId="2" applyFont="1" applyFill="1"/>
    <xf numFmtId="0" fontId="1" fillId="2" borderId="0" xfId="1" applyFill="1" applyAlignment="1">
      <alignment vertical="center"/>
    </xf>
    <xf numFmtId="0" fontId="13" fillId="2" borderId="0" xfId="2" applyFill="1"/>
    <xf numFmtId="0" fontId="1" fillId="2" borderId="15" xfId="2" applyFont="1" applyFill="1" applyBorder="1" applyAlignment="1">
      <alignment horizontal="center" vertical="center"/>
    </xf>
    <xf numFmtId="0" fontId="1" fillId="2" borderId="16" xfId="2" applyFont="1" applyFill="1" applyBorder="1" applyAlignment="1">
      <alignment horizontal="center" vertical="center"/>
    </xf>
    <xf numFmtId="0" fontId="1" fillId="2" borderId="17" xfId="2" applyFont="1" applyFill="1" applyBorder="1" applyAlignment="1">
      <alignment horizontal="center" vertical="center"/>
    </xf>
    <xf numFmtId="0" fontId="13" fillId="2" borderId="0" xfId="2" applyFill="1" applyAlignment="1">
      <alignment horizontal="center" vertical="center"/>
    </xf>
    <xf numFmtId="0" fontId="1" fillId="2" borderId="3" xfId="1" applyFill="1" applyBorder="1" applyAlignment="1">
      <alignment vertical="center"/>
    </xf>
    <xf numFmtId="0" fontId="1" fillId="2" borderId="18" xfId="2" applyFont="1" applyFill="1" applyBorder="1" applyAlignment="1">
      <alignment horizontal="left" vertical="center"/>
    </xf>
    <xf numFmtId="0" fontId="1" fillId="2" borderId="19" xfId="2" applyFont="1" applyFill="1" applyBorder="1" applyAlignment="1">
      <alignment horizontal="left" vertical="center"/>
    </xf>
    <xf numFmtId="0" fontId="1" fillId="2" borderId="19" xfId="2" applyFont="1" applyFill="1" applyBorder="1" applyAlignment="1">
      <alignment horizontal="center" vertical="center"/>
    </xf>
    <xf numFmtId="0" fontId="4" fillId="2" borderId="0" xfId="1" applyFont="1" applyFill="1"/>
    <xf numFmtId="0" fontId="1" fillId="2" borderId="12" xfId="2" applyFont="1" applyFill="1" applyBorder="1"/>
    <xf numFmtId="0" fontId="1" fillId="2" borderId="20" xfId="2" applyFont="1" applyFill="1" applyBorder="1"/>
    <xf numFmtId="177" fontId="1" fillId="2" borderId="20" xfId="2" applyNumberFormat="1" applyFont="1" applyFill="1" applyBorder="1"/>
    <xf numFmtId="0" fontId="4" fillId="2" borderId="21" xfId="1" applyFont="1" applyFill="1" applyBorder="1"/>
    <xf numFmtId="0" fontId="1" fillId="2" borderId="18" xfId="2" applyFont="1" applyFill="1" applyBorder="1"/>
    <xf numFmtId="0" fontId="1" fillId="2" borderId="19" xfId="2" applyFont="1" applyFill="1" applyBorder="1"/>
    <xf numFmtId="177" fontId="1" fillId="2" borderId="19" xfId="2" applyNumberFormat="1" applyFont="1" applyFill="1" applyBorder="1"/>
    <xf numFmtId="0" fontId="1" fillId="2" borderId="0" xfId="2" applyFont="1" applyFill="1"/>
    <xf numFmtId="0" fontId="0" fillId="2" borderId="0" xfId="0" applyFill="1">
      <alignment vertical="center"/>
    </xf>
    <xf numFmtId="0" fontId="0" fillId="2" borderId="21" xfId="0" applyFill="1" applyBorder="1">
      <alignment vertical="center"/>
    </xf>
    <xf numFmtId="0" fontId="0" fillId="2" borderId="25" xfId="0" applyFill="1" applyBorder="1">
      <alignment vertical="center"/>
    </xf>
    <xf numFmtId="0" fontId="0" fillId="2" borderId="26" xfId="0" applyFill="1" applyBorder="1">
      <alignment vertical="center"/>
    </xf>
    <xf numFmtId="0" fontId="0" fillId="2" borderId="27" xfId="0" applyFill="1" applyBorder="1">
      <alignment vertical="center"/>
    </xf>
    <xf numFmtId="0" fontId="0" fillId="2" borderId="28" xfId="0" applyFill="1" applyBorder="1">
      <alignment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2" xfId="0" applyFill="1" applyBorder="1" applyAlignment="1">
      <alignment horizontal="center" vertical="center"/>
    </xf>
    <xf numFmtId="0" fontId="6" fillId="2" borderId="0" xfId="3" applyFont="1" applyFill="1"/>
    <xf numFmtId="0" fontId="17" fillId="2" borderId="0" xfId="3" applyFont="1" applyFill="1" applyAlignment="1">
      <alignment horizontal="center"/>
    </xf>
    <xf numFmtId="0" fontId="4" fillId="2" borderId="0" xfId="3" applyFont="1" applyFill="1" applyAlignment="1">
      <alignment horizontal="center"/>
    </xf>
    <xf numFmtId="0" fontId="1" fillId="2" borderId="1" xfId="3" applyFill="1" applyBorder="1" applyAlignment="1">
      <alignment vertical="center" wrapText="1"/>
    </xf>
    <xf numFmtId="0" fontId="1" fillId="2" borderId="30" xfId="3" applyFill="1" applyBorder="1" applyAlignment="1">
      <alignment vertical="center" wrapText="1"/>
    </xf>
    <xf numFmtId="0" fontId="1" fillId="2" borderId="31" xfId="3" applyFill="1" applyBorder="1" applyAlignment="1">
      <alignment horizontal="center" vertical="center" wrapText="1"/>
    </xf>
    <xf numFmtId="0" fontId="1" fillId="2" borderId="32" xfId="3" applyFill="1" applyBorder="1" applyAlignment="1">
      <alignment horizontal="center" vertical="center" wrapText="1"/>
    </xf>
    <xf numFmtId="0" fontId="4" fillId="2" borderId="33" xfId="3" applyFont="1" applyFill="1" applyBorder="1" applyAlignment="1">
      <alignment horizontal="center" vertical="center" wrapText="1"/>
    </xf>
    <xf numFmtId="0" fontId="4" fillId="2" borderId="34" xfId="3" applyFont="1" applyFill="1" applyBorder="1" applyAlignment="1">
      <alignment horizontal="center" vertical="center" wrapText="1"/>
    </xf>
    <xf numFmtId="0" fontId="1" fillId="2" borderId="0" xfId="3" applyFill="1" applyAlignment="1">
      <alignment vertical="center" wrapText="1"/>
    </xf>
    <xf numFmtId="0" fontId="1" fillId="2" borderId="35" xfId="3" applyFill="1" applyBorder="1" applyAlignment="1">
      <alignment vertical="center" wrapText="1"/>
    </xf>
    <xf numFmtId="0" fontId="4" fillId="2" borderId="6" xfId="3" applyFont="1" applyFill="1" applyBorder="1" applyAlignment="1">
      <alignment horizontal="center" vertical="center" wrapText="1"/>
    </xf>
    <xf numFmtId="0" fontId="4" fillId="2" borderId="36" xfId="3" applyFont="1" applyFill="1" applyBorder="1" applyAlignment="1">
      <alignment horizontal="center" vertical="center" wrapText="1"/>
    </xf>
    <xf numFmtId="0" fontId="4" fillId="2" borderId="37" xfId="3" applyFont="1" applyFill="1" applyBorder="1" applyAlignment="1">
      <alignment horizontal="center" vertical="center" wrapText="1"/>
    </xf>
    <xf numFmtId="0" fontId="4" fillId="2" borderId="38" xfId="3" applyFont="1" applyFill="1" applyBorder="1" applyAlignment="1">
      <alignment horizontal="center" vertical="center"/>
    </xf>
    <xf numFmtId="0" fontId="1" fillId="2" borderId="3" xfId="3" applyFill="1" applyBorder="1" applyAlignment="1">
      <alignment vertical="center" wrapText="1"/>
    </xf>
    <xf numFmtId="0" fontId="1" fillId="2" borderId="4" xfId="3" applyFill="1" applyBorder="1" applyAlignment="1">
      <alignment vertical="center" wrapText="1"/>
    </xf>
    <xf numFmtId="0" fontId="4" fillId="2" borderId="38" xfId="3" applyFont="1" applyFill="1" applyBorder="1" applyAlignment="1">
      <alignment horizontal="center" vertical="center" wrapText="1"/>
    </xf>
    <xf numFmtId="0" fontId="1" fillId="2" borderId="0" xfId="3" quotePrefix="1" applyFill="1"/>
    <xf numFmtId="0" fontId="13" fillId="2" borderId="35" xfId="2" applyFill="1" applyBorder="1"/>
    <xf numFmtId="0" fontId="4" fillId="2" borderId="0" xfId="4" applyNumberFormat="1" applyFont="1" applyFill="1" applyBorder="1" applyAlignment="1" applyProtection="1">
      <alignment horizontal="right" vertical="center" wrapText="1"/>
    </xf>
    <xf numFmtId="2" fontId="4" fillId="2" borderId="0" xfId="4" applyNumberFormat="1" applyFont="1" applyFill="1" applyBorder="1" applyAlignment="1" applyProtection="1">
      <alignment horizontal="right" vertical="center" wrapText="1"/>
    </xf>
    <xf numFmtId="0" fontId="1" fillId="2" borderId="0" xfId="4" applyNumberFormat="1" applyFont="1" applyFill="1" applyAlignment="1">
      <alignment horizontal="right"/>
    </xf>
    <xf numFmtId="0" fontId="4" fillId="2" borderId="0" xfId="4" applyNumberFormat="1" applyFont="1" applyFill="1" applyBorder="1" applyAlignment="1" applyProtection="1">
      <alignment horizontal="right" vertical="center"/>
    </xf>
    <xf numFmtId="0" fontId="4" fillId="2" borderId="0" xfId="4" applyNumberFormat="1" applyFont="1" applyFill="1" applyAlignment="1"/>
    <xf numFmtId="2" fontId="4" fillId="2" borderId="0" xfId="4" applyNumberFormat="1" applyFont="1" applyFill="1" applyAlignment="1"/>
    <xf numFmtId="0" fontId="4" fillId="2" borderId="0" xfId="4" applyNumberFormat="1" applyFont="1" applyFill="1" applyBorder="1" applyAlignment="1" applyProtection="1">
      <alignment horizontal="right"/>
    </xf>
    <xf numFmtId="0" fontId="4" fillId="2" borderId="0" xfId="4" applyNumberFormat="1" applyFont="1" applyFill="1" applyAlignment="1">
      <alignment horizontal="right"/>
    </xf>
    <xf numFmtId="0" fontId="1" fillId="2" borderId="35" xfId="3" quotePrefix="1" applyFill="1" applyBorder="1"/>
    <xf numFmtId="2" fontId="4" fillId="2" borderId="0" xfId="4" applyNumberFormat="1" applyFont="1" applyFill="1" applyBorder="1" applyAlignment="1"/>
    <xf numFmtId="0" fontId="18" fillId="2" borderId="0" xfId="3" quotePrefix="1" applyFont="1" applyFill="1"/>
    <xf numFmtId="0" fontId="18" fillId="2" borderId="35" xfId="3" applyFont="1" applyFill="1" applyBorder="1"/>
    <xf numFmtId="2" fontId="19" fillId="2" borderId="0" xfId="4" applyNumberFormat="1" applyFont="1" applyFill="1" applyAlignment="1"/>
    <xf numFmtId="2" fontId="19" fillId="2" borderId="0" xfId="4" applyNumberFormat="1" applyFont="1" applyFill="1" applyBorder="1" applyAlignment="1"/>
    <xf numFmtId="0" fontId="20" fillId="2" borderId="0" xfId="4" applyNumberFormat="1" applyFont="1" applyFill="1" applyAlignment="1">
      <alignment horizontal="right"/>
    </xf>
    <xf numFmtId="0" fontId="19" fillId="2" borderId="0" xfId="4" applyNumberFormat="1" applyFont="1" applyFill="1" applyBorder="1" applyAlignment="1" applyProtection="1">
      <alignment horizontal="right"/>
    </xf>
    <xf numFmtId="0" fontId="19" fillId="2" borderId="0" xfId="4" applyNumberFormat="1" applyFont="1" applyFill="1" applyAlignment="1"/>
    <xf numFmtId="0" fontId="18" fillId="2" borderId="0" xfId="3" applyFont="1" applyFill="1"/>
    <xf numFmtId="0" fontId="21" fillId="2" borderId="35" xfId="3" applyFont="1" applyFill="1" applyBorder="1"/>
    <xf numFmtId="0" fontId="18" fillId="2" borderId="14" xfId="3" applyFont="1" applyFill="1" applyBorder="1" applyAlignment="1">
      <alignment horizontal="right"/>
    </xf>
    <xf numFmtId="0" fontId="18" fillId="2" borderId="0" xfId="3" applyFont="1" applyFill="1" applyAlignment="1">
      <alignment horizontal="right"/>
    </xf>
    <xf numFmtId="0" fontId="18" fillId="2" borderId="0" xfId="4" applyNumberFormat="1" applyFont="1" applyFill="1" applyBorder="1" applyAlignment="1" applyProtection="1">
      <alignment horizontal="right"/>
    </xf>
    <xf numFmtId="0" fontId="1" fillId="2" borderId="35" xfId="3" applyFill="1" applyBorder="1"/>
    <xf numFmtId="0" fontId="1" fillId="2" borderId="14" xfId="3" applyFill="1" applyBorder="1" applyAlignment="1">
      <alignment horizontal="right"/>
    </xf>
    <xf numFmtId="0" fontId="1" fillId="2" borderId="0" xfId="3" applyFill="1" applyAlignment="1">
      <alignment horizontal="right"/>
    </xf>
    <xf numFmtId="0" fontId="1" fillId="2" borderId="0" xfId="4" applyNumberFormat="1" applyFont="1" applyFill="1" applyBorder="1" applyAlignment="1" applyProtection="1">
      <alignment horizontal="right"/>
    </xf>
    <xf numFmtId="0" fontId="18" fillId="2" borderId="39" xfId="3" quotePrefix="1" applyFont="1" applyFill="1" applyBorder="1"/>
    <xf numFmtId="0" fontId="18" fillId="2" borderId="39" xfId="3" applyFont="1" applyFill="1" applyBorder="1"/>
    <xf numFmtId="0" fontId="1" fillId="2" borderId="40" xfId="3" applyFill="1" applyBorder="1"/>
    <xf numFmtId="0" fontId="1" fillId="2" borderId="41" xfId="3" applyFill="1" applyBorder="1" applyAlignment="1">
      <alignment horizontal="right"/>
    </xf>
    <xf numFmtId="0" fontId="1" fillId="2" borderId="39" xfId="3" applyFill="1" applyBorder="1" applyAlignment="1">
      <alignment horizontal="right"/>
    </xf>
    <xf numFmtId="0" fontId="1" fillId="2" borderId="39" xfId="4" applyNumberFormat="1" applyFont="1" applyFill="1" applyBorder="1" applyAlignment="1" applyProtection="1">
      <alignment horizontal="right"/>
    </xf>
    <xf numFmtId="0" fontId="4" fillId="2" borderId="0" xfId="3" applyFont="1" applyFill="1" applyAlignment="1">
      <alignment vertical="center"/>
    </xf>
    <xf numFmtId="0" fontId="22" fillId="2" borderId="0" xfId="2" applyFont="1" applyFill="1" applyAlignment="1">
      <alignment shrinkToFit="1"/>
    </xf>
    <xf numFmtId="0" fontId="4" fillId="2" borderId="0" xfId="3" applyFont="1" applyFill="1"/>
    <xf numFmtId="0" fontId="1" fillId="2" borderId="0" xfId="3" applyFill="1"/>
    <xf numFmtId="0" fontId="1" fillId="2" borderId="29" xfId="3" applyFill="1" applyBorder="1"/>
    <xf numFmtId="0" fontId="1" fillId="2" borderId="1" xfId="3" applyFill="1" applyBorder="1"/>
    <xf numFmtId="0" fontId="1" fillId="2" borderId="3" xfId="3" applyFill="1" applyBorder="1"/>
    <xf numFmtId="38" fontId="18" fillId="2" borderId="0" xfId="4" applyFont="1" applyFill="1" applyAlignment="1"/>
    <xf numFmtId="38" fontId="1" fillId="2" borderId="0" xfId="4" applyFont="1" applyFill="1" applyAlignment="1"/>
    <xf numFmtId="0" fontId="20" fillId="2" borderId="0" xfId="3" applyFont="1" applyFill="1"/>
    <xf numFmtId="0" fontId="1" fillId="2" borderId="0" xfId="3" applyFill="1" applyAlignment="1">
      <alignment vertical="center"/>
    </xf>
    <xf numFmtId="0" fontId="1" fillId="2" borderId="0" xfId="3" applyFill="1" applyAlignment="1">
      <alignment horizontal="distributed" vertical="center"/>
    </xf>
    <xf numFmtId="39" fontId="1" fillId="2" borderId="0" xfId="3" applyNumberFormat="1" applyFill="1" applyAlignment="1">
      <alignment horizontal="right"/>
    </xf>
    <xf numFmtId="178" fontId="1" fillId="2" borderId="0" xfId="3" applyNumberFormat="1" applyFill="1" applyAlignment="1">
      <alignment horizontal="right"/>
    </xf>
    <xf numFmtId="40" fontId="1" fillId="2" borderId="0" xfId="4" applyNumberFormat="1" applyFont="1" applyFill="1" applyBorder="1" applyAlignment="1" applyProtection="1">
      <alignment horizontal="right"/>
    </xf>
    <xf numFmtId="37" fontId="1" fillId="2" borderId="0" xfId="3" applyNumberFormat="1" applyFill="1" applyAlignment="1">
      <alignment horizontal="right"/>
    </xf>
    <xf numFmtId="179" fontId="1" fillId="2" borderId="0" xfId="3" applyNumberFormat="1" applyFill="1" applyAlignment="1">
      <alignment horizontal="right"/>
    </xf>
    <xf numFmtId="37" fontId="1" fillId="2" borderId="0" xfId="3" applyNumberFormat="1" applyFill="1"/>
    <xf numFmtId="0" fontId="1" fillId="2" borderId="0" xfId="3" applyFill="1" applyAlignment="1">
      <alignment horizontal="right" vertical="center"/>
    </xf>
    <xf numFmtId="39" fontId="21" fillId="2" borderId="0" xfId="3" applyNumberFormat="1" applyFont="1" applyFill="1" applyAlignment="1">
      <alignment horizontal="right"/>
    </xf>
    <xf numFmtId="179" fontId="21" fillId="2" borderId="0" xfId="3" applyNumberFormat="1" applyFont="1" applyFill="1" applyAlignment="1">
      <alignment horizontal="right"/>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0"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2" borderId="45" xfId="0" applyFill="1" applyBorder="1" applyAlignment="1">
      <alignment horizontal="center" vertical="center"/>
    </xf>
    <xf numFmtId="0" fontId="0" fillId="2" borderId="48" xfId="0" applyFill="1" applyBorder="1" applyAlignment="1">
      <alignment horizontal="center" vertical="center"/>
    </xf>
    <xf numFmtId="0" fontId="0" fillId="2" borderId="26" xfId="0" applyFill="1" applyBorder="1" applyAlignment="1">
      <alignment horizontal="left" vertical="center"/>
    </xf>
    <xf numFmtId="0" fontId="0" fillId="2" borderId="28" xfId="0" applyFill="1" applyBorder="1" applyAlignment="1">
      <alignment horizontal="left" vertical="center"/>
    </xf>
  </cellXfs>
  <cellStyles count="5">
    <cellStyle name="桁区切り 2" xfId="4" xr:uid="{B7FBC7FC-305C-4158-A51A-12FACA1FCC07}"/>
    <cellStyle name="標準" xfId="0" builtinId="0" customBuiltin="1"/>
    <cellStyle name="標準 2" xfId="2" xr:uid="{A3225D33-5512-4911-BDE3-94917FC7D674}"/>
    <cellStyle name="標準_sb14_003" xfId="3" xr:uid="{BB0B8734-54F0-408B-9D06-C858D868AD0C}"/>
    <cellStyle name="標準_sb14_004-007"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DA4D9-3EC6-4D19-9ED2-8398A10BAB79}">
  <sheetPr>
    <pageSetUpPr fitToPage="1"/>
  </sheetPr>
  <dimension ref="A1:T68"/>
  <sheetViews>
    <sheetView workbookViewId="0">
      <selection activeCell="A7" sqref="A7"/>
    </sheetView>
  </sheetViews>
  <sheetFormatPr defaultColWidth="10.625" defaultRowHeight="14.25" x14ac:dyDescent="0.15"/>
  <cols>
    <col min="1" max="1" width="15.625" style="115" customWidth="1"/>
    <col min="2" max="2" width="13.5" style="115" customWidth="1"/>
    <col min="3" max="3" width="10.625" style="115"/>
    <col min="4" max="4" width="16" style="115" customWidth="1"/>
    <col min="5" max="5" width="10.625" style="115" customWidth="1"/>
    <col min="6" max="7" width="12.875" style="115" customWidth="1"/>
    <col min="8" max="8" width="12.125" style="115" customWidth="1"/>
    <col min="9" max="9" width="13.375" style="115" customWidth="1"/>
    <col min="10" max="10" width="19" style="115" customWidth="1"/>
    <col min="11" max="19" width="18.75" style="115" customWidth="1"/>
    <col min="20" max="21" width="10.625" style="115" customWidth="1"/>
    <col min="22" max="22" width="10.625" style="115"/>
    <col min="23" max="23" width="12.375" style="115" bestFit="1" customWidth="1"/>
    <col min="24" max="24" width="10.625" style="115"/>
    <col min="25" max="26" width="11.125" style="115" bestFit="1" customWidth="1"/>
    <col min="27" max="256" width="10.625" style="115"/>
    <col min="257" max="257" width="15.625" style="115" customWidth="1"/>
    <col min="258" max="258" width="13.5" style="115" customWidth="1"/>
    <col min="259" max="259" width="10.625" style="115"/>
    <col min="260" max="260" width="16" style="115" customWidth="1"/>
    <col min="261" max="261" width="10.625" style="115"/>
    <col min="262" max="263" width="12.875" style="115" customWidth="1"/>
    <col min="264" max="264" width="12.125" style="115" customWidth="1"/>
    <col min="265" max="265" width="13.375" style="115" customWidth="1"/>
    <col min="266" max="266" width="19" style="115" customWidth="1"/>
    <col min="267" max="275" width="18.75" style="115" customWidth="1"/>
    <col min="276" max="278" width="10.625" style="115"/>
    <col min="279" max="279" width="12.375" style="115" bestFit="1" customWidth="1"/>
    <col min="280" max="280" width="10.625" style="115"/>
    <col min="281" max="282" width="11.125" style="115" bestFit="1" customWidth="1"/>
    <col min="283" max="512" width="10.625" style="115"/>
    <col min="513" max="513" width="15.625" style="115" customWidth="1"/>
    <col min="514" max="514" width="13.5" style="115" customWidth="1"/>
    <col min="515" max="515" width="10.625" style="115"/>
    <col min="516" max="516" width="16" style="115" customWidth="1"/>
    <col min="517" max="517" width="10.625" style="115"/>
    <col min="518" max="519" width="12.875" style="115" customWidth="1"/>
    <col min="520" max="520" width="12.125" style="115" customWidth="1"/>
    <col min="521" max="521" width="13.375" style="115" customWidth="1"/>
    <col min="522" max="522" width="19" style="115" customWidth="1"/>
    <col min="523" max="531" width="18.75" style="115" customWidth="1"/>
    <col min="532" max="534" width="10.625" style="115"/>
    <col min="535" max="535" width="12.375" style="115" bestFit="1" customWidth="1"/>
    <col min="536" max="536" width="10.625" style="115"/>
    <col min="537" max="538" width="11.125" style="115" bestFit="1" customWidth="1"/>
    <col min="539" max="768" width="10.625" style="115"/>
    <col min="769" max="769" width="15.625" style="115" customWidth="1"/>
    <col min="770" max="770" width="13.5" style="115" customWidth="1"/>
    <col min="771" max="771" width="10.625" style="115"/>
    <col min="772" max="772" width="16" style="115" customWidth="1"/>
    <col min="773" max="773" width="10.625" style="115"/>
    <col min="774" max="775" width="12.875" style="115" customWidth="1"/>
    <col min="776" max="776" width="12.125" style="115" customWidth="1"/>
    <col min="777" max="777" width="13.375" style="115" customWidth="1"/>
    <col min="778" max="778" width="19" style="115" customWidth="1"/>
    <col min="779" max="787" width="18.75" style="115" customWidth="1"/>
    <col min="788" max="790" width="10.625" style="115"/>
    <col min="791" max="791" width="12.375" style="115" bestFit="1" customWidth="1"/>
    <col min="792" max="792" width="10.625" style="115"/>
    <col min="793" max="794" width="11.125" style="115" bestFit="1" customWidth="1"/>
    <col min="795" max="1024" width="10.625" style="115"/>
    <col min="1025" max="1025" width="15.625" style="115" customWidth="1"/>
    <col min="1026" max="1026" width="13.5" style="115" customWidth="1"/>
    <col min="1027" max="1027" width="10.625" style="115"/>
    <col min="1028" max="1028" width="16" style="115" customWidth="1"/>
    <col min="1029" max="1029" width="10.625" style="115"/>
    <col min="1030" max="1031" width="12.875" style="115" customWidth="1"/>
    <col min="1032" max="1032" width="12.125" style="115" customWidth="1"/>
    <col min="1033" max="1033" width="13.375" style="115" customWidth="1"/>
    <col min="1034" max="1034" width="19" style="115" customWidth="1"/>
    <col min="1035" max="1043" width="18.75" style="115" customWidth="1"/>
    <col min="1044" max="1046" width="10.625" style="115"/>
    <col min="1047" max="1047" width="12.375" style="115" bestFit="1" customWidth="1"/>
    <col min="1048" max="1048" width="10.625" style="115"/>
    <col min="1049" max="1050" width="11.125" style="115" bestFit="1" customWidth="1"/>
    <col min="1051" max="1280" width="10.625" style="115"/>
    <col min="1281" max="1281" width="15.625" style="115" customWidth="1"/>
    <col min="1282" max="1282" width="13.5" style="115" customWidth="1"/>
    <col min="1283" max="1283" width="10.625" style="115"/>
    <col min="1284" max="1284" width="16" style="115" customWidth="1"/>
    <col min="1285" max="1285" width="10.625" style="115"/>
    <col min="1286" max="1287" width="12.875" style="115" customWidth="1"/>
    <col min="1288" max="1288" width="12.125" style="115" customWidth="1"/>
    <col min="1289" max="1289" width="13.375" style="115" customWidth="1"/>
    <col min="1290" max="1290" width="19" style="115" customWidth="1"/>
    <col min="1291" max="1299" width="18.75" style="115" customWidth="1"/>
    <col min="1300" max="1302" width="10.625" style="115"/>
    <col min="1303" max="1303" width="12.375" style="115" bestFit="1" customWidth="1"/>
    <col min="1304" max="1304" width="10.625" style="115"/>
    <col min="1305" max="1306" width="11.125" style="115" bestFit="1" customWidth="1"/>
    <col min="1307" max="1536" width="10.625" style="115"/>
    <col min="1537" max="1537" width="15.625" style="115" customWidth="1"/>
    <col min="1538" max="1538" width="13.5" style="115" customWidth="1"/>
    <col min="1539" max="1539" width="10.625" style="115"/>
    <col min="1540" max="1540" width="16" style="115" customWidth="1"/>
    <col min="1541" max="1541" width="10.625" style="115"/>
    <col min="1542" max="1543" width="12.875" style="115" customWidth="1"/>
    <col min="1544" max="1544" width="12.125" style="115" customWidth="1"/>
    <col min="1545" max="1545" width="13.375" style="115" customWidth="1"/>
    <col min="1546" max="1546" width="19" style="115" customWidth="1"/>
    <col min="1547" max="1555" width="18.75" style="115" customWidth="1"/>
    <col min="1556" max="1558" width="10.625" style="115"/>
    <col min="1559" max="1559" width="12.375" style="115" bestFit="1" customWidth="1"/>
    <col min="1560" max="1560" width="10.625" style="115"/>
    <col min="1561" max="1562" width="11.125" style="115" bestFit="1" customWidth="1"/>
    <col min="1563" max="1792" width="10.625" style="115"/>
    <col min="1793" max="1793" width="15.625" style="115" customWidth="1"/>
    <col min="1794" max="1794" width="13.5" style="115" customWidth="1"/>
    <col min="1795" max="1795" width="10.625" style="115"/>
    <col min="1796" max="1796" width="16" style="115" customWidth="1"/>
    <col min="1797" max="1797" width="10.625" style="115"/>
    <col min="1798" max="1799" width="12.875" style="115" customWidth="1"/>
    <col min="1800" max="1800" width="12.125" style="115" customWidth="1"/>
    <col min="1801" max="1801" width="13.375" style="115" customWidth="1"/>
    <col min="1802" max="1802" width="19" style="115" customWidth="1"/>
    <col min="1803" max="1811" width="18.75" style="115" customWidth="1"/>
    <col min="1812" max="1814" width="10.625" style="115"/>
    <col min="1815" max="1815" width="12.375" style="115" bestFit="1" customWidth="1"/>
    <col min="1816" max="1816" width="10.625" style="115"/>
    <col min="1817" max="1818" width="11.125" style="115" bestFit="1" customWidth="1"/>
    <col min="1819" max="2048" width="10.625" style="115"/>
    <col min="2049" max="2049" width="15.625" style="115" customWidth="1"/>
    <col min="2050" max="2050" width="13.5" style="115" customWidth="1"/>
    <col min="2051" max="2051" width="10.625" style="115"/>
    <col min="2052" max="2052" width="16" style="115" customWidth="1"/>
    <col min="2053" max="2053" width="10.625" style="115"/>
    <col min="2054" max="2055" width="12.875" style="115" customWidth="1"/>
    <col min="2056" max="2056" width="12.125" style="115" customWidth="1"/>
    <col min="2057" max="2057" width="13.375" style="115" customWidth="1"/>
    <col min="2058" max="2058" width="19" style="115" customWidth="1"/>
    <col min="2059" max="2067" width="18.75" style="115" customWidth="1"/>
    <col min="2068" max="2070" width="10.625" style="115"/>
    <col min="2071" max="2071" width="12.375" style="115" bestFit="1" customWidth="1"/>
    <col min="2072" max="2072" width="10.625" style="115"/>
    <col min="2073" max="2074" width="11.125" style="115" bestFit="1" customWidth="1"/>
    <col min="2075" max="2304" width="10.625" style="115"/>
    <col min="2305" max="2305" width="15.625" style="115" customWidth="1"/>
    <col min="2306" max="2306" width="13.5" style="115" customWidth="1"/>
    <col min="2307" max="2307" width="10.625" style="115"/>
    <col min="2308" max="2308" width="16" style="115" customWidth="1"/>
    <col min="2309" max="2309" width="10.625" style="115"/>
    <col min="2310" max="2311" width="12.875" style="115" customWidth="1"/>
    <col min="2312" max="2312" width="12.125" style="115" customWidth="1"/>
    <col min="2313" max="2313" width="13.375" style="115" customWidth="1"/>
    <col min="2314" max="2314" width="19" style="115" customWidth="1"/>
    <col min="2315" max="2323" width="18.75" style="115" customWidth="1"/>
    <col min="2324" max="2326" width="10.625" style="115"/>
    <col min="2327" max="2327" width="12.375" style="115" bestFit="1" customWidth="1"/>
    <col min="2328" max="2328" width="10.625" style="115"/>
    <col min="2329" max="2330" width="11.125" style="115" bestFit="1" customWidth="1"/>
    <col min="2331" max="2560" width="10.625" style="115"/>
    <col min="2561" max="2561" width="15.625" style="115" customWidth="1"/>
    <col min="2562" max="2562" width="13.5" style="115" customWidth="1"/>
    <col min="2563" max="2563" width="10.625" style="115"/>
    <col min="2564" max="2564" width="16" style="115" customWidth="1"/>
    <col min="2565" max="2565" width="10.625" style="115"/>
    <col min="2566" max="2567" width="12.875" style="115" customWidth="1"/>
    <col min="2568" max="2568" width="12.125" style="115" customWidth="1"/>
    <col min="2569" max="2569" width="13.375" style="115" customWidth="1"/>
    <col min="2570" max="2570" width="19" style="115" customWidth="1"/>
    <col min="2571" max="2579" width="18.75" style="115" customWidth="1"/>
    <col min="2580" max="2582" width="10.625" style="115"/>
    <col min="2583" max="2583" width="12.375" style="115" bestFit="1" customWidth="1"/>
    <col min="2584" max="2584" width="10.625" style="115"/>
    <col min="2585" max="2586" width="11.125" style="115" bestFit="1" customWidth="1"/>
    <col min="2587" max="2816" width="10.625" style="115"/>
    <col min="2817" max="2817" width="15.625" style="115" customWidth="1"/>
    <col min="2818" max="2818" width="13.5" style="115" customWidth="1"/>
    <col min="2819" max="2819" width="10.625" style="115"/>
    <col min="2820" max="2820" width="16" style="115" customWidth="1"/>
    <col min="2821" max="2821" width="10.625" style="115"/>
    <col min="2822" max="2823" width="12.875" style="115" customWidth="1"/>
    <col min="2824" max="2824" width="12.125" style="115" customWidth="1"/>
    <col min="2825" max="2825" width="13.375" style="115" customWidth="1"/>
    <col min="2826" max="2826" width="19" style="115" customWidth="1"/>
    <col min="2827" max="2835" width="18.75" style="115" customWidth="1"/>
    <col min="2836" max="2838" width="10.625" style="115"/>
    <col min="2839" max="2839" width="12.375" style="115" bestFit="1" customWidth="1"/>
    <col min="2840" max="2840" width="10.625" style="115"/>
    <col min="2841" max="2842" width="11.125" style="115" bestFit="1" customWidth="1"/>
    <col min="2843" max="3072" width="10.625" style="115"/>
    <col min="3073" max="3073" width="15.625" style="115" customWidth="1"/>
    <col min="3074" max="3074" width="13.5" style="115" customWidth="1"/>
    <col min="3075" max="3075" width="10.625" style="115"/>
    <col min="3076" max="3076" width="16" style="115" customWidth="1"/>
    <col min="3077" max="3077" width="10.625" style="115"/>
    <col min="3078" max="3079" width="12.875" style="115" customWidth="1"/>
    <col min="3080" max="3080" width="12.125" style="115" customWidth="1"/>
    <col min="3081" max="3081" width="13.375" style="115" customWidth="1"/>
    <col min="3082" max="3082" width="19" style="115" customWidth="1"/>
    <col min="3083" max="3091" width="18.75" style="115" customWidth="1"/>
    <col min="3092" max="3094" width="10.625" style="115"/>
    <col min="3095" max="3095" width="12.375" style="115" bestFit="1" customWidth="1"/>
    <col min="3096" max="3096" width="10.625" style="115"/>
    <col min="3097" max="3098" width="11.125" style="115" bestFit="1" customWidth="1"/>
    <col min="3099" max="3328" width="10.625" style="115"/>
    <col min="3329" max="3329" width="15.625" style="115" customWidth="1"/>
    <col min="3330" max="3330" width="13.5" style="115" customWidth="1"/>
    <col min="3331" max="3331" width="10.625" style="115"/>
    <col min="3332" max="3332" width="16" style="115" customWidth="1"/>
    <col min="3333" max="3333" width="10.625" style="115"/>
    <col min="3334" max="3335" width="12.875" style="115" customWidth="1"/>
    <col min="3336" max="3336" width="12.125" style="115" customWidth="1"/>
    <col min="3337" max="3337" width="13.375" style="115" customWidth="1"/>
    <col min="3338" max="3338" width="19" style="115" customWidth="1"/>
    <col min="3339" max="3347" width="18.75" style="115" customWidth="1"/>
    <col min="3348" max="3350" width="10.625" style="115"/>
    <col min="3351" max="3351" width="12.375" style="115" bestFit="1" customWidth="1"/>
    <col min="3352" max="3352" width="10.625" style="115"/>
    <col min="3353" max="3354" width="11.125" style="115" bestFit="1" customWidth="1"/>
    <col min="3355" max="3584" width="10.625" style="115"/>
    <col min="3585" max="3585" width="15.625" style="115" customWidth="1"/>
    <col min="3586" max="3586" width="13.5" style="115" customWidth="1"/>
    <col min="3587" max="3587" width="10.625" style="115"/>
    <col min="3588" max="3588" width="16" style="115" customWidth="1"/>
    <col min="3589" max="3589" width="10.625" style="115"/>
    <col min="3590" max="3591" width="12.875" style="115" customWidth="1"/>
    <col min="3592" max="3592" width="12.125" style="115" customWidth="1"/>
    <col min="3593" max="3593" width="13.375" style="115" customWidth="1"/>
    <col min="3594" max="3594" width="19" style="115" customWidth="1"/>
    <col min="3595" max="3603" width="18.75" style="115" customWidth="1"/>
    <col min="3604" max="3606" width="10.625" style="115"/>
    <col min="3607" max="3607" width="12.375" style="115" bestFit="1" customWidth="1"/>
    <col min="3608" max="3608" width="10.625" style="115"/>
    <col min="3609" max="3610" width="11.125" style="115" bestFit="1" customWidth="1"/>
    <col min="3611" max="3840" width="10.625" style="115"/>
    <col min="3841" max="3841" width="15.625" style="115" customWidth="1"/>
    <col min="3842" max="3842" width="13.5" style="115" customWidth="1"/>
    <col min="3843" max="3843" width="10.625" style="115"/>
    <col min="3844" max="3844" width="16" style="115" customWidth="1"/>
    <col min="3845" max="3845" width="10.625" style="115"/>
    <col min="3846" max="3847" width="12.875" style="115" customWidth="1"/>
    <col min="3848" max="3848" width="12.125" style="115" customWidth="1"/>
    <col min="3849" max="3849" width="13.375" style="115" customWidth="1"/>
    <col min="3850" max="3850" width="19" style="115" customWidth="1"/>
    <col min="3851" max="3859" width="18.75" style="115" customWidth="1"/>
    <col min="3860" max="3862" width="10.625" style="115"/>
    <col min="3863" max="3863" width="12.375" style="115" bestFit="1" customWidth="1"/>
    <col min="3864" max="3864" width="10.625" style="115"/>
    <col min="3865" max="3866" width="11.125" style="115" bestFit="1" customWidth="1"/>
    <col min="3867" max="4096" width="10.625" style="115"/>
    <col min="4097" max="4097" width="15.625" style="115" customWidth="1"/>
    <col min="4098" max="4098" width="13.5" style="115" customWidth="1"/>
    <col min="4099" max="4099" width="10.625" style="115"/>
    <col min="4100" max="4100" width="16" style="115" customWidth="1"/>
    <col min="4101" max="4101" width="10.625" style="115"/>
    <col min="4102" max="4103" width="12.875" style="115" customWidth="1"/>
    <col min="4104" max="4104" width="12.125" style="115" customWidth="1"/>
    <col min="4105" max="4105" width="13.375" style="115" customWidth="1"/>
    <col min="4106" max="4106" width="19" style="115" customWidth="1"/>
    <col min="4107" max="4115" width="18.75" style="115" customWidth="1"/>
    <col min="4116" max="4118" width="10.625" style="115"/>
    <col min="4119" max="4119" width="12.375" style="115" bestFit="1" customWidth="1"/>
    <col min="4120" max="4120" width="10.625" style="115"/>
    <col min="4121" max="4122" width="11.125" style="115" bestFit="1" customWidth="1"/>
    <col min="4123" max="4352" width="10.625" style="115"/>
    <col min="4353" max="4353" width="15.625" style="115" customWidth="1"/>
    <col min="4354" max="4354" width="13.5" style="115" customWidth="1"/>
    <col min="4355" max="4355" width="10.625" style="115"/>
    <col min="4356" max="4356" width="16" style="115" customWidth="1"/>
    <col min="4357" max="4357" width="10.625" style="115"/>
    <col min="4358" max="4359" width="12.875" style="115" customWidth="1"/>
    <col min="4360" max="4360" width="12.125" style="115" customWidth="1"/>
    <col min="4361" max="4361" width="13.375" style="115" customWidth="1"/>
    <col min="4362" max="4362" width="19" style="115" customWidth="1"/>
    <col min="4363" max="4371" width="18.75" style="115" customWidth="1"/>
    <col min="4372" max="4374" width="10.625" style="115"/>
    <col min="4375" max="4375" width="12.375" style="115" bestFit="1" customWidth="1"/>
    <col min="4376" max="4376" width="10.625" style="115"/>
    <col min="4377" max="4378" width="11.125" style="115" bestFit="1" customWidth="1"/>
    <col min="4379" max="4608" width="10.625" style="115"/>
    <col min="4609" max="4609" width="15.625" style="115" customWidth="1"/>
    <col min="4610" max="4610" width="13.5" style="115" customWidth="1"/>
    <col min="4611" max="4611" width="10.625" style="115"/>
    <col min="4612" max="4612" width="16" style="115" customWidth="1"/>
    <col min="4613" max="4613" width="10.625" style="115"/>
    <col min="4614" max="4615" width="12.875" style="115" customWidth="1"/>
    <col min="4616" max="4616" width="12.125" style="115" customWidth="1"/>
    <col min="4617" max="4617" width="13.375" style="115" customWidth="1"/>
    <col min="4618" max="4618" width="19" style="115" customWidth="1"/>
    <col min="4619" max="4627" width="18.75" style="115" customWidth="1"/>
    <col min="4628" max="4630" width="10.625" style="115"/>
    <col min="4631" max="4631" width="12.375" style="115" bestFit="1" customWidth="1"/>
    <col min="4632" max="4632" width="10.625" style="115"/>
    <col min="4633" max="4634" width="11.125" style="115" bestFit="1" customWidth="1"/>
    <col min="4635" max="4864" width="10.625" style="115"/>
    <col min="4865" max="4865" width="15.625" style="115" customWidth="1"/>
    <col min="4866" max="4866" width="13.5" style="115" customWidth="1"/>
    <col min="4867" max="4867" width="10.625" style="115"/>
    <col min="4868" max="4868" width="16" style="115" customWidth="1"/>
    <col min="4869" max="4869" width="10.625" style="115"/>
    <col min="4870" max="4871" width="12.875" style="115" customWidth="1"/>
    <col min="4872" max="4872" width="12.125" style="115" customWidth="1"/>
    <col min="4873" max="4873" width="13.375" style="115" customWidth="1"/>
    <col min="4874" max="4874" width="19" style="115" customWidth="1"/>
    <col min="4875" max="4883" width="18.75" style="115" customWidth="1"/>
    <col min="4884" max="4886" width="10.625" style="115"/>
    <col min="4887" max="4887" width="12.375" style="115" bestFit="1" customWidth="1"/>
    <col min="4888" max="4888" width="10.625" style="115"/>
    <col min="4889" max="4890" width="11.125" style="115" bestFit="1" customWidth="1"/>
    <col min="4891" max="5120" width="10.625" style="115"/>
    <col min="5121" max="5121" width="15.625" style="115" customWidth="1"/>
    <col min="5122" max="5122" width="13.5" style="115" customWidth="1"/>
    <col min="5123" max="5123" width="10.625" style="115"/>
    <col min="5124" max="5124" width="16" style="115" customWidth="1"/>
    <col min="5125" max="5125" width="10.625" style="115"/>
    <col min="5126" max="5127" width="12.875" style="115" customWidth="1"/>
    <col min="5128" max="5128" width="12.125" style="115" customWidth="1"/>
    <col min="5129" max="5129" width="13.375" style="115" customWidth="1"/>
    <col min="5130" max="5130" width="19" style="115" customWidth="1"/>
    <col min="5131" max="5139" width="18.75" style="115" customWidth="1"/>
    <col min="5140" max="5142" width="10.625" style="115"/>
    <col min="5143" max="5143" width="12.375" style="115" bestFit="1" customWidth="1"/>
    <col min="5144" max="5144" width="10.625" style="115"/>
    <col min="5145" max="5146" width="11.125" style="115" bestFit="1" customWidth="1"/>
    <col min="5147" max="5376" width="10.625" style="115"/>
    <col min="5377" max="5377" width="15.625" style="115" customWidth="1"/>
    <col min="5378" max="5378" width="13.5" style="115" customWidth="1"/>
    <col min="5379" max="5379" width="10.625" style="115"/>
    <col min="5380" max="5380" width="16" style="115" customWidth="1"/>
    <col min="5381" max="5381" width="10.625" style="115"/>
    <col min="5382" max="5383" width="12.875" style="115" customWidth="1"/>
    <col min="5384" max="5384" width="12.125" style="115" customWidth="1"/>
    <col min="5385" max="5385" width="13.375" style="115" customWidth="1"/>
    <col min="5386" max="5386" width="19" style="115" customWidth="1"/>
    <col min="5387" max="5395" width="18.75" style="115" customWidth="1"/>
    <col min="5396" max="5398" width="10.625" style="115"/>
    <col min="5399" max="5399" width="12.375" style="115" bestFit="1" customWidth="1"/>
    <col min="5400" max="5400" width="10.625" style="115"/>
    <col min="5401" max="5402" width="11.125" style="115" bestFit="1" customWidth="1"/>
    <col min="5403" max="5632" width="10.625" style="115"/>
    <col min="5633" max="5633" width="15.625" style="115" customWidth="1"/>
    <col min="5634" max="5634" width="13.5" style="115" customWidth="1"/>
    <col min="5635" max="5635" width="10.625" style="115"/>
    <col min="5636" max="5636" width="16" style="115" customWidth="1"/>
    <col min="5637" max="5637" width="10.625" style="115"/>
    <col min="5638" max="5639" width="12.875" style="115" customWidth="1"/>
    <col min="5640" max="5640" width="12.125" style="115" customWidth="1"/>
    <col min="5641" max="5641" width="13.375" style="115" customWidth="1"/>
    <col min="5642" max="5642" width="19" style="115" customWidth="1"/>
    <col min="5643" max="5651" width="18.75" style="115" customWidth="1"/>
    <col min="5652" max="5654" width="10.625" style="115"/>
    <col min="5655" max="5655" width="12.375" style="115" bestFit="1" customWidth="1"/>
    <col min="5656" max="5656" width="10.625" style="115"/>
    <col min="5657" max="5658" width="11.125" style="115" bestFit="1" customWidth="1"/>
    <col min="5659" max="5888" width="10.625" style="115"/>
    <col min="5889" max="5889" width="15.625" style="115" customWidth="1"/>
    <col min="5890" max="5890" width="13.5" style="115" customWidth="1"/>
    <col min="5891" max="5891" width="10.625" style="115"/>
    <col min="5892" max="5892" width="16" style="115" customWidth="1"/>
    <col min="5893" max="5893" width="10.625" style="115"/>
    <col min="5894" max="5895" width="12.875" style="115" customWidth="1"/>
    <col min="5896" max="5896" width="12.125" style="115" customWidth="1"/>
    <col min="5897" max="5897" width="13.375" style="115" customWidth="1"/>
    <col min="5898" max="5898" width="19" style="115" customWidth="1"/>
    <col min="5899" max="5907" width="18.75" style="115" customWidth="1"/>
    <col min="5908" max="5910" width="10.625" style="115"/>
    <col min="5911" max="5911" width="12.375" style="115" bestFit="1" customWidth="1"/>
    <col min="5912" max="5912" width="10.625" style="115"/>
    <col min="5913" max="5914" width="11.125" style="115" bestFit="1" customWidth="1"/>
    <col min="5915" max="6144" width="10.625" style="115"/>
    <col min="6145" max="6145" width="15.625" style="115" customWidth="1"/>
    <col min="6146" max="6146" width="13.5" style="115" customWidth="1"/>
    <col min="6147" max="6147" width="10.625" style="115"/>
    <col min="6148" max="6148" width="16" style="115" customWidth="1"/>
    <col min="6149" max="6149" width="10.625" style="115"/>
    <col min="6150" max="6151" width="12.875" style="115" customWidth="1"/>
    <col min="6152" max="6152" width="12.125" style="115" customWidth="1"/>
    <col min="6153" max="6153" width="13.375" style="115" customWidth="1"/>
    <col min="6154" max="6154" width="19" style="115" customWidth="1"/>
    <col min="6155" max="6163" width="18.75" style="115" customWidth="1"/>
    <col min="6164" max="6166" width="10.625" style="115"/>
    <col min="6167" max="6167" width="12.375" style="115" bestFit="1" customWidth="1"/>
    <col min="6168" max="6168" width="10.625" style="115"/>
    <col min="6169" max="6170" width="11.125" style="115" bestFit="1" customWidth="1"/>
    <col min="6171" max="6400" width="10.625" style="115"/>
    <col min="6401" max="6401" width="15.625" style="115" customWidth="1"/>
    <col min="6402" max="6402" width="13.5" style="115" customWidth="1"/>
    <col min="6403" max="6403" width="10.625" style="115"/>
    <col min="6404" max="6404" width="16" style="115" customWidth="1"/>
    <col min="6405" max="6405" width="10.625" style="115"/>
    <col min="6406" max="6407" width="12.875" style="115" customWidth="1"/>
    <col min="6408" max="6408" width="12.125" style="115" customWidth="1"/>
    <col min="6409" max="6409" width="13.375" style="115" customWidth="1"/>
    <col min="6410" max="6410" width="19" style="115" customWidth="1"/>
    <col min="6411" max="6419" width="18.75" style="115" customWidth="1"/>
    <col min="6420" max="6422" width="10.625" style="115"/>
    <col min="6423" max="6423" width="12.375" style="115" bestFit="1" customWidth="1"/>
    <col min="6424" max="6424" width="10.625" style="115"/>
    <col min="6425" max="6426" width="11.125" style="115" bestFit="1" customWidth="1"/>
    <col min="6427" max="6656" width="10.625" style="115"/>
    <col min="6657" max="6657" width="15.625" style="115" customWidth="1"/>
    <col min="6658" max="6658" width="13.5" style="115" customWidth="1"/>
    <col min="6659" max="6659" width="10.625" style="115"/>
    <col min="6660" max="6660" width="16" style="115" customWidth="1"/>
    <col min="6661" max="6661" width="10.625" style="115"/>
    <col min="6662" max="6663" width="12.875" style="115" customWidth="1"/>
    <col min="6664" max="6664" width="12.125" style="115" customWidth="1"/>
    <col min="6665" max="6665" width="13.375" style="115" customWidth="1"/>
    <col min="6666" max="6666" width="19" style="115" customWidth="1"/>
    <col min="6667" max="6675" width="18.75" style="115" customWidth="1"/>
    <col min="6676" max="6678" width="10.625" style="115"/>
    <col min="6679" max="6679" width="12.375" style="115" bestFit="1" customWidth="1"/>
    <col min="6680" max="6680" width="10.625" style="115"/>
    <col min="6681" max="6682" width="11.125" style="115" bestFit="1" customWidth="1"/>
    <col min="6683" max="6912" width="10.625" style="115"/>
    <col min="6913" max="6913" width="15.625" style="115" customWidth="1"/>
    <col min="6914" max="6914" width="13.5" style="115" customWidth="1"/>
    <col min="6915" max="6915" width="10.625" style="115"/>
    <col min="6916" max="6916" width="16" style="115" customWidth="1"/>
    <col min="6917" max="6917" width="10.625" style="115"/>
    <col min="6918" max="6919" width="12.875" style="115" customWidth="1"/>
    <col min="6920" max="6920" width="12.125" style="115" customWidth="1"/>
    <col min="6921" max="6921" width="13.375" style="115" customWidth="1"/>
    <col min="6922" max="6922" width="19" style="115" customWidth="1"/>
    <col min="6923" max="6931" width="18.75" style="115" customWidth="1"/>
    <col min="6932" max="6934" width="10.625" style="115"/>
    <col min="6935" max="6935" width="12.375" style="115" bestFit="1" customWidth="1"/>
    <col min="6936" max="6936" width="10.625" style="115"/>
    <col min="6937" max="6938" width="11.125" style="115" bestFit="1" customWidth="1"/>
    <col min="6939" max="7168" width="10.625" style="115"/>
    <col min="7169" max="7169" width="15.625" style="115" customWidth="1"/>
    <col min="7170" max="7170" width="13.5" style="115" customWidth="1"/>
    <col min="7171" max="7171" width="10.625" style="115"/>
    <col min="7172" max="7172" width="16" style="115" customWidth="1"/>
    <col min="7173" max="7173" width="10.625" style="115"/>
    <col min="7174" max="7175" width="12.875" style="115" customWidth="1"/>
    <col min="7176" max="7176" width="12.125" style="115" customWidth="1"/>
    <col min="7177" max="7177" width="13.375" style="115" customWidth="1"/>
    <col min="7178" max="7178" width="19" style="115" customWidth="1"/>
    <col min="7179" max="7187" width="18.75" style="115" customWidth="1"/>
    <col min="7188" max="7190" width="10.625" style="115"/>
    <col min="7191" max="7191" width="12.375" style="115" bestFit="1" customWidth="1"/>
    <col min="7192" max="7192" width="10.625" style="115"/>
    <col min="7193" max="7194" width="11.125" style="115" bestFit="1" customWidth="1"/>
    <col min="7195" max="7424" width="10.625" style="115"/>
    <col min="7425" max="7425" width="15.625" style="115" customWidth="1"/>
    <col min="7426" max="7426" width="13.5" style="115" customWidth="1"/>
    <col min="7427" max="7427" width="10.625" style="115"/>
    <col min="7428" max="7428" width="16" style="115" customWidth="1"/>
    <col min="7429" max="7429" width="10.625" style="115"/>
    <col min="7430" max="7431" width="12.875" style="115" customWidth="1"/>
    <col min="7432" max="7432" width="12.125" style="115" customWidth="1"/>
    <col min="7433" max="7433" width="13.375" style="115" customWidth="1"/>
    <col min="7434" max="7434" width="19" style="115" customWidth="1"/>
    <col min="7435" max="7443" width="18.75" style="115" customWidth="1"/>
    <col min="7444" max="7446" width="10.625" style="115"/>
    <col min="7447" max="7447" width="12.375" style="115" bestFit="1" customWidth="1"/>
    <col min="7448" max="7448" width="10.625" style="115"/>
    <col min="7449" max="7450" width="11.125" style="115" bestFit="1" customWidth="1"/>
    <col min="7451" max="7680" width="10.625" style="115"/>
    <col min="7681" max="7681" width="15.625" style="115" customWidth="1"/>
    <col min="7682" max="7682" width="13.5" style="115" customWidth="1"/>
    <col min="7683" max="7683" width="10.625" style="115"/>
    <col min="7684" max="7684" width="16" style="115" customWidth="1"/>
    <col min="7685" max="7685" width="10.625" style="115"/>
    <col min="7686" max="7687" width="12.875" style="115" customWidth="1"/>
    <col min="7688" max="7688" width="12.125" style="115" customWidth="1"/>
    <col min="7689" max="7689" width="13.375" style="115" customWidth="1"/>
    <col min="7690" max="7690" width="19" style="115" customWidth="1"/>
    <col min="7691" max="7699" width="18.75" style="115" customWidth="1"/>
    <col min="7700" max="7702" width="10.625" style="115"/>
    <col min="7703" max="7703" width="12.375" style="115" bestFit="1" customWidth="1"/>
    <col min="7704" max="7704" width="10.625" style="115"/>
    <col min="7705" max="7706" width="11.125" style="115" bestFit="1" customWidth="1"/>
    <col min="7707" max="7936" width="10.625" style="115"/>
    <col min="7937" max="7937" width="15.625" style="115" customWidth="1"/>
    <col min="7938" max="7938" width="13.5" style="115" customWidth="1"/>
    <col min="7939" max="7939" width="10.625" style="115"/>
    <col min="7940" max="7940" width="16" style="115" customWidth="1"/>
    <col min="7941" max="7941" width="10.625" style="115"/>
    <col min="7942" max="7943" width="12.875" style="115" customWidth="1"/>
    <col min="7944" max="7944" width="12.125" style="115" customWidth="1"/>
    <col min="7945" max="7945" width="13.375" style="115" customWidth="1"/>
    <col min="7946" max="7946" width="19" style="115" customWidth="1"/>
    <col min="7947" max="7955" width="18.75" style="115" customWidth="1"/>
    <col min="7956" max="7958" width="10.625" style="115"/>
    <col min="7959" max="7959" width="12.375" style="115" bestFit="1" customWidth="1"/>
    <col min="7960" max="7960" width="10.625" style="115"/>
    <col min="7961" max="7962" width="11.125" style="115" bestFit="1" customWidth="1"/>
    <col min="7963" max="8192" width="10.625" style="115"/>
    <col min="8193" max="8193" width="15.625" style="115" customWidth="1"/>
    <col min="8194" max="8194" width="13.5" style="115" customWidth="1"/>
    <col min="8195" max="8195" width="10.625" style="115"/>
    <col min="8196" max="8196" width="16" style="115" customWidth="1"/>
    <col min="8197" max="8197" width="10.625" style="115"/>
    <col min="8198" max="8199" width="12.875" style="115" customWidth="1"/>
    <col min="8200" max="8200" width="12.125" style="115" customWidth="1"/>
    <col min="8201" max="8201" width="13.375" style="115" customWidth="1"/>
    <col min="8202" max="8202" width="19" style="115" customWidth="1"/>
    <col min="8203" max="8211" width="18.75" style="115" customWidth="1"/>
    <col min="8212" max="8214" width="10.625" style="115"/>
    <col min="8215" max="8215" width="12.375" style="115" bestFit="1" customWidth="1"/>
    <col min="8216" max="8216" width="10.625" style="115"/>
    <col min="8217" max="8218" width="11.125" style="115" bestFit="1" customWidth="1"/>
    <col min="8219" max="8448" width="10.625" style="115"/>
    <col min="8449" max="8449" width="15.625" style="115" customWidth="1"/>
    <col min="8450" max="8450" width="13.5" style="115" customWidth="1"/>
    <col min="8451" max="8451" width="10.625" style="115"/>
    <col min="8452" max="8452" width="16" style="115" customWidth="1"/>
    <col min="8453" max="8453" width="10.625" style="115"/>
    <col min="8454" max="8455" width="12.875" style="115" customWidth="1"/>
    <col min="8456" max="8456" width="12.125" style="115" customWidth="1"/>
    <col min="8457" max="8457" width="13.375" style="115" customWidth="1"/>
    <col min="8458" max="8458" width="19" style="115" customWidth="1"/>
    <col min="8459" max="8467" width="18.75" style="115" customWidth="1"/>
    <col min="8468" max="8470" width="10.625" style="115"/>
    <col min="8471" max="8471" width="12.375" style="115" bestFit="1" customWidth="1"/>
    <col min="8472" max="8472" width="10.625" style="115"/>
    <col min="8473" max="8474" width="11.125" style="115" bestFit="1" customWidth="1"/>
    <col min="8475" max="8704" width="10.625" style="115"/>
    <col min="8705" max="8705" width="15.625" style="115" customWidth="1"/>
    <col min="8706" max="8706" width="13.5" style="115" customWidth="1"/>
    <col min="8707" max="8707" width="10.625" style="115"/>
    <col min="8708" max="8708" width="16" style="115" customWidth="1"/>
    <col min="8709" max="8709" width="10.625" style="115"/>
    <col min="8710" max="8711" width="12.875" style="115" customWidth="1"/>
    <col min="8712" max="8712" width="12.125" style="115" customWidth="1"/>
    <col min="8713" max="8713" width="13.375" style="115" customWidth="1"/>
    <col min="8714" max="8714" width="19" style="115" customWidth="1"/>
    <col min="8715" max="8723" width="18.75" style="115" customWidth="1"/>
    <col min="8724" max="8726" width="10.625" style="115"/>
    <col min="8727" max="8727" width="12.375" style="115" bestFit="1" customWidth="1"/>
    <col min="8728" max="8728" width="10.625" style="115"/>
    <col min="8729" max="8730" width="11.125" style="115" bestFit="1" customWidth="1"/>
    <col min="8731" max="8960" width="10.625" style="115"/>
    <col min="8961" max="8961" width="15.625" style="115" customWidth="1"/>
    <col min="8962" max="8962" width="13.5" style="115" customWidth="1"/>
    <col min="8963" max="8963" width="10.625" style="115"/>
    <col min="8964" max="8964" width="16" style="115" customWidth="1"/>
    <col min="8965" max="8965" width="10.625" style="115"/>
    <col min="8966" max="8967" width="12.875" style="115" customWidth="1"/>
    <col min="8968" max="8968" width="12.125" style="115" customWidth="1"/>
    <col min="8969" max="8969" width="13.375" style="115" customWidth="1"/>
    <col min="8970" max="8970" width="19" style="115" customWidth="1"/>
    <col min="8971" max="8979" width="18.75" style="115" customWidth="1"/>
    <col min="8980" max="8982" width="10.625" style="115"/>
    <col min="8983" max="8983" width="12.375" style="115" bestFit="1" customWidth="1"/>
    <col min="8984" max="8984" width="10.625" style="115"/>
    <col min="8985" max="8986" width="11.125" style="115" bestFit="1" customWidth="1"/>
    <col min="8987" max="9216" width="10.625" style="115"/>
    <col min="9217" max="9217" width="15.625" style="115" customWidth="1"/>
    <col min="9218" max="9218" width="13.5" style="115" customWidth="1"/>
    <col min="9219" max="9219" width="10.625" style="115"/>
    <col min="9220" max="9220" width="16" style="115" customWidth="1"/>
    <col min="9221" max="9221" width="10.625" style="115"/>
    <col min="9222" max="9223" width="12.875" style="115" customWidth="1"/>
    <col min="9224" max="9224" width="12.125" style="115" customWidth="1"/>
    <col min="9225" max="9225" width="13.375" style="115" customWidth="1"/>
    <col min="9226" max="9226" width="19" style="115" customWidth="1"/>
    <col min="9227" max="9235" width="18.75" style="115" customWidth="1"/>
    <col min="9236" max="9238" width="10.625" style="115"/>
    <col min="9239" max="9239" width="12.375" style="115" bestFit="1" customWidth="1"/>
    <col min="9240" max="9240" width="10.625" style="115"/>
    <col min="9241" max="9242" width="11.125" style="115" bestFit="1" customWidth="1"/>
    <col min="9243" max="9472" width="10.625" style="115"/>
    <col min="9473" max="9473" width="15.625" style="115" customWidth="1"/>
    <col min="9474" max="9474" width="13.5" style="115" customWidth="1"/>
    <col min="9475" max="9475" width="10.625" style="115"/>
    <col min="9476" max="9476" width="16" style="115" customWidth="1"/>
    <col min="9477" max="9477" width="10.625" style="115"/>
    <col min="9478" max="9479" width="12.875" style="115" customWidth="1"/>
    <col min="9480" max="9480" width="12.125" style="115" customWidth="1"/>
    <col min="9481" max="9481" width="13.375" style="115" customWidth="1"/>
    <col min="9482" max="9482" width="19" style="115" customWidth="1"/>
    <col min="9483" max="9491" width="18.75" style="115" customWidth="1"/>
    <col min="9492" max="9494" width="10.625" style="115"/>
    <col min="9495" max="9495" width="12.375" style="115" bestFit="1" customWidth="1"/>
    <col min="9496" max="9496" width="10.625" style="115"/>
    <col min="9497" max="9498" width="11.125" style="115" bestFit="1" customWidth="1"/>
    <col min="9499" max="9728" width="10.625" style="115"/>
    <col min="9729" max="9729" width="15.625" style="115" customWidth="1"/>
    <col min="9730" max="9730" width="13.5" style="115" customWidth="1"/>
    <col min="9731" max="9731" width="10.625" style="115"/>
    <col min="9732" max="9732" width="16" style="115" customWidth="1"/>
    <col min="9733" max="9733" width="10.625" style="115"/>
    <col min="9734" max="9735" width="12.875" style="115" customWidth="1"/>
    <col min="9736" max="9736" width="12.125" style="115" customWidth="1"/>
    <col min="9737" max="9737" width="13.375" style="115" customWidth="1"/>
    <col min="9738" max="9738" width="19" style="115" customWidth="1"/>
    <col min="9739" max="9747" width="18.75" style="115" customWidth="1"/>
    <col min="9748" max="9750" width="10.625" style="115"/>
    <col min="9751" max="9751" width="12.375" style="115" bestFit="1" customWidth="1"/>
    <col min="9752" max="9752" width="10.625" style="115"/>
    <col min="9753" max="9754" width="11.125" style="115" bestFit="1" customWidth="1"/>
    <col min="9755" max="9984" width="10.625" style="115"/>
    <col min="9985" max="9985" width="15.625" style="115" customWidth="1"/>
    <col min="9986" max="9986" width="13.5" style="115" customWidth="1"/>
    <col min="9987" max="9987" width="10.625" style="115"/>
    <col min="9988" max="9988" width="16" style="115" customWidth="1"/>
    <col min="9989" max="9989" width="10.625" style="115"/>
    <col min="9990" max="9991" width="12.875" style="115" customWidth="1"/>
    <col min="9992" max="9992" width="12.125" style="115" customWidth="1"/>
    <col min="9993" max="9993" width="13.375" style="115" customWidth="1"/>
    <col min="9994" max="9994" width="19" style="115" customWidth="1"/>
    <col min="9995" max="10003" width="18.75" style="115" customWidth="1"/>
    <col min="10004" max="10006" width="10.625" style="115"/>
    <col min="10007" max="10007" width="12.375" style="115" bestFit="1" customWidth="1"/>
    <col min="10008" max="10008" width="10.625" style="115"/>
    <col min="10009" max="10010" width="11.125" style="115" bestFit="1" customWidth="1"/>
    <col min="10011" max="10240" width="10.625" style="115"/>
    <col min="10241" max="10241" width="15.625" style="115" customWidth="1"/>
    <col min="10242" max="10242" width="13.5" style="115" customWidth="1"/>
    <col min="10243" max="10243" width="10.625" style="115"/>
    <col min="10244" max="10244" width="16" style="115" customWidth="1"/>
    <col min="10245" max="10245" width="10.625" style="115"/>
    <col min="10246" max="10247" width="12.875" style="115" customWidth="1"/>
    <col min="10248" max="10248" width="12.125" style="115" customWidth="1"/>
    <col min="10249" max="10249" width="13.375" style="115" customWidth="1"/>
    <col min="10250" max="10250" width="19" style="115" customWidth="1"/>
    <col min="10251" max="10259" width="18.75" style="115" customWidth="1"/>
    <col min="10260" max="10262" width="10.625" style="115"/>
    <col min="10263" max="10263" width="12.375" style="115" bestFit="1" customWidth="1"/>
    <col min="10264" max="10264" width="10.625" style="115"/>
    <col min="10265" max="10266" width="11.125" style="115" bestFit="1" customWidth="1"/>
    <col min="10267" max="10496" width="10.625" style="115"/>
    <col min="10497" max="10497" width="15.625" style="115" customWidth="1"/>
    <col min="10498" max="10498" width="13.5" style="115" customWidth="1"/>
    <col min="10499" max="10499" width="10.625" style="115"/>
    <col min="10500" max="10500" width="16" style="115" customWidth="1"/>
    <col min="10501" max="10501" width="10.625" style="115"/>
    <col min="10502" max="10503" width="12.875" style="115" customWidth="1"/>
    <col min="10504" max="10504" width="12.125" style="115" customWidth="1"/>
    <col min="10505" max="10505" width="13.375" style="115" customWidth="1"/>
    <col min="10506" max="10506" width="19" style="115" customWidth="1"/>
    <col min="10507" max="10515" width="18.75" style="115" customWidth="1"/>
    <col min="10516" max="10518" width="10.625" style="115"/>
    <col min="10519" max="10519" width="12.375" style="115" bestFit="1" customWidth="1"/>
    <col min="10520" max="10520" width="10.625" style="115"/>
    <col min="10521" max="10522" width="11.125" style="115" bestFit="1" customWidth="1"/>
    <col min="10523" max="10752" width="10.625" style="115"/>
    <col min="10753" max="10753" width="15.625" style="115" customWidth="1"/>
    <col min="10754" max="10754" width="13.5" style="115" customWidth="1"/>
    <col min="10755" max="10755" width="10.625" style="115"/>
    <col min="10756" max="10756" width="16" style="115" customWidth="1"/>
    <col min="10757" max="10757" width="10.625" style="115"/>
    <col min="10758" max="10759" width="12.875" style="115" customWidth="1"/>
    <col min="10760" max="10760" width="12.125" style="115" customWidth="1"/>
    <col min="10761" max="10761" width="13.375" style="115" customWidth="1"/>
    <col min="10762" max="10762" width="19" style="115" customWidth="1"/>
    <col min="10763" max="10771" width="18.75" style="115" customWidth="1"/>
    <col min="10772" max="10774" width="10.625" style="115"/>
    <col min="10775" max="10775" width="12.375" style="115" bestFit="1" customWidth="1"/>
    <col min="10776" max="10776" width="10.625" style="115"/>
    <col min="10777" max="10778" width="11.125" style="115" bestFit="1" customWidth="1"/>
    <col min="10779" max="11008" width="10.625" style="115"/>
    <col min="11009" max="11009" width="15.625" style="115" customWidth="1"/>
    <col min="11010" max="11010" width="13.5" style="115" customWidth="1"/>
    <col min="11011" max="11011" width="10.625" style="115"/>
    <col min="11012" max="11012" width="16" style="115" customWidth="1"/>
    <col min="11013" max="11013" width="10.625" style="115"/>
    <col min="11014" max="11015" width="12.875" style="115" customWidth="1"/>
    <col min="11016" max="11016" width="12.125" style="115" customWidth="1"/>
    <col min="11017" max="11017" width="13.375" style="115" customWidth="1"/>
    <col min="11018" max="11018" width="19" style="115" customWidth="1"/>
    <col min="11019" max="11027" width="18.75" style="115" customWidth="1"/>
    <col min="11028" max="11030" width="10.625" style="115"/>
    <col min="11031" max="11031" width="12.375" style="115" bestFit="1" customWidth="1"/>
    <col min="11032" max="11032" width="10.625" style="115"/>
    <col min="11033" max="11034" width="11.125" style="115" bestFit="1" customWidth="1"/>
    <col min="11035" max="11264" width="10.625" style="115"/>
    <col min="11265" max="11265" width="15.625" style="115" customWidth="1"/>
    <col min="11266" max="11266" width="13.5" style="115" customWidth="1"/>
    <col min="11267" max="11267" width="10.625" style="115"/>
    <col min="11268" max="11268" width="16" style="115" customWidth="1"/>
    <col min="11269" max="11269" width="10.625" style="115"/>
    <col min="11270" max="11271" width="12.875" style="115" customWidth="1"/>
    <col min="11272" max="11272" width="12.125" style="115" customWidth="1"/>
    <col min="11273" max="11273" width="13.375" style="115" customWidth="1"/>
    <col min="11274" max="11274" width="19" style="115" customWidth="1"/>
    <col min="11275" max="11283" width="18.75" style="115" customWidth="1"/>
    <col min="11284" max="11286" width="10.625" style="115"/>
    <col min="11287" max="11287" width="12.375" style="115" bestFit="1" customWidth="1"/>
    <col min="11288" max="11288" width="10.625" style="115"/>
    <col min="11289" max="11290" width="11.125" style="115" bestFit="1" customWidth="1"/>
    <col min="11291" max="11520" width="10.625" style="115"/>
    <col min="11521" max="11521" width="15.625" style="115" customWidth="1"/>
    <col min="11522" max="11522" width="13.5" style="115" customWidth="1"/>
    <col min="11523" max="11523" width="10.625" style="115"/>
    <col min="11524" max="11524" width="16" style="115" customWidth="1"/>
    <col min="11525" max="11525" width="10.625" style="115"/>
    <col min="11526" max="11527" width="12.875" style="115" customWidth="1"/>
    <col min="11528" max="11528" width="12.125" style="115" customWidth="1"/>
    <col min="11529" max="11529" width="13.375" style="115" customWidth="1"/>
    <col min="11530" max="11530" width="19" style="115" customWidth="1"/>
    <col min="11531" max="11539" width="18.75" style="115" customWidth="1"/>
    <col min="11540" max="11542" width="10.625" style="115"/>
    <col min="11543" max="11543" width="12.375" style="115" bestFit="1" customWidth="1"/>
    <col min="11544" max="11544" width="10.625" style="115"/>
    <col min="11545" max="11546" width="11.125" style="115" bestFit="1" customWidth="1"/>
    <col min="11547" max="11776" width="10.625" style="115"/>
    <col min="11777" max="11777" width="15.625" style="115" customWidth="1"/>
    <col min="11778" max="11778" width="13.5" style="115" customWidth="1"/>
    <col min="11779" max="11779" width="10.625" style="115"/>
    <col min="11780" max="11780" width="16" style="115" customWidth="1"/>
    <col min="11781" max="11781" width="10.625" style="115"/>
    <col min="11782" max="11783" width="12.875" style="115" customWidth="1"/>
    <col min="11784" max="11784" width="12.125" style="115" customWidth="1"/>
    <col min="11785" max="11785" width="13.375" style="115" customWidth="1"/>
    <col min="11786" max="11786" width="19" style="115" customWidth="1"/>
    <col min="11787" max="11795" width="18.75" style="115" customWidth="1"/>
    <col min="11796" max="11798" width="10.625" style="115"/>
    <col min="11799" max="11799" width="12.375" style="115" bestFit="1" customWidth="1"/>
    <col min="11800" max="11800" width="10.625" style="115"/>
    <col min="11801" max="11802" width="11.125" style="115" bestFit="1" customWidth="1"/>
    <col min="11803" max="12032" width="10.625" style="115"/>
    <col min="12033" max="12033" width="15.625" style="115" customWidth="1"/>
    <col min="12034" max="12034" width="13.5" style="115" customWidth="1"/>
    <col min="12035" max="12035" width="10.625" style="115"/>
    <col min="12036" max="12036" width="16" style="115" customWidth="1"/>
    <col min="12037" max="12037" width="10.625" style="115"/>
    <col min="12038" max="12039" width="12.875" style="115" customWidth="1"/>
    <col min="12040" max="12040" width="12.125" style="115" customWidth="1"/>
    <col min="12041" max="12041" width="13.375" style="115" customWidth="1"/>
    <col min="12042" max="12042" width="19" style="115" customWidth="1"/>
    <col min="12043" max="12051" width="18.75" style="115" customWidth="1"/>
    <col min="12052" max="12054" width="10.625" style="115"/>
    <col min="12055" max="12055" width="12.375" style="115" bestFit="1" customWidth="1"/>
    <col min="12056" max="12056" width="10.625" style="115"/>
    <col min="12057" max="12058" width="11.125" style="115" bestFit="1" customWidth="1"/>
    <col min="12059" max="12288" width="10.625" style="115"/>
    <col min="12289" max="12289" width="15.625" style="115" customWidth="1"/>
    <col min="12290" max="12290" width="13.5" style="115" customWidth="1"/>
    <col min="12291" max="12291" width="10.625" style="115"/>
    <col min="12292" max="12292" width="16" style="115" customWidth="1"/>
    <col min="12293" max="12293" width="10.625" style="115"/>
    <col min="12294" max="12295" width="12.875" style="115" customWidth="1"/>
    <col min="12296" max="12296" width="12.125" style="115" customWidth="1"/>
    <col min="12297" max="12297" width="13.375" style="115" customWidth="1"/>
    <col min="12298" max="12298" width="19" style="115" customWidth="1"/>
    <col min="12299" max="12307" width="18.75" style="115" customWidth="1"/>
    <col min="12308" max="12310" width="10.625" style="115"/>
    <col min="12311" max="12311" width="12.375" style="115" bestFit="1" customWidth="1"/>
    <col min="12312" max="12312" width="10.625" style="115"/>
    <col min="12313" max="12314" width="11.125" style="115" bestFit="1" customWidth="1"/>
    <col min="12315" max="12544" width="10.625" style="115"/>
    <col min="12545" max="12545" width="15.625" style="115" customWidth="1"/>
    <col min="12546" max="12546" width="13.5" style="115" customWidth="1"/>
    <col min="12547" max="12547" width="10.625" style="115"/>
    <col min="12548" max="12548" width="16" style="115" customWidth="1"/>
    <col min="12549" max="12549" width="10.625" style="115"/>
    <col min="12550" max="12551" width="12.875" style="115" customWidth="1"/>
    <col min="12552" max="12552" width="12.125" style="115" customWidth="1"/>
    <col min="12553" max="12553" width="13.375" style="115" customWidth="1"/>
    <col min="12554" max="12554" width="19" style="115" customWidth="1"/>
    <col min="12555" max="12563" width="18.75" style="115" customWidth="1"/>
    <col min="12564" max="12566" width="10.625" style="115"/>
    <col min="12567" max="12567" width="12.375" style="115" bestFit="1" customWidth="1"/>
    <col min="12568" max="12568" width="10.625" style="115"/>
    <col min="12569" max="12570" width="11.125" style="115" bestFit="1" customWidth="1"/>
    <col min="12571" max="12800" width="10.625" style="115"/>
    <col min="12801" max="12801" width="15.625" style="115" customWidth="1"/>
    <col min="12802" max="12802" width="13.5" style="115" customWidth="1"/>
    <col min="12803" max="12803" width="10.625" style="115"/>
    <col min="12804" max="12804" width="16" style="115" customWidth="1"/>
    <col min="12805" max="12805" width="10.625" style="115"/>
    <col min="12806" max="12807" width="12.875" style="115" customWidth="1"/>
    <col min="12808" max="12808" width="12.125" style="115" customWidth="1"/>
    <col min="12809" max="12809" width="13.375" style="115" customWidth="1"/>
    <col min="12810" max="12810" width="19" style="115" customWidth="1"/>
    <col min="12811" max="12819" width="18.75" style="115" customWidth="1"/>
    <col min="12820" max="12822" width="10.625" style="115"/>
    <col min="12823" max="12823" width="12.375" style="115" bestFit="1" customWidth="1"/>
    <col min="12824" max="12824" width="10.625" style="115"/>
    <col min="12825" max="12826" width="11.125" style="115" bestFit="1" customWidth="1"/>
    <col min="12827" max="13056" width="10.625" style="115"/>
    <col min="13057" max="13057" width="15.625" style="115" customWidth="1"/>
    <col min="13058" max="13058" width="13.5" style="115" customWidth="1"/>
    <col min="13059" max="13059" width="10.625" style="115"/>
    <col min="13060" max="13060" width="16" style="115" customWidth="1"/>
    <col min="13061" max="13061" width="10.625" style="115"/>
    <col min="13062" max="13063" width="12.875" style="115" customWidth="1"/>
    <col min="13064" max="13064" width="12.125" style="115" customWidth="1"/>
    <col min="13065" max="13065" width="13.375" style="115" customWidth="1"/>
    <col min="13066" max="13066" width="19" style="115" customWidth="1"/>
    <col min="13067" max="13075" width="18.75" style="115" customWidth="1"/>
    <col min="13076" max="13078" width="10.625" style="115"/>
    <col min="13079" max="13079" width="12.375" style="115" bestFit="1" customWidth="1"/>
    <col min="13080" max="13080" width="10.625" style="115"/>
    <col min="13081" max="13082" width="11.125" style="115" bestFit="1" customWidth="1"/>
    <col min="13083" max="13312" width="10.625" style="115"/>
    <col min="13313" max="13313" width="15.625" style="115" customWidth="1"/>
    <col min="13314" max="13314" width="13.5" style="115" customWidth="1"/>
    <col min="13315" max="13315" width="10.625" style="115"/>
    <col min="13316" max="13316" width="16" style="115" customWidth="1"/>
    <col min="13317" max="13317" width="10.625" style="115"/>
    <col min="13318" max="13319" width="12.875" style="115" customWidth="1"/>
    <col min="13320" max="13320" width="12.125" style="115" customWidth="1"/>
    <col min="13321" max="13321" width="13.375" style="115" customWidth="1"/>
    <col min="13322" max="13322" width="19" style="115" customWidth="1"/>
    <col min="13323" max="13331" width="18.75" style="115" customWidth="1"/>
    <col min="13332" max="13334" width="10.625" style="115"/>
    <col min="13335" max="13335" width="12.375" style="115" bestFit="1" customWidth="1"/>
    <col min="13336" max="13336" width="10.625" style="115"/>
    <col min="13337" max="13338" width="11.125" style="115" bestFit="1" customWidth="1"/>
    <col min="13339" max="13568" width="10.625" style="115"/>
    <col min="13569" max="13569" width="15.625" style="115" customWidth="1"/>
    <col min="13570" max="13570" width="13.5" style="115" customWidth="1"/>
    <col min="13571" max="13571" width="10.625" style="115"/>
    <col min="13572" max="13572" width="16" style="115" customWidth="1"/>
    <col min="13573" max="13573" width="10.625" style="115"/>
    <col min="13574" max="13575" width="12.875" style="115" customWidth="1"/>
    <col min="13576" max="13576" width="12.125" style="115" customWidth="1"/>
    <col min="13577" max="13577" width="13.375" style="115" customWidth="1"/>
    <col min="13578" max="13578" width="19" style="115" customWidth="1"/>
    <col min="13579" max="13587" width="18.75" style="115" customWidth="1"/>
    <col min="13588" max="13590" width="10.625" style="115"/>
    <col min="13591" max="13591" width="12.375" style="115" bestFit="1" customWidth="1"/>
    <col min="13592" max="13592" width="10.625" style="115"/>
    <col min="13593" max="13594" width="11.125" style="115" bestFit="1" customWidth="1"/>
    <col min="13595" max="13824" width="10.625" style="115"/>
    <col min="13825" max="13825" width="15.625" style="115" customWidth="1"/>
    <col min="13826" max="13826" width="13.5" style="115" customWidth="1"/>
    <col min="13827" max="13827" width="10.625" style="115"/>
    <col min="13828" max="13828" width="16" style="115" customWidth="1"/>
    <col min="13829" max="13829" width="10.625" style="115"/>
    <col min="13830" max="13831" width="12.875" style="115" customWidth="1"/>
    <col min="13832" max="13832" width="12.125" style="115" customWidth="1"/>
    <col min="13833" max="13833" width="13.375" style="115" customWidth="1"/>
    <col min="13834" max="13834" width="19" style="115" customWidth="1"/>
    <col min="13835" max="13843" width="18.75" style="115" customWidth="1"/>
    <col min="13844" max="13846" width="10.625" style="115"/>
    <col min="13847" max="13847" width="12.375" style="115" bestFit="1" customWidth="1"/>
    <col min="13848" max="13848" width="10.625" style="115"/>
    <col min="13849" max="13850" width="11.125" style="115" bestFit="1" customWidth="1"/>
    <col min="13851" max="14080" width="10.625" style="115"/>
    <col min="14081" max="14081" width="15.625" style="115" customWidth="1"/>
    <col min="14082" max="14082" width="13.5" style="115" customWidth="1"/>
    <col min="14083" max="14083" width="10.625" style="115"/>
    <col min="14084" max="14084" width="16" style="115" customWidth="1"/>
    <col min="14085" max="14085" width="10.625" style="115"/>
    <col min="14086" max="14087" width="12.875" style="115" customWidth="1"/>
    <col min="14088" max="14088" width="12.125" style="115" customWidth="1"/>
    <col min="14089" max="14089" width="13.375" style="115" customWidth="1"/>
    <col min="14090" max="14090" width="19" style="115" customWidth="1"/>
    <col min="14091" max="14099" width="18.75" style="115" customWidth="1"/>
    <col min="14100" max="14102" width="10.625" style="115"/>
    <col min="14103" max="14103" width="12.375" style="115" bestFit="1" customWidth="1"/>
    <col min="14104" max="14104" width="10.625" style="115"/>
    <col min="14105" max="14106" width="11.125" style="115" bestFit="1" customWidth="1"/>
    <col min="14107" max="14336" width="10.625" style="115"/>
    <col min="14337" max="14337" width="15.625" style="115" customWidth="1"/>
    <col min="14338" max="14338" width="13.5" style="115" customWidth="1"/>
    <col min="14339" max="14339" width="10.625" style="115"/>
    <col min="14340" max="14340" width="16" style="115" customWidth="1"/>
    <col min="14341" max="14341" width="10.625" style="115"/>
    <col min="14342" max="14343" width="12.875" style="115" customWidth="1"/>
    <col min="14344" max="14344" width="12.125" style="115" customWidth="1"/>
    <col min="14345" max="14345" width="13.375" style="115" customWidth="1"/>
    <col min="14346" max="14346" width="19" style="115" customWidth="1"/>
    <col min="14347" max="14355" width="18.75" style="115" customWidth="1"/>
    <col min="14356" max="14358" width="10.625" style="115"/>
    <col min="14359" max="14359" width="12.375" style="115" bestFit="1" customWidth="1"/>
    <col min="14360" max="14360" width="10.625" style="115"/>
    <col min="14361" max="14362" width="11.125" style="115" bestFit="1" customWidth="1"/>
    <col min="14363" max="14592" width="10.625" style="115"/>
    <col min="14593" max="14593" width="15.625" style="115" customWidth="1"/>
    <col min="14594" max="14594" width="13.5" style="115" customWidth="1"/>
    <col min="14595" max="14595" width="10.625" style="115"/>
    <col min="14596" max="14596" width="16" style="115" customWidth="1"/>
    <col min="14597" max="14597" width="10.625" style="115"/>
    <col min="14598" max="14599" width="12.875" style="115" customWidth="1"/>
    <col min="14600" max="14600" width="12.125" style="115" customWidth="1"/>
    <col min="14601" max="14601" width="13.375" style="115" customWidth="1"/>
    <col min="14602" max="14602" width="19" style="115" customWidth="1"/>
    <col min="14603" max="14611" width="18.75" style="115" customWidth="1"/>
    <col min="14612" max="14614" width="10.625" style="115"/>
    <col min="14615" max="14615" width="12.375" style="115" bestFit="1" customWidth="1"/>
    <col min="14616" max="14616" width="10.625" style="115"/>
    <col min="14617" max="14618" width="11.125" style="115" bestFit="1" customWidth="1"/>
    <col min="14619" max="14848" width="10.625" style="115"/>
    <col min="14849" max="14849" width="15.625" style="115" customWidth="1"/>
    <col min="14850" max="14850" width="13.5" style="115" customWidth="1"/>
    <col min="14851" max="14851" width="10.625" style="115"/>
    <col min="14852" max="14852" width="16" style="115" customWidth="1"/>
    <col min="14853" max="14853" width="10.625" style="115"/>
    <col min="14854" max="14855" width="12.875" style="115" customWidth="1"/>
    <col min="14856" max="14856" width="12.125" style="115" customWidth="1"/>
    <col min="14857" max="14857" width="13.375" style="115" customWidth="1"/>
    <col min="14858" max="14858" width="19" style="115" customWidth="1"/>
    <col min="14859" max="14867" width="18.75" style="115" customWidth="1"/>
    <col min="14868" max="14870" width="10.625" style="115"/>
    <col min="14871" max="14871" width="12.375" style="115" bestFit="1" customWidth="1"/>
    <col min="14872" max="14872" width="10.625" style="115"/>
    <col min="14873" max="14874" width="11.125" style="115" bestFit="1" customWidth="1"/>
    <col min="14875" max="15104" width="10.625" style="115"/>
    <col min="15105" max="15105" width="15.625" style="115" customWidth="1"/>
    <col min="15106" max="15106" width="13.5" style="115" customWidth="1"/>
    <col min="15107" max="15107" width="10.625" style="115"/>
    <col min="15108" max="15108" width="16" style="115" customWidth="1"/>
    <col min="15109" max="15109" width="10.625" style="115"/>
    <col min="15110" max="15111" width="12.875" style="115" customWidth="1"/>
    <col min="15112" max="15112" width="12.125" style="115" customWidth="1"/>
    <col min="15113" max="15113" width="13.375" style="115" customWidth="1"/>
    <col min="15114" max="15114" width="19" style="115" customWidth="1"/>
    <col min="15115" max="15123" width="18.75" style="115" customWidth="1"/>
    <col min="15124" max="15126" width="10.625" style="115"/>
    <col min="15127" max="15127" width="12.375" style="115" bestFit="1" customWidth="1"/>
    <col min="15128" max="15128" width="10.625" style="115"/>
    <col min="15129" max="15130" width="11.125" style="115" bestFit="1" customWidth="1"/>
    <col min="15131" max="15360" width="10.625" style="115"/>
    <col min="15361" max="15361" width="15.625" style="115" customWidth="1"/>
    <col min="15362" max="15362" width="13.5" style="115" customWidth="1"/>
    <col min="15363" max="15363" width="10.625" style="115"/>
    <col min="15364" max="15364" width="16" style="115" customWidth="1"/>
    <col min="15365" max="15365" width="10.625" style="115"/>
    <col min="15366" max="15367" width="12.875" style="115" customWidth="1"/>
    <col min="15368" max="15368" width="12.125" style="115" customWidth="1"/>
    <col min="15369" max="15369" width="13.375" style="115" customWidth="1"/>
    <col min="15370" max="15370" width="19" style="115" customWidth="1"/>
    <col min="15371" max="15379" width="18.75" style="115" customWidth="1"/>
    <col min="15380" max="15382" width="10.625" style="115"/>
    <col min="15383" max="15383" width="12.375" style="115" bestFit="1" customWidth="1"/>
    <col min="15384" max="15384" width="10.625" style="115"/>
    <col min="15385" max="15386" width="11.125" style="115" bestFit="1" customWidth="1"/>
    <col min="15387" max="15616" width="10.625" style="115"/>
    <col min="15617" max="15617" width="15.625" style="115" customWidth="1"/>
    <col min="15618" max="15618" width="13.5" style="115" customWidth="1"/>
    <col min="15619" max="15619" width="10.625" style="115"/>
    <col min="15620" max="15620" width="16" style="115" customWidth="1"/>
    <col min="15621" max="15621" width="10.625" style="115"/>
    <col min="15622" max="15623" width="12.875" style="115" customWidth="1"/>
    <col min="15624" max="15624" width="12.125" style="115" customWidth="1"/>
    <col min="15625" max="15625" width="13.375" style="115" customWidth="1"/>
    <col min="15626" max="15626" width="19" style="115" customWidth="1"/>
    <col min="15627" max="15635" width="18.75" style="115" customWidth="1"/>
    <col min="15636" max="15638" width="10.625" style="115"/>
    <col min="15639" max="15639" width="12.375" style="115" bestFit="1" customWidth="1"/>
    <col min="15640" max="15640" width="10.625" style="115"/>
    <col min="15641" max="15642" width="11.125" style="115" bestFit="1" customWidth="1"/>
    <col min="15643" max="15872" width="10.625" style="115"/>
    <col min="15873" max="15873" width="15.625" style="115" customWidth="1"/>
    <col min="15874" max="15874" width="13.5" style="115" customWidth="1"/>
    <col min="15875" max="15875" width="10.625" style="115"/>
    <col min="15876" max="15876" width="16" style="115" customWidth="1"/>
    <col min="15877" max="15877" width="10.625" style="115"/>
    <col min="15878" max="15879" width="12.875" style="115" customWidth="1"/>
    <col min="15880" max="15880" width="12.125" style="115" customWidth="1"/>
    <col min="15881" max="15881" width="13.375" style="115" customWidth="1"/>
    <col min="15882" max="15882" width="19" style="115" customWidth="1"/>
    <col min="15883" max="15891" width="18.75" style="115" customWidth="1"/>
    <col min="15892" max="15894" width="10.625" style="115"/>
    <col min="15895" max="15895" width="12.375" style="115" bestFit="1" customWidth="1"/>
    <col min="15896" max="15896" width="10.625" style="115"/>
    <col min="15897" max="15898" width="11.125" style="115" bestFit="1" customWidth="1"/>
    <col min="15899" max="16128" width="10.625" style="115"/>
    <col min="16129" max="16129" width="15.625" style="115" customWidth="1"/>
    <col min="16130" max="16130" width="13.5" style="115" customWidth="1"/>
    <col min="16131" max="16131" width="10.625" style="115"/>
    <col min="16132" max="16132" width="16" style="115" customWidth="1"/>
    <col min="16133" max="16133" width="10.625" style="115"/>
    <col min="16134" max="16135" width="12.875" style="115" customWidth="1"/>
    <col min="16136" max="16136" width="12.125" style="115" customWidth="1"/>
    <col min="16137" max="16137" width="13.375" style="115" customWidth="1"/>
    <col min="16138" max="16138" width="19" style="115" customWidth="1"/>
    <col min="16139" max="16147" width="18.75" style="115" customWidth="1"/>
    <col min="16148" max="16150" width="10.625" style="115"/>
    <col min="16151" max="16151" width="12.375" style="115" bestFit="1" customWidth="1"/>
    <col min="16152" max="16152" width="10.625" style="115"/>
    <col min="16153" max="16154" width="11.125" style="115" bestFit="1" customWidth="1"/>
    <col min="16155" max="16384" width="10.625" style="115"/>
  </cols>
  <sheetData>
    <row r="1" spans="1:20" ht="20.100000000000001" customHeight="1" x14ac:dyDescent="0.2">
      <c r="A1" s="60" t="s">
        <v>147</v>
      </c>
      <c r="B1" s="60"/>
      <c r="C1" s="60"/>
      <c r="D1" s="60"/>
      <c r="E1" s="60"/>
      <c r="F1" s="60"/>
      <c r="G1" s="60"/>
      <c r="H1" s="60"/>
      <c r="I1" s="60"/>
      <c r="J1" s="60"/>
      <c r="K1" s="60"/>
      <c r="L1" s="60"/>
      <c r="M1" s="60"/>
      <c r="N1" s="60"/>
      <c r="O1" s="60"/>
      <c r="P1" s="60"/>
      <c r="Q1" s="60"/>
      <c r="R1" s="60"/>
      <c r="S1" s="60"/>
    </row>
    <row r="2" spans="1:20" ht="18" customHeight="1" thickBot="1" x14ac:dyDescent="0.25">
      <c r="D2" s="61"/>
      <c r="E2" s="62"/>
      <c r="F2" s="62"/>
      <c r="G2" s="62"/>
      <c r="H2" s="62"/>
      <c r="I2" s="62"/>
      <c r="J2" s="62"/>
      <c r="K2" s="62"/>
      <c r="L2" s="62"/>
      <c r="M2" s="62"/>
      <c r="N2" s="62"/>
      <c r="O2" s="62"/>
      <c r="P2" s="62"/>
      <c r="Q2" s="62"/>
      <c r="R2" s="62"/>
      <c r="S2" s="62"/>
    </row>
    <row r="3" spans="1:20" x14ac:dyDescent="0.15">
      <c r="A3" s="116"/>
      <c r="B3" s="117"/>
      <c r="C3" s="117"/>
      <c r="D3" s="63"/>
      <c r="E3" s="64"/>
      <c r="F3" s="65" t="s">
        <v>148</v>
      </c>
      <c r="G3" s="65" t="s">
        <v>149</v>
      </c>
      <c r="H3" s="65" t="s">
        <v>150</v>
      </c>
      <c r="I3" s="65" t="s">
        <v>151</v>
      </c>
      <c r="J3" s="66" t="s">
        <v>152</v>
      </c>
      <c r="K3" s="67" t="s">
        <v>152</v>
      </c>
      <c r="L3" s="67" t="s">
        <v>152</v>
      </c>
      <c r="M3" s="67" t="s">
        <v>152</v>
      </c>
      <c r="N3" s="67" t="s">
        <v>152</v>
      </c>
      <c r="O3" s="67" t="s">
        <v>152</v>
      </c>
      <c r="P3" s="67" t="s">
        <v>152</v>
      </c>
      <c r="Q3" s="67" t="s">
        <v>152</v>
      </c>
      <c r="R3" s="67" t="s">
        <v>152</v>
      </c>
      <c r="S3" s="68" t="s">
        <v>152</v>
      </c>
    </row>
    <row r="4" spans="1:20" ht="14.25" customHeight="1" x14ac:dyDescent="0.15">
      <c r="D4" s="69"/>
      <c r="E4" s="70"/>
      <c r="F4" s="71"/>
      <c r="G4" s="71"/>
      <c r="H4" s="71"/>
      <c r="I4" s="72"/>
      <c r="J4" s="73" t="s">
        <v>153</v>
      </c>
      <c r="K4" s="74" t="s">
        <v>154</v>
      </c>
      <c r="L4" s="74" t="s">
        <v>155</v>
      </c>
      <c r="M4" s="74" t="s">
        <v>156</v>
      </c>
      <c r="N4" s="74" t="s">
        <v>157</v>
      </c>
      <c r="O4" s="74" t="s">
        <v>158</v>
      </c>
      <c r="P4" s="74" t="s">
        <v>159</v>
      </c>
      <c r="Q4" s="74" t="s">
        <v>160</v>
      </c>
      <c r="R4" s="74" t="s">
        <v>161</v>
      </c>
      <c r="S4" s="74" t="s">
        <v>162</v>
      </c>
    </row>
    <row r="5" spans="1:20" x14ac:dyDescent="0.15">
      <c r="A5" s="118" t="s">
        <v>163</v>
      </c>
      <c r="B5" s="118" t="s">
        <v>164</v>
      </c>
      <c r="C5" s="118" t="s">
        <v>165</v>
      </c>
      <c r="D5" s="75" t="s">
        <v>166</v>
      </c>
      <c r="E5" s="76" t="s">
        <v>167</v>
      </c>
      <c r="F5" s="77" t="s">
        <v>168</v>
      </c>
      <c r="G5" s="77" t="s">
        <v>168</v>
      </c>
      <c r="H5" s="77" t="s">
        <v>168</v>
      </c>
      <c r="I5" s="77" t="s">
        <v>168</v>
      </c>
      <c r="J5" s="77" t="s">
        <v>169</v>
      </c>
      <c r="K5" s="74" t="s">
        <v>170</v>
      </c>
      <c r="L5" s="74" t="s">
        <v>170</v>
      </c>
      <c r="M5" s="74" t="s">
        <v>170</v>
      </c>
      <c r="N5" s="74" t="s">
        <v>170</v>
      </c>
      <c r="O5" s="74" t="s">
        <v>170</v>
      </c>
      <c r="P5" s="74" t="s">
        <v>170</v>
      </c>
      <c r="Q5" s="74" t="s">
        <v>170</v>
      </c>
      <c r="R5" s="74" t="s">
        <v>170</v>
      </c>
      <c r="S5" s="74" t="s">
        <v>169</v>
      </c>
    </row>
    <row r="6" spans="1:20" x14ac:dyDescent="0.15">
      <c r="A6" s="115" t="s">
        <v>171</v>
      </c>
      <c r="B6" s="115" t="s">
        <v>172</v>
      </c>
      <c r="C6" s="78">
        <v>17000</v>
      </c>
      <c r="D6" s="78" t="s">
        <v>173</v>
      </c>
      <c r="E6" s="79" t="s">
        <v>173</v>
      </c>
      <c r="F6" s="80">
        <v>4186.05</v>
      </c>
      <c r="G6" s="81">
        <v>415</v>
      </c>
      <c r="H6" s="82" t="s">
        <v>174</v>
      </c>
      <c r="I6" s="80">
        <v>984.27</v>
      </c>
      <c r="J6" s="80">
        <v>1601534190</v>
      </c>
      <c r="K6" s="83">
        <v>396988061</v>
      </c>
      <c r="L6" s="83">
        <v>143630376</v>
      </c>
      <c r="M6" s="83">
        <v>193356039</v>
      </c>
      <c r="N6" s="83">
        <v>1211</v>
      </c>
      <c r="O6" s="83">
        <v>3480841</v>
      </c>
      <c r="P6" s="83">
        <v>764846517</v>
      </c>
      <c r="Q6" s="83">
        <v>513802</v>
      </c>
      <c r="R6" s="83">
        <v>41666677</v>
      </c>
      <c r="S6" s="83">
        <v>57050666</v>
      </c>
    </row>
    <row r="7" spans="1:20" x14ac:dyDescent="0.15">
      <c r="A7" s="78" t="s">
        <v>175</v>
      </c>
      <c r="B7" s="78" t="s">
        <v>176</v>
      </c>
      <c r="C7" s="78">
        <v>17000</v>
      </c>
      <c r="D7" s="78" t="s">
        <v>173</v>
      </c>
      <c r="E7" s="79" t="s">
        <v>173</v>
      </c>
      <c r="F7" s="84">
        <v>4186.05</v>
      </c>
      <c r="G7" s="85">
        <v>412</v>
      </c>
      <c r="H7" s="82" t="s">
        <v>174</v>
      </c>
      <c r="I7" s="86">
        <v>986.68000000000018</v>
      </c>
      <c r="J7" s="87">
        <v>1601428777</v>
      </c>
      <c r="K7" s="87">
        <v>395227566</v>
      </c>
      <c r="L7" s="87">
        <v>143221496</v>
      </c>
      <c r="M7" s="87">
        <v>194527872</v>
      </c>
      <c r="N7" s="87">
        <v>1095</v>
      </c>
      <c r="O7" s="87">
        <v>3480308</v>
      </c>
      <c r="P7" s="87">
        <v>765281092</v>
      </c>
      <c r="Q7" s="87">
        <v>512332</v>
      </c>
      <c r="R7" s="87">
        <v>41486070</v>
      </c>
      <c r="S7" s="87">
        <v>57690946</v>
      </c>
    </row>
    <row r="8" spans="1:20" x14ac:dyDescent="0.15">
      <c r="A8" s="78" t="s">
        <v>177</v>
      </c>
      <c r="B8" s="78" t="s">
        <v>178</v>
      </c>
      <c r="C8" s="78">
        <v>17000</v>
      </c>
      <c r="D8" s="78" t="s">
        <v>173</v>
      </c>
      <c r="E8" s="88" t="s">
        <v>173</v>
      </c>
      <c r="F8" s="84">
        <v>4186.05</v>
      </c>
      <c r="G8" s="85">
        <v>410</v>
      </c>
      <c r="H8" s="82" t="s">
        <v>174</v>
      </c>
      <c r="I8" s="86">
        <v>989.04000000000019</v>
      </c>
      <c r="J8" s="84">
        <v>1601403815</v>
      </c>
      <c r="K8" s="84">
        <v>393711283</v>
      </c>
      <c r="L8" s="84">
        <v>143075034</v>
      </c>
      <c r="M8" s="84">
        <v>195336308</v>
      </c>
      <c r="N8" s="84">
        <v>1095</v>
      </c>
      <c r="O8" s="84">
        <v>3480526</v>
      </c>
      <c r="P8" s="84">
        <v>764026673</v>
      </c>
      <c r="Q8" s="84">
        <v>511973</v>
      </c>
      <c r="R8" s="84">
        <v>41700950</v>
      </c>
      <c r="S8" s="84">
        <v>59559973</v>
      </c>
    </row>
    <row r="9" spans="1:20" x14ac:dyDescent="0.15">
      <c r="A9" s="78" t="s">
        <v>179</v>
      </c>
      <c r="B9" s="78" t="s">
        <v>180</v>
      </c>
      <c r="C9" s="78">
        <v>17000</v>
      </c>
      <c r="D9" s="78" t="s">
        <v>173</v>
      </c>
      <c r="E9" s="88" t="s">
        <v>173</v>
      </c>
      <c r="F9" s="84">
        <v>4186.21</v>
      </c>
      <c r="G9" s="89">
        <v>408</v>
      </c>
      <c r="H9" s="82">
        <v>2784.29</v>
      </c>
      <c r="I9" s="86">
        <v>733.23</v>
      </c>
      <c r="J9" s="84">
        <v>1600621333</v>
      </c>
      <c r="K9" s="84">
        <v>392349416</v>
      </c>
      <c r="L9" s="84">
        <v>142803680</v>
      </c>
      <c r="M9" s="84">
        <v>196162442</v>
      </c>
      <c r="N9" s="84">
        <v>1095</v>
      </c>
      <c r="O9" s="84">
        <v>3480398</v>
      </c>
      <c r="P9" s="84">
        <v>763918565</v>
      </c>
      <c r="Q9" s="84">
        <v>511973</v>
      </c>
      <c r="R9" s="84">
        <v>41242097</v>
      </c>
      <c r="S9" s="84">
        <v>60151667</v>
      </c>
    </row>
    <row r="10" spans="1:20" s="97" customFormat="1" x14ac:dyDescent="0.15">
      <c r="A10" s="90" t="s">
        <v>181</v>
      </c>
      <c r="B10" s="90" t="s">
        <v>182</v>
      </c>
      <c r="C10" s="90">
        <v>17000</v>
      </c>
      <c r="D10" s="90" t="s">
        <v>173</v>
      </c>
      <c r="E10" s="91" t="s">
        <v>173</v>
      </c>
      <c r="F10" s="92">
        <v>4186.2</v>
      </c>
      <c r="G10" s="93">
        <v>406</v>
      </c>
      <c r="H10" s="94" t="s">
        <v>174</v>
      </c>
      <c r="I10" s="95">
        <v>996.15</v>
      </c>
      <c r="J10" s="96">
        <v>1600918518</v>
      </c>
      <c r="K10" s="96">
        <v>391458335</v>
      </c>
      <c r="L10" s="96">
        <v>142402383</v>
      </c>
      <c r="M10" s="96">
        <v>196679230</v>
      </c>
      <c r="N10" s="96">
        <v>1098</v>
      </c>
      <c r="O10" s="96">
        <v>3479908</v>
      </c>
      <c r="P10" s="96">
        <v>764534312</v>
      </c>
      <c r="Q10" s="96">
        <v>685988</v>
      </c>
      <c r="R10" s="96">
        <v>41207387</v>
      </c>
      <c r="S10" s="96">
        <v>60469877</v>
      </c>
    </row>
    <row r="11" spans="1:20" s="97" customFormat="1" ht="32.25" customHeight="1" x14ac:dyDescent="0.15">
      <c r="A11" s="90" t="s">
        <v>181</v>
      </c>
      <c r="B11" s="90" t="s">
        <v>183</v>
      </c>
      <c r="C11" s="90">
        <v>17201</v>
      </c>
      <c r="D11" s="97" t="s">
        <v>51</v>
      </c>
      <c r="E11" s="98" t="s">
        <v>51</v>
      </c>
      <c r="F11" s="99">
        <v>468.79</v>
      </c>
      <c r="G11" s="100">
        <v>34.5</v>
      </c>
      <c r="H11" s="101">
        <v>274</v>
      </c>
      <c r="I11" s="101">
        <v>160.29000000000002</v>
      </c>
      <c r="J11" s="100">
        <v>189366187</v>
      </c>
      <c r="K11" s="100">
        <v>29651862</v>
      </c>
      <c r="L11" s="100">
        <v>11928762</v>
      </c>
      <c r="M11" s="100">
        <v>49780943</v>
      </c>
      <c r="N11" s="100">
        <v>10</v>
      </c>
      <c r="O11" s="100">
        <v>32940</v>
      </c>
      <c r="P11" s="100">
        <v>82061197</v>
      </c>
      <c r="Q11" s="100" t="s">
        <v>174</v>
      </c>
      <c r="R11" s="100">
        <v>5487333</v>
      </c>
      <c r="S11" s="100">
        <v>10423140</v>
      </c>
      <c r="T11" s="119"/>
    </row>
    <row r="12" spans="1:20" s="97" customFormat="1" x14ac:dyDescent="0.15">
      <c r="A12" s="90" t="s">
        <v>181</v>
      </c>
      <c r="B12" s="90" t="s">
        <v>183</v>
      </c>
      <c r="C12" s="90">
        <v>17202</v>
      </c>
      <c r="D12" s="97" t="s">
        <v>184</v>
      </c>
      <c r="E12" s="98" t="s">
        <v>184</v>
      </c>
      <c r="F12" s="99">
        <v>318.29000000000002</v>
      </c>
      <c r="G12" s="100">
        <v>34</v>
      </c>
      <c r="H12" s="100">
        <v>203.89</v>
      </c>
      <c r="I12" s="101">
        <v>80.400000000000034</v>
      </c>
      <c r="J12" s="100">
        <v>139627429</v>
      </c>
      <c r="K12" s="100">
        <v>36512406</v>
      </c>
      <c r="L12" s="100">
        <v>10866958</v>
      </c>
      <c r="M12" s="100">
        <v>12957185</v>
      </c>
      <c r="N12" s="100">
        <v>36</v>
      </c>
      <c r="O12" s="100">
        <v>55481</v>
      </c>
      <c r="P12" s="100">
        <v>68327959</v>
      </c>
      <c r="Q12" s="100" t="s">
        <v>174</v>
      </c>
      <c r="R12" s="100">
        <v>6472683</v>
      </c>
      <c r="S12" s="100">
        <v>4434721</v>
      </c>
      <c r="T12" s="119"/>
    </row>
    <row r="13" spans="1:20" s="97" customFormat="1" x14ac:dyDescent="0.15">
      <c r="A13" s="90" t="s">
        <v>181</v>
      </c>
      <c r="B13" s="90" t="s">
        <v>183</v>
      </c>
      <c r="C13" s="90">
        <v>17203</v>
      </c>
      <c r="D13" s="97" t="s">
        <v>1</v>
      </c>
      <c r="E13" s="98" t="s">
        <v>1</v>
      </c>
      <c r="F13" s="99">
        <v>371.05</v>
      </c>
      <c r="G13" s="100">
        <v>38.700000000000003</v>
      </c>
      <c r="H13" s="100">
        <v>257.99</v>
      </c>
      <c r="I13" s="101">
        <v>74.360000000000014</v>
      </c>
      <c r="J13" s="100">
        <v>122201143</v>
      </c>
      <c r="K13" s="100">
        <v>37780600</v>
      </c>
      <c r="L13" s="100">
        <v>9385679</v>
      </c>
      <c r="M13" s="100">
        <v>21253287</v>
      </c>
      <c r="N13" s="100">
        <v>97</v>
      </c>
      <c r="O13" s="100">
        <v>60718</v>
      </c>
      <c r="P13" s="100">
        <v>47985708</v>
      </c>
      <c r="Q13" s="100">
        <v>8029</v>
      </c>
      <c r="R13" s="100">
        <v>743709</v>
      </c>
      <c r="S13" s="100">
        <v>4983316</v>
      </c>
      <c r="T13" s="119"/>
    </row>
    <row r="14" spans="1:20" s="97" customFormat="1" x14ac:dyDescent="0.15">
      <c r="A14" s="90" t="s">
        <v>181</v>
      </c>
      <c r="B14" s="90" t="s">
        <v>183</v>
      </c>
      <c r="C14" s="90">
        <v>17204</v>
      </c>
      <c r="D14" s="97" t="s">
        <v>62</v>
      </c>
      <c r="E14" s="98" t="s">
        <v>62</v>
      </c>
      <c r="F14" s="99">
        <v>426.32</v>
      </c>
      <c r="G14" s="100">
        <v>19.7</v>
      </c>
      <c r="H14" s="100">
        <v>327.14</v>
      </c>
      <c r="I14" s="101">
        <v>79.480000000000018</v>
      </c>
      <c r="J14" s="100">
        <v>150555168</v>
      </c>
      <c r="K14" s="100">
        <v>25757156</v>
      </c>
      <c r="L14" s="100">
        <v>18370514</v>
      </c>
      <c r="M14" s="100">
        <v>6077621</v>
      </c>
      <c r="N14" s="100">
        <v>7</v>
      </c>
      <c r="O14" s="100">
        <v>15330</v>
      </c>
      <c r="P14" s="100">
        <v>89281269</v>
      </c>
      <c r="Q14" s="100" t="s">
        <v>174</v>
      </c>
      <c r="R14" s="100">
        <v>7218714</v>
      </c>
      <c r="S14" s="100">
        <v>3834557</v>
      </c>
      <c r="T14" s="119"/>
    </row>
    <row r="15" spans="1:20" s="97" customFormat="1" x14ac:dyDescent="0.15">
      <c r="A15" s="90" t="s">
        <v>181</v>
      </c>
      <c r="B15" s="90" t="s">
        <v>183</v>
      </c>
      <c r="C15" s="90">
        <v>17205</v>
      </c>
      <c r="D15" s="97" t="s">
        <v>120</v>
      </c>
      <c r="E15" s="98" t="s">
        <v>120</v>
      </c>
      <c r="F15" s="99">
        <v>247.2</v>
      </c>
      <c r="G15" s="100">
        <v>21.1</v>
      </c>
      <c r="H15" s="100">
        <v>186.41</v>
      </c>
      <c r="I15" s="101">
        <v>39.69</v>
      </c>
      <c r="J15" s="100">
        <v>89488718</v>
      </c>
      <c r="K15" s="100">
        <v>16451395</v>
      </c>
      <c r="L15" s="100">
        <v>14180097</v>
      </c>
      <c r="M15" s="100">
        <v>4463278</v>
      </c>
      <c r="N15" s="100" t="s">
        <v>174</v>
      </c>
      <c r="O15" s="100">
        <v>4694</v>
      </c>
      <c r="P15" s="100">
        <v>49981926</v>
      </c>
      <c r="Q15" s="100">
        <v>79849</v>
      </c>
      <c r="R15" s="100">
        <v>2211094</v>
      </c>
      <c r="S15" s="100">
        <v>2116385</v>
      </c>
      <c r="T15" s="119"/>
    </row>
    <row r="16" spans="1:20" s="97" customFormat="1" x14ac:dyDescent="0.15">
      <c r="A16" s="90" t="s">
        <v>181</v>
      </c>
      <c r="B16" s="90" t="s">
        <v>183</v>
      </c>
      <c r="C16" s="90">
        <v>17206</v>
      </c>
      <c r="D16" s="97" t="s">
        <v>0</v>
      </c>
      <c r="E16" s="98" t="s">
        <v>0</v>
      </c>
      <c r="F16" s="99">
        <v>305.87</v>
      </c>
      <c r="G16" s="100">
        <v>34.5</v>
      </c>
      <c r="H16" s="100">
        <v>211.52</v>
      </c>
      <c r="I16" s="101">
        <v>59.849999999999994</v>
      </c>
      <c r="J16" s="100">
        <v>113198813</v>
      </c>
      <c r="K16" s="100">
        <v>32612997</v>
      </c>
      <c r="L16" s="100">
        <v>5847200</v>
      </c>
      <c r="M16" s="100">
        <v>15429307</v>
      </c>
      <c r="N16" s="100">
        <v>914</v>
      </c>
      <c r="O16" s="100">
        <v>156859</v>
      </c>
      <c r="P16" s="100">
        <v>49011463</v>
      </c>
      <c r="Q16" s="100">
        <v>21204</v>
      </c>
      <c r="R16" s="100">
        <v>2769979</v>
      </c>
      <c r="S16" s="100">
        <v>7348890</v>
      </c>
      <c r="T16" s="119"/>
    </row>
    <row r="17" spans="1:20" s="97" customFormat="1" x14ac:dyDescent="0.15">
      <c r="A17" s="90" t="s">
        <v>181</v>
      </c>
      <c r="B17" s="90" t="s">
        <v>183</v>
      </c>
      <c r="C17" s="90">
        <v>17207</v>
      </c>
      <c r="D17" s="97" t="s">
        <v>185</v>
      </c>
      <c r="E17" s="98" t="s">
        <v>185</v>
      </c>
      <c r="F17" s="99">
        <v>81.849999999999994</v>
      </c>
      <c r="G17" s="100">
        <v>22.7</v>
      </c>
      <c r="H17" s="100">
        <v>29.09</v>
      </c>
      <c r="I17" s="101">
        <v>30.059999999999992</v>
      </c>
      <c r="J17" s="100">
        <v>48641670</v>
      </c>
      <c r="K17" s="100">
        <v>22486843</v>
      </c>
      <c r="L17" s="100">
        <v>3712321</v>
      </c>
      <c r="M17" s="100">
        <v>6601762</v>
      </c>
      <c r="N17" s="100" t="s">
        <v>174</v>
      </c>
      <c r="O17" s="100">
        <v>5225</v>
      </c>
      <c r="P17" s="100">
        <v>13720324</v>
      </c>
      <c r="Q17" s="100" t="s">
        <v>174</v>
      </c>
      <c r="R17" s="100">
        <v>608256</v>
      </c>
      <c r="S17" s="100">
        <v>1506939</v>
      </c>
      <c r="T17" s="119"/>
    </row>
    <row r="18" spans="1:20" s="97" customFormat="1" x14ac:dyDescent="0.15">
      <c r="A18" s="90" t="s">
        <v>181</v>
      </c>
      <c r="B18" s="90" t="s">
        <v>183</v>
      </c>
      <c r="C18" s="90">
        <v>17209</v>
      </c>
      <c r="D18" s="97" t="s">
        <v>186</v>
      </c>
      <c r="E18" s="98" t="s">
        <v>187</v>
      </c>
      <c r="F18" s="99">
        <v>64.44</v>
      </c>
      <c r="G18" s="100">
        <v>12.3</v>
      </c>
      <c r="H18" s="100">
        <v>24.38</v>
      </c>
      <c r="I18" s="101">
        <v>27.76</v>
      </c>
      <c r="J18" s="100">
        <v>35493418</v>
      </c>
      <c r="K18" s="100">
        <v>8710620</v>
      </c>
      <c r="L18" s="100">
        <v>8369297</v>
      </c>
      <c r="M18" s="100">
        <v>7322091</v>
      </c>
      <c r="N18" s="100" t="s">
        <v>174</v>
      </c>
      <c r="O18" s="100"/>
      <c r="P18" s="100">
        <v>8518446</v>
      </c>
      <c r="Q18" s="100" t="s">
        <v>174</v>
      </c>
      <c r="R18" s="100">
        <v>533160</v>
      </c>
      <c r="S18" s="100">
        <v>2039804</v>
      </c>
      <c r="T18" s="119"/>
    </row>
    <row r="19" spans="1:20" s="97" customFormat="1" x14ac:dyDescent="0.15">
      <c r="A19" s="90" t="s">
        <v>181</v>
      </c>
      <c r="B19" s="90" t="s">
        <v>183</v>
      </c>
      <c r="C19" s="90">
        <v>17210</v>
      </c>
      <c r="D19" s="97" t="s">
        <v>188</v>
      </c>
      <c r="E19" s="98" t="s">
        <v>188</v>
      </c>
      <c r="F19" s="100">
        <v>754.93</v>
      </c>
      <c r="G19" s="100">
        <v>46.6</v>
      </c>
      <c r="H19" s="100">
        <v>557.22</v>
      </c>
      <c r="I19" s="101">
        <v>151.1099999999999</v>
      </c>
      <c r="J19" s="100">
        <v>179048695</v>
      </c>
      <c r="K19" s="100">
        <v>46300933</v>
      </c>
      <c r="L19" s="100">
        <v>2065602</v>
      </c>
      <c r="M19" s="100">
        <v>20945694</v>
      </c>
      <c r="N19" s="100">
        <v>7</v>
      </c>
      <c r="O19" s="100">
        <v>2907705</v>
      </c>
      <c r="P19" s="100">
        <v>100111035</v>
      </c>
      <c r="Q19" s="100" t="s">
        <v>174</v>
      </c>
      <c r="R19" s="100">
        <v>2767256</v>
      </c>
      <c r="S19" s="100">
        <v>3950464</v>
      </c>
      <c r="T19" s="119"/>
    </row>
    <row r="20" spans="1:20" s="97" customFormat="1" x14ac:dyDescent="0.15">
      <c r="A20" s="90" t="s">
        <v>181</v>
      </c>
      <c r="B20" s="90" t="s">
        <v>183</v>
      </c>
      <c r="C20" s="90">
        <v>17211</v>
      </c>
      <c r="D20" s="97" t="s">
        <v>189</v>
      </c>
      <c r="E20" s="98" t="s">
        <v>189</v>
      </c>
      <c r="F20" s="100">
        <v>84.14</v>
      </c>
      <c r="G20" s="100">
        <v>18.3</v>
      </c>
      <c r="H20" s="100">
        <v>35.61</v>
      </c>
      <c r="I20" s="101">
        <v>30.230000000000004</v>
      </c>
      <c r="J20" s="100">
        <v>42979706</v>
      </c>
      <c r="K20" s="100">
        <v>17023111</v>
      </c>
      <c r="L20" s="100">
        <v>669949</v>
      </c>
      <c r="M20" s="100">
        <v>11406702</v>
      </c>
      <c r="N20" s="100">
        <v>13</v>
      </c>
      <c r="O20" s="100">
        <v>5507</v>
      </c>
      <c r="P20" s="100">
        <v>11678562</v>
      </c>
      <c r="Q20" s="100" t="s">
        <v>174</v>
      </c>
      <c r="R20" s="100">
        <v>57078</v>
      </c>
      <c r="S20" s="100">
        <v>2138784</v>
      </c>
      <c r="T20" s="119"/>
    </row>
    <row r="21" spans="1:20" s="97" customFormat="1" x14ac:dyDescent="0.15">
      <c r="A21" s="90" t="s">
        <v>181</v>
      </c>
      <c r="B21" s="90" t="s">
        <v>183</v>
      </c>
      <c r="C21" s="90">
        <v>17212</v>
      </c>
      <c r="D21" s="97" t="s">
        <v>190</v>
      </c>
      <c r="E21" s="98" t="s">
        <v>190</v>
      </c>
      <c r="F21" s="99">
        <v>13.56</v>
      </c>
      <c r="G21" s="100">
        <v>2.68</v>
      </c>
      <c r="H21" s="100" t="s">
        <v>174</v>
      </c>
      <c r="I21" s="101">
        <v>10.88</v>
      </c>
      <c r="J21" s="100">
        <v>8999157</v>
      </c>
      <c r="K21" s="100">
        <v>2555563</v>
      </c>
      <c r="L21" s="100" t="s">
        <v>174</v>
      </c>
      <c r="M21" s="100">
        <v>6054019</v>
      </c>
      <c r="N21" s="100" t="s">
        <v>174</v>
      </c>
      <c r="O21" s="100" t="s">
        <v>174</v>
      </c>
      <c r="P21" s="100" t="s">
        <v>174</v>
      </c>
      <c r="Q21" s="100" t="s">
        <v>174</v>
      </c>
      <c r="R21" s="100" t="s">
        <v>174</v>
      </c>
      <c r="S21" s="100">
        <v>389575</v>
      </c>
      <c r="T21" s="119"/>
    </row>
    <row r="22" spans="1:20" s="97" customFormat="1" ht="25.5" customHeight="1" x14ac:dyDescent="0.15">
      <c r="A22" s="90" t="s">
        <v>181</v>
      </c>
      <c r="B22" s="90" t="s">
        <v>183</v>
      </c>
      <c r="C22" s="90">
        <v>17320</v>
      </c>
      <c r="D22" s="97" t="s">
        <v>191</v>
      </c>
      <c r="E22" s="91" t="s">
        <v>192</v>
      </c>
      <c r="F22" s="99">
        <v>14.64</v>
      </c>
      <c r="G22" s="100">
        <v>7.66</v>
      </c>
      <c r="H22" s="100" t="s">
        <v>193</v>
      </c>
      <c r="I22" s="101">
        <f>F22-G22</f>
        <v>6.98</v>
      </c>
      <c r="J22" s="100">
        <v>9619133</v>
      </c>
      <c r="K22" s="100">
        <v>7622155</v>
      </c>
      <c r="L22" s="100">
        <v>31805</v>
      </c>
      <c r="M22" s="100">
        <v>1770493</v>
      </c>
      <c r="N22" s="100" t="s">
        <v>174</v>
      </c>
      <c r="O22" s="100">
        <v>102</v>
      </c>
      <c r="P22" s="100" t="s">
        <v>174</v>
      </c>
      <c r="Q22" s="100" t="s">
        <v>174</v>
      </c>
      <c r="R22" s="100">
        <v>739</v>
      </c>
      <c r="S22" s="100">
        <v>193839</v>
      </c>
      <c r="T22" s="119"/>
    </row>
    <row r="23" spans="1:20" x14ac:dyDescent="0.15">
      <c r="A23" s="90" t="s">
        <v>181</v>
      </c>
      <c r="B23" s="90" t="s">
        <v>183</v>
      </c>
      <c r="C23" s="90">
        <v>17324</v>
      </c>
      <c r="D23" s="97" t="s">
        <v>191</v>
      </c>
      <c r="E23" s="102" t="s">
        <v>194</v>
      </c>
      <c r="F23" s="103">
        <v>14.64</v>
      </c>
      <c r="G23" s="104">
        <v>7.66</v>
      </c>
      <c r="H23" s="100" t="s">
        <v>193</v>
      </c>
      <c r="I23" s="105">
        <f>F23-G23</f>
        <v>6.98</v>
      </c>
      <c r="J23" s="104">
        <v>9619133</v>
      </c>
      <c r="K23" s="104">
        <v>7622155</v>
      </c>
      <c r="L23" s="104">
        <v>31805</v>
      </c>
      <c r="M23" s="104">
        <v>1770493</v>
      </c>
      <c r="N23" s="104" t="s">
        <v>174</v>
      </c>
      <c r="O23" s="104">
        <v>102</v>
      </c>
      <c r="P23" s="104" t="s">
        <v>174</v>
      </c>
      <c r="Q23" s="104" t="s">
        <v>174</v>
      </c>
      <c r="R23" s="104">
        <v>739</v>
      </c>
      <c r="S23" s="104">
        <v>193839</v>
      </c>
      <c r="T23" s="120"/>
    </row>
    <row r="24" spans="1:20" s="97" customFormat="1" ht="22.5" customHeight="1" x14ac:dyDescent="0.15">
      <c r="A24" s="90" t="s">
        <v>181</v>
      </c>
      <c r="B24" s="90" t="s">
        <v>183</v>
      </c>
      <c r="C24" s="90">
        <v>17360</v>
      </c>
      <c r="D24" s="97" t="s">
        <v>195</v>
      </c>
      <c r="E24" s="91" t="s">
        <v>196</v>
      </c>
      <c r="F24" s="100">
        <v>130.91999999999999</v>
      </c>
      <c r="G24" s="100">
        <v>23.82</v>
      </c>
      <c r="H24" s="100">
        <v>58.71</v>
      </c>
      <c r="I24" s="101">
        <v>48.389999999999993</v>
      </c>
      <c r="J24" s="100">
        <v>60670978</v>
      </c>
      <c r="K24" s="100">
        <v>18174927</v>
      </c>
      <c r="L24" s="100">
        <v>13379156</v>
      </c>
      <c r="M24" s="100">
        <v>8835361</v>
      </c>
      <c r="N24" s="100">
        <v>3</v>
      </c>
      <c r="O24" s="100">
        <v>14349</v>
      </c>
      <c r="P24" s="100">
        <v>16384579</v>
      </c>
      <c r="Q24" s="100" t="s">
        <v>174</v>
      </c>
      <c r="R24" s="100">
        <v>984582</v>
      </c>
      <c r="S24" s="100">
        <v>2898021</v>
      </c>
      <c r="T24" s="119"/>
    </row>
    <row r="25" spans="1:20" x14ac:dyDescent="0.15">
      <c r="A25" s="90" t="s">
        <v>181</v>
      </c>
      <c r="B25" s="90" t="s">
        <v>183</v>
      </c>
      <c r="C25" s="90">
        <v>17361</v>
      </c>
      <c r="D25" s="97" t="s">
        <v>195</v>
      </c>
      <c r="E25" s="102" t="s">
        <v>197</v>
      </c>
      <c r="F25" s="103">
        <v>110.59</v>
      </c>
      <c r="G25" s="104">
        <v>18.2</v>
      </c>
      <c r="H25" s="104">
        <v>56.34</v>
      </c>
      <c r="I25" s="105">
        <v>36.049999999999997</v>
      </c>
      <c r="J25" s="104">
        <v>50570687</v>
      </c>
      <c r="K25" s="104">
        <v>17112693</v>
      </c>
      <c r="L25" s="104">
        <v>7700874</v>
      </c>
      <c r="M25" s="104">
        <v>5822286</v>
      </c>
      <c r="N25" s="104">
        <v>3</v>
      </c>
      <c r="O25" s="104">
        <v>14150</v>
      </c>
      <c r="P25" s="104">
        <v>16359777</v>
      </c>
      <c r="Q25" s="104" t="s">
        <v>174</v>
      </c>
      <c r="R25" s="104">
        <v>963695</v>
      </c>
      <c r="S25" s="104">
        <v>2597209</v>
      </c>
      <c r="T25" s="120"/>
    </row>
    <row r="26" spans="1:20" x14ac:dyDescent="0.15">
      <c r="A26" s="90" t="s">
        <v>181</v>
      </c>
      <c r="B26" s="90" t="s">
        <v>183</v>
      </c>
      <c r="C26" s="90">
        <v>17365</v>
      </c>
      <c r="D26" s="97" t="s">
        <v>195</v>
      </c>
      <c r="E26" s="102" t="s">
        <v>198</v>
      </c>
      <c r="F26" s="103">
        <v>20.329999999999998</v>
      </c>
      <c r="G26" s="104">
        <v>5.62</v>
      </c>
      <c r="H26" s="104">
        <v>2.37</v>
      </c>
      <c r="I26" s="105">
        <v>12.339999999999996</v>
      </c>
      <c r="J26" s="104">
        <v>10100291</v>
      </c>
      <c r="K26" s="104">
        <v>1062234</v>
      </c>
      <c r="L26" s="104">
        <v>5678282</v>
      </c>
      <c r="M26" s="104">
        <v>3013075</v>
      </c>
      <c r="N26" s="104" t="s">
        <v>174</v>
      </c>
      <c r="O26" s="104">
        <v>199</v>
      </c>
      <c r="P26" s="104">
        <v>24802</v>
      </c>
      <c r="Q26" s="104" t="s">
        <v>174</v>
      </c>
      <c r="R26" s="104">
        <v>20887</v>
      </c>
      <c r="S26" s="104">
        <v>300812</v>
      </c>
      <c r="T26" s="120"/>
    </row>
    <row r="27" spans="1:20" s="97" customFormat="1" ht="22.5" customHeight="1" x14ac:dyDescent="0.15">
      <c r="A27" s="90" t="s">
        <v>181</v>
      </c>
      <c r="B27" s="90" t="s">
        <v>183</v>
      </c>
      <c r="C27" s="90">
        <v>17380</v>
      </c>
      <c r="D27" s="97" t="s">
        <v>199</v>
      </c>
      <c r="E27" s="91" t="s">
        <v>200</v>
      </c>
      <c r="F27" s="100">
        <v>358.28</v>
      </c>
      <c r="G27" s="100">
        <v>43.599999999999994</v>
      </c>
      <c r="H27" s="100">
        <v>231.14</v>
      </c>
      <c r="I27" s="101">
        <v>83.539999999999964</v>
      </c>
      <c r="J27" s="100">
        <v>182427007</v>
      </c>
      <c r="K27" s="100">
        <v>40801099</v>
      </c>
      <c r="L27" s="100">
        <v>14134828</v>
      </c>
      <c r="M27" s="100">
        <v>12370133</v>
      </c>
      <c r="N27" s="100">
        <v>11</v>
      </c>
      <c r="O27" s="100">
        <v>184054</v>
      </c>
      <c r="P27" s="100">
        <v>101954964</v>
      </c>
      <c r="Q27" s="100">
        <v>174673</v>
      </c>
      <c r="R27" s="100">
        <v>3594886</v>
      </c>
      <c r="S27" s="100">
        <v>9212359</v>
      </c>
      <c r="T27" s="119"/>
    </row>
    <row r="28" spans="1:20" x14ac:dyDescent="0.15">
      <c r="A28" s="90" t="s">
        <v>181</v>
      </c>
      <c r="B28" s="90" t="s">
        <v>183</v>
      </c>
      <c r="C28" s="90">
        <v>17384</v>
      </c>
      <c r="D28" s="97" t="s">
        <v>199</v>
      </c>
      <c r="E28" s="102" t="s">
        <v>201</v>
      </c>
      <c r="F28" s="103">
        <v>246.76</v>
      </c>
      <c r="G28" s="104">
        <v>28.9</v>
      </c>
      <c r="H28" s="104">
        <v>161.22999999999999</v>
      </c>
      <c r="I28" s="105">
        <v>56.629999999999995</v>
      </c>
      <c r="J28" s="104">
        <v>134740780</v>
      </c>
      <c r="K28" s="104">
        <v>25989403</v>
      </c>
      <c r="L28" s="104">
        <v>10238608</v>
      </c>
      <c r="M28" s="104">
        <v>8253359</v>
      </c>
      <c r="N28" s="104">
        <v>7</v>
      </c>
      <c r="O28" s="104">
        <v>167502</v>
      </c>
      <c r="P28" s="104">
        <v>81188408</v>
      </c>
      <c r="Q28" s="104">
        <v>658</v>
      </c>
      <c r="R28" s="104">
        <v>2172556</v>
      </c>
      <c r="S28" s="104">
        <v>6730279</v>
      </c>
      <c r="T28" s="120"/>
    </row>
    <row r="29" spans="1:20" x14ac:dyDescent="0.15">
      <c r="A29" s="90" t="s">
        <v>181</v>
      </c>
      <c r="B29" s="90" t="s">
        <v>183</v>
      </c>
      <c r="C29" s="90">
        <v>17386</v>
      </c>
      <c r="D29" s="97" t="s">
        <v>199</v>
      </c>
      <c r="E29" s="102" t="s">
        <v>202</v>
      </c>
      <c r="F29" s="103">
        <v>111.51</v>
      </c>
      <c r="G29" s="104">
        <v>14.7</v>
      </c>
      <c r="H29" s="104">
        <v>69.91</v>
      </c>
      <c r="I29" s="105">
        <v>26.900000000000006</v>
      </c>
      <c r="J29" s="104">
        <v>47686227</v>
      </c>
      <c r="K29" s="104">
        <v>14811696</v>
      </c>
      <c r="L29" s="104">
        <v>3896220</v>
      </c>
      <c r="M29" s="104">
        <v>4116774</v>
      </c>
      <c r="N29" s="104">
        <v>4</v>
      </c>
      <c r="O29" s="104">
        <v>16552</v>
      </c>
      <c r="P29" s="104">
        <v>20766556</v>
      </c>
      <c r="Q29" s="104">
        <v>174015</v>
      </c>
      <c r="R29" s="104">
        <v>1422330</v>
      </c>
      <c r="S29" s="104">
        <v>2482080</v>
      </c>
      <c r="T29" s="120"/>
    </row>
    <row r="30" spans="1:20" s="97" customFormat="1" ht="22.5" customHeight="1" x14ac:dyDescent="0.15">
      <c r="A30" s="90" t="s">
        <v>181</v>
      </c>
      <c r="B30" s="90" t="s">
        <v>183</v>
      </c>
      <c r="C30" s="90">
        <v>17400</v>
      </c>
      <c r="D30" s="97" t="s">
        <v>203</v>
      </c>
      <c r="E30" s="91" t="s">
        <v>204</v>
      </c>
      <c r="F30" s="99">
        <v>89.45</v>
      </c>
      <c r="G30" s="100">
        <v>16.600000000000001</v>
      </c>
      <c r="H30" s="100">
        <v>50.36</v>
      </c>
      <c r="I30" s="101">
        <f>F30-G30-H30</f>
        <v>22.489999999999995</v>
      </c>
      <c r="J30" s="100">
        <v>36738119</v>
      </c>
      <c r="K30" s="100">
        <v>16525114</v>
      </c>
      <c r="L30" s="100">
        <v>2351565</v>
      </c>
      <c r="M30" s="100">
        <v>5101652</v>
      </c>
      <c r="N30" s="100" t="s">
        <v>174</v>
      </c>
      <c r="O30" s="100">
        <v>4424</v>
      </c>
      <c r="P30" s="100">
        <v>10879633</v>
      </c>
      <c r="Q30" s="100" t="s">
        <v>174</v>
      </c>
      <c r="R30" s="100">
        <v>613285</v>
      </c>
      <c r="S30" s="100">
        <v>1262446</v>
      </c>
      <c r="T30" s="119"/>
    </row>
    <row r="31" spans="1:20" x14ac:dyDescent="0.15">
      <c r="A31" s="90" t="s">
        <v>181</v>
      </c>
      <c r="B31" s="90" t="s">
        <v>183</v>
      </c>
      <c r="C31" s="90">
        <v>17407</v>
      </c>
      <c r="D31" s="97" t="s">
        <v>203</v>
      </c>
      <c r="E31" s="102" t="s">
        <v>205</v>
      </c>
      <c r="F31" s="103">
        <v>89.45</v>
      </c>
      <c r="G31" s="104">
        <v>16.600000000000001</v>
      </c>
      <c r="H31" s="104">
        <v>50.36</v>
      </c>
      <c r="I31" s="105">
        <f>F31-G31-H31</f>
        <v>22.489999999999995</v>
      </c>
      <c r="J31" s="104">
        <v>36738119</v>
      </c>
      <c r="K31" s="104">
        <v>16525114</v>
      </c>
      <c r="L31" s="104">
        <v>2351565</v>
      </c>
      <c r="M31" s="104">
        <v>5101652</v>
      </c>
      <c r="N31" s="104" t="s">
        <v>174</v>
      </c>
      <c r="O31" s="104">
        <v>4424</v>
      </c>
      <c r="P31" s="104">
        <v>10879633</v>
      </c>
      <c r="Q31" s="104" t="s">
        <v>174</v>
      </c>
      <c r="R31" s="104">
        <v>613285</v>
      </c>
      <c r="S31" s="104">
        <v>1262446</v>
      </c>
      <c r="T31" s="120"/>
    </row>
    <row r="32" spans="1:20" s="97" customFormat="1" ht="22.5" customHeight="1" x14ac:dyDescent="0.15">
      <c r="A32" s="90" t="s">
        <v>181</v>
      </c>
      <c r="B32" s="90" t="s">
        <v>183</v>
      </c>
      <c r="C32" s="90">
        <v>17460</v>
      </c>
      <c r="D32" s="97" t="s">
        <v>206</v>
      </c>
      <c r="E32" s="91" t="s">
        <v>207</v>
      </c>
      <c r="F32" s="100">
        <v>456.47</v>
      </c>
      <c r="G32" s="100">
        <v>29</v>
      </c>
      <c r="H32" s="100">
        <v>336.83</v>
      </c>
      <c r="I32" s="101">
        <f>F32-G32-H32</f>
        <v>90.640000000000043</v>
      </c>
      <c r="J32" s="100">
        <v>191863176</v>
      </c>
      <c r="K32" s="100">
        <v>32491554</v>
      </c>
      <c r="L32" s="100">
        <v>27108650</v>
      </c>
      <c r="M32" s="100">
        <v>6309702</v>
      </c>
      <c r="N32" s="100"/>
      <c r="O32" s="100">
        <v>32520</v>
      </c>
      <c r="P32" s="100">
        <v>114637247</v>
      </c>
      <c r="Q32" s="100">
        <v>402233</v>
      </c>
      <c r="R32" s="100">
        <v>7144633</v>
      </c>
      <c r="S32" s="100">
        <v>3736637</v>
      </c>
      <c r="T32" s="119"/>
    </row>
    <row r="33" spans="1:20" x14ac:dyDescent="0.15">
      <c r="A33" s="90" t="s">
        <v>181</v>
      </c>
      <c r="B33" s="90" t="s">
        <v>183</v>
      </c>
      <c r="C33" s="90">
        <v>17461</v>
      </c>
      <c r="D33" s="97" t="s">
        <v>206</v>
      </c>
      <c r="E33" s="102" t="s">
        <v>122</v>
      </c>
      <c r="F33" s="103">
        <v>183.21</v>
      </c>
      <c r="G33" s="104">
        <v>10.7</v>
      </c>
      <c r="H33" s="104">
        <v>134.19</v>
      </c>
      <c r="I33" s="105">
        <f>F33-G33-H33</f>
        <v>38.320000000000022</v>
      </c>
      <c r="J33" s="104">
        <v>73583725</v>
      </c>
      <c r="K33" s="104">
        <v>12877182</v>
      </c>
      <c r="L33" s="104">
        <v>9338915</v>
      </c>
      <c r="M33" s="104">
        <v>2481849</v>
      </c>
      <c r="N33" s="104" t="s">
        <v>174</v>
      </c>
      <c r="O33" s="104">
        <v>17095</v>
      </c>
      <c r="P33" s="104">
        <v>42571049</v>
      </c>
      <c r="Q33" s="104" t="s">
        <v>174</v>
      </c>
      <c r="R33" s="104">
        <v>4194893</v>
      </c>
      <c r="S33" s="104">
        <v>2102742</v>
      </c>
      <c r="T33" s="120"/>
    </row>
    <row r="34" spans="1:20" x14ac:dyDescent="0.15">
      <c r="A34" s="106" t="s">
        <v>181</v>
      </c>
      <c r="B34" s="106" t="s">
        <v>183</v>
      </c>
      <c r="C34" s="106">
        <v>17463</v>
      </c>
      <c r="D34" s="107" t="s">
        <v>206</v>
      </c>
      <c r="E34" s="108" t="s">
        <v>208</v>
      </c>
      <c r="F34" s="109">
        <v>273.27</v>
      </c>
      <c r="G34" s="110">
        <v>18.3</v>
      </c>
      <c r="H34" s="110">
        <v>202.64</v>
      </c>
      <c r="I34" s="111">
        <f>F34-G34-H34</f>
        <v>52.329999999999984</v>
      </c>
      <c r="J34" s="110">
        <v>118279451</v>
      </c>
      <c r="K34" s="110">
        <v>19614372</v>
      </c>
      <c r="L34" s="110">
        <v>17769735</v>
      </c>
      <c r="M34" s="110">
        <v>3827853</v>
      </c>
      <c r="N34" s="110" t="s">
        <v>174</v>
      </c>
      <c r="O34" s="110">
        <v>15425</v>
      </c>
      <c r="P34" s="110">
        <v>72066198</v>
      </c>
      <c r="Q34" s="110">
        <v>402233</v>
      </c>
      <c r="R34" s="110">
        <v>2949740</v>
      </c>
      <c r="S34" s="110">
        <v>1633895</v>
      </c>
      <c r="T34" s="120"/>
    </row>
    <row r="35" spans="1:20" s="121" customFormat="1" x14ac:dyDescent="0.15">
      <c r="A35" s="112" t="s">
        <v>209</v>
      </c>
      <c r="B35" s="112"/>
      <c r="C35" s="112"/>
      <c r="D35" s="112"/>
      <c r="E35" s="113"/>
      <c r="F35" s="113"/>
      <c r="G35" s="113"/>
      <c r="H35" s="113"/>
      <c r="I35" s="113"/>
      <c r="J35" s="113"/>
      <c r="K35" s="113"/>
      <c r="L35" s="113"/>
      <c r="M35" s="113"/>
      <c r="N35" s="113"/>
      <c r="O35" s="113"/>
      <c r="P35" s="113"/>
      <c r="Q35" s="113"/>
      <c r="R35" s="113"/>
      <c r="S35" s="113"/>
    </row>
    <row r="36" spans="1:20" x14ac:dyDescent="0.15">
      <c r="A36" s="112" t="s">
        <v>210</v>
      </c>
      <c r="B36" s="112"/>
      <c r="C36" s="112"/>
      <c r="D36" s="112"/>
      <c r="E36" s="114"/>
      <c r="F36" s="114"/>
      <c r="G36" s="114"/>
      <c r="H36" s="114"/>
      <c r="I36" s="114"/>
      <c r="J36" s="114"/>
      <c r="K36" s="114"/>
      <c r="L36" s="114"/>
      <c r="M36" s="114"/>
      <c r="N36" s="114"/>
      <c r="O36" s="114"/>
      <c r="P36" s="114"/>
      <c r="Q36" s="114"/>
      <c r="R36" s="114"/>
      <c r="S36" s="114"/>
    </row>
    <row r="37" spans="1:20" x14ac:dyDescent="0.15">
      <c r="A37" s="122" t="s">
        <v>211</v>
      </c>
      <c r="B37" s="122"/>
      <c r="C37" s="122"/>
      <c r="D37" s="122"/>
      <c r="E37" s="122"/>
    </row>
    <row r="38" spans="1:20" s="121" customFormat="1" x14ac:dyDescent="0.15">
      <c r="A38" s="122" t="s">
        <v>212</v>
      </c>
      <c r="B38" s="122"/>
      <c r="C38" s="122"/>
      <c r="D38" s="122"/>
      <c r="E38" s="122"/>
      <c r="F38" s="115"/>
      <c r="G38" s="115"/>
      <c r="H38" s="115"/>
      <c r="I38" s="115"/>
      <c r="J38" s="115"/>
      <c r="K38" s="115"/>
      <c r="L38" s="115"/>
      <c r="M38" s="115"/>
      <c r="N38" s="115"/>
      <c r="O38" s="115"/>
      <c r="P38" s="115"/>
      <c r="Q38" s="115"/>
      <c r="R38" s="115"/>
      <c r="S38" s="115"/>
    </row>
    <row r="39" spans="1:20" x14ac:dyDescent="0.15">
      <c r="E39" s="122"/>
    </row>
    <row r="40" spans="1:20" x14ac:dyDescent="0.15">
      <c r="D40" s="122"/>
      <c r="E40" s="123"/>
      <c r="F40" s="124"/>
      <c r="G40" s="125"/>
      <c r="H40" s="124"/>
      <c r="I40" s="126"/>
      <c r="J40" s="127"/>
      <c r="K40" s="128"/>
      <c r="L40" s="128"/>
      <c r="M40" s="128"/>
      <c r="N40" s="128"/>
      <c r="O40" s="128"/>
      <c r="P40" s="128"/>
      <c r="Q40" s="128"/>
      <c r="R40" s="128"/>
      <c r="S40" s="128"/>
      <c r="T40" s="129"/>
    </row>
    <row r="41" spans="1:20" x14ac:dyDescent="0.15">
      <c r="D41" s="122"/>
      <c r="E41" s="123"/>
      <c r="F41" s="124"/>
      <c r="G41" s="124"/>
      <c r="H41" s="124"/>
      <c r="I41" s="126"/>
      <c r="J41" s="127"/>
      <c r="K41" s="128"/>
      <c r="L41" s="128"/>
      <c r="M41" s="128"/>
      <c r="N41" s="128"/>
      <c r="O41" s="128"/>
      <c r="P41" s="128"/>
      <c r="Q41" s="128"/>
      <c r="R41" s="128"/>
      <c r="S41" s="128"/>
    </row>
    <row r="42" spans="1:20" x14ac:dyDescent="0.15">
      <c r="D42" s="122"/>
      <c r="E42" s="122"/>
      <c r="F42" s="124"/>
      <c r="G42" s="124"/>
      <c r="H42" s="124"/>
      <c r="I42" s="126"/>
      <c r="J42" s="127"/>
      <c r="K42" s="127"/>
      <c r="L42" s="127"/>
      <c r="M42" s="127"/>
      <c r="N42" s="127"/>
      <c r="O42" s="127"/>
      <c r="P42" s="127"/>
      <c r="Q42" s="127"/>
      <c r="R42" s="127"/>
      <c r="S42" s="127"/>
    </row>
    <row r="43" spans="1:20" x14ac:dyDescent="0.15">
      <c r="D43" s="123"/>
      <c r="E43" s="123"/>
      <c r="F43" s="124"/>
      <c r="G43" s="124"/>
      <c r="H43" s="124"/>
      <c r="I43" s="126"/>
      <c r="J43" s="127"/>
      <c r="K43" s="127"/>
      <c r="L43" s="127"/>
      <c r="M43" s="127"/>
      <c r="N43" s="127"/>
      <c r="O43" s="127"/>
      <c r="P43" s="127"/>
      <c r="Q43" s="127"/>
      <c r="R43" s="127"/>
      <c r="S43" s="127"/>
    </row>
    <row r="44" spans="1:20" x14ac:dyDescent="0.15">
      <c r="D44" s="122"/>
      <c r="E44" s="130"/>
      <c r="F44" s="124"/>
      <c r="G44" s="124"/>
      <c r="H44" s="124"/>
      <c r="I44" s="126"/>
      <c r="J44" s="127"/>
      <c r="K44" s="127"/>
      <c r="L44" s="127"/>
      <c r="M44" s="127"/>
      <c r="N44" s="127"/>
      <c r="O44" s="127"/>
      <c r="P44" s="127"/>
      <c r="Q44" s="127"/>
      <c r="R44" s="127"/>
      <c r="S44" s="127"/>
    </row>
    <row r="45" spans="1:20" x14ac:dyDescent="0.15">
      <c r="D45" s="122"/>
      <c r="E45" s="130"/>
      <c r="F45" s="124"/>
      <c r="G45" s="124"/>
      <c r="H45" s="124"/>
      <c r="I45" s="126"/>
      <c r="J45" s="127"/>
      <c r="K45" s="128"/>
      <c r="L45" s="128"/>
      <c r="M45" s="128"/>
      <c r="N45" s="128"/>
      <c r="O45" s="128"/>
      <c r="P45" s="128"/>
      <c r="Q45" s="128"/>
      <c r="R45" s="128"/>
      <c r="S45" s="128"/>
    </row>
    <row r="46" spans="1:20" x14ac:dyDescent="0.15">
      <c r="D46" s="122"/>
      <c r="E46" s="122"/>
      <c r="F46" s="124"/>
      <c r="G46" s="124"/>
      <c r="H46" s="124"/>
      <c r="I46" s="126"/>
      <c r="J46" s="127"/>
      <c r="K46" s="127"/>
      <c r="L46" s="127"/>
      <c r="M46" s="127"/>
      <c r="N46" s="127"/>
      <c r="O46" s="127"/>
      <c r="P46" s="127"/>
      <c r="Q46" s="127"/>
      <c r="R46" s="127"/>
      <c r="S46" s="127"/>
    </row>
    <row r="47" spans="1:20" x14ac:dyDescent="0.15">
      <c r="D47" s="123"/>
      <c r="E47" s="123"/>
      <c r="F47" s="124"/>
      <c r="G47" s="124"/>
      <c r="H47" s="124"/>
      <c r="I47" s="126"/>
      <c r="J47" s="127"/>
      <c r="K47" s="127"/>
      <c r="L47" s="127"/>
      <c r="M47" s="127"/>
      <c r="N47" s="127"/>
      <c r="O47" s="127"/>
      <c r="P47" s="127"/>
      <c r="Q47" s="127"/>
      <c r="R47" s="127"/>
      <c r="S47" s="127"/>
    </row>
    <row r="48" spans="1:20" x14ac:dyDescent="0.15">
      <c r="D48" s="122"/>
      <c r="E48" s="130"/>
      <c r="F48" s="124"/>
      <c r="G48" s="124"/>
      <c r="H48" s="124"/>
      <c r="I48" s="126"/>
      <c r="J48" s="127"/>
      <c r="K48" s="127"/>
      <c r="L48" s="127"/>
      <c r="M48" s="127"/>
      <c r="N48" s="127"/>
      <c r="O48" s="127"/>
      <c r="P48" s="127"/>
      <c r="Q48" s="127"/>
      <c r="R48" s="127"/>
      <c r="S48" s="127"/>
    </row>
    <row r="49" spans="4:19" x14ac:dyDescent="0.15">
      <c r="D49" s="122"/>
      <c r="E49" s="122"/>
      <c r="F49" s="124"/>
      <c r="G49" s="124"/>
      <c r="H49" s="124"/>
      <c r="I49" s="126"/>
      <c r="J49" s="127"/>
      <c r="K49" s="127"/>
      <c r="L49" s="127"/>
      <c r="M49" s="127"/>
      <c r="N49" s="127"/>
      <c r="O49" s="127"/>
      <c r="P49" s="127"/>
      <c r="Q49" s="127"/>
      <c r="R49" s="127"/>
      <c r="S49" s="127"/>
    </row>
    <row r="50" spans="4:19" x14ac:dyDescent="0.15">
      <c r="D50" s="122"/>
      <c r="E50" s="123"/>
      <c r="F50" s="124"/>
      <c r="G50" s="124"/>
      <c r="H50" s="124"/>
      <c r="I50" s="126"/>
      <c r="J50" s="127"/>
      <c r="K50" s="127"/>
      <c r="L50" s="127"/>
      <c r="M50" s="127"/>
      <c r="N50" s="127"/>
      <c r="O50" s="127"/>
      <c r="P50" s="127"/>
      <c r="Q50" s="127"/>
      <c r="R50" s="127"/>
      <c r="S50" s="127"/>
    </row>
    <row r="51" spans="4:19" x14ac:dyDescent="0.15">
      <c r="D51" s="122"/>
      <c r="E51" s="123"/>
      <c r="F51" s="124"/>
      <c r="G51" s="124"/>
      <c r="H51" s="124"/>
      <c r="I51" s="126"/>
      <c r="J51" s="127"/>
      <c r="K51" s="127"/>
      <c r="L51" s="127"/>
      <c r="M51" s="127"/>
      <c r="N51" s="127"/>
      <c r="O51" s="127"/>
      <c r="P51" s="127"/>
      <c r="Q51" s="127"/>
      <c r="R51" s="127"/>
      <c r="S51" s="127"/>
    </row>
    <row r="52" spans="4:19" x14ac:dyDescent="0.15">
      <c r="D52" s="122"/>
      <c r="E52" s="130"/>
      <c r="F52" s="124"/>
      <c r="G52" s="124"/>
      <c r="H52" s="124"/>
      <c r="I52" s="126"/>
      <c r="J52" s="127"/>
      <c r="K52" s="128"/>
      <c r="L52" s="128"/>
      <c r="M52" s="128"/>
      <c r="N52" s="128"/>
      <c r="O52" s="128"/>
      <c r="P52" s="128"/>
      <c r="Q52" s="128"/>
      <c r="R52" s="128"/>
      <c r="S52" s="128"/>
    </row>
    <row r="53" spans="4:19" x14ac:dyDescent="0.15">
      <c r="D53" s="122"/>
      <c r="E53" s="130"/>
      <c r="F53" s="124"/>
      <c r="G53" s="124"/>
      <c r="H53" s="124"/>
      <c r="I53" s="126"/>
      <c r="J53" s="127"/>
      <c r="K53" s="128"/>
      <c r="L53" s="128"/>
      <c r="M53" s="128"/>
      <c r="N53" s="128"/>
      <c r="O53" s="128"/>
      <c r="P53" s="128"/>
      <c r="Q53" s="128"/>
      <c r="R53" s="128"/>
      <c r="S53" s="128"/>
    </row>
    <row r="54" spans="4:19" x14ac:dyDescent="0.15">
      <c r="D54" s="122"/>
      <c r="E54" s="130"/>
      <c r="F54" s="124"/>
      <c r="G54" s="124"/>
      <c r="H54" s="124"/>
      <c r="I54" s="126"/>
      <c r="J54" s="127"/>
      <c r="K54" s="128"/>
      <c r="L54" s="128"/>
      <c r="M54" s="128"/>
      <c r="N54" s="128"/>
      <c r="O54" s="128"/>
      <c r="P54" s="128"/>
      <c r="Q54" s="128"/>
      <c r="R54" s="128"/>
      <c r="S54" s="128"/>
    </row>
    <row r="55" spans="4:19" x14ac:dyDescent="0.15">
      <c r="D55" s="122"/>
      <c r="E55" s="123"/>
      <c r="F55" s="124"/>
      <c r="G55" s="124"/>
      <c r="H55" s="124"/>
      <c r="I55" s="126"/>
      <c r="J55" s="127"/>
      <c r="K55" s="128"/>
      <c r="L55" s="128"/>
      <c r="M55" s="128"/>
      <c r="N55" s="128"/>
      <c r="O55" s="128"/>
      <c r="P55" s="128"/>
      <c r="Q55" s="128"/>
      <c r="R55" s="128"/>
      <c r="S55" s="128"/>
    </row>
    <row r="56" spans="4:19" x14ac:dyDescent="0.15">
      <c r="D56" s="122"/>
      <c r="E56" s="122"/>
      <c r="F56" s="124"/>
      <c r="G56" s="124"/>
      <c r="H56" s="124"/>
      <c r="I56" s="126"/>
      <c r="J56" s="127"/>
      <c r="K56" s="127"/>
      <c r="L56" s="127"/>
      <c r="M56" s="127"/>
      <c r="N56" s="127"/>
      <c r="O56" s="127"/>
      <c r="P56" s="127"/>
      <c r="Q56" s="127"/>
      <c r="R56" s="127"/>
      <c r="S56" s="127"/>
    </row>
    <row r="57" spans="4:19" x14ac:dyDescent="0.15">
      <c r="D57" s="122"/>
      <c r="E57" s="123"/>
      <c r="F57" s="124"/>
      <c r="G57" s="124"/>
      <c r="H57" s="124"/>
      <c r="I57" s="126"/>
      <c r="J57" s="127"/>
      <c r="K57" s="127"/>
      <c r="L57" s="127"/>
      <c r="M57" s="127"/>
      <c r="N57" s="127"/>
      <c r="O57" s="127"/>
      <c r="P57" s="127"/>
      <c r="Q57" s="127"/>
      <c r="R57" s="127"/>
      <c r="S57" s="127"/>
    </row>
    <row r="58" spans="4:19" x14ac:dyDescent="0.15">
      <c r="D58" s="122"/>
      <c r="E58" s="123"/>
      <c r="F58" s="124"/>
      <c r="G58" s="124"/>
      <c r="H58" s="124"/>
      <c r="I58" s="126"/>
      <c r="J58" s="127"/>
      <c r="K58" s="127"/>
      <c r="L58" s="127"/>
      <c r="M58" s="127"/>
      <c r="N58" s="127"/>
      <c r="O58" s="127"/>
      <c r="P58" s="127"/>
      <c r="Q58" s="127"/>
      <c r="R58" s="127"/>
      <c r="S58" s="127"/>
    </row>
    <row r="59" spans="4:19" x14ac:dyDescent="0.15">
      <c r="D59" s="122"/>
      <c r="E59" s="130"/>
      <c r="F59" s="124"/>
      <c r="G59" s="124"/>
      <c r="H59" s="124"/>
      <c r="I59" s="126"/>
      <c r="J59" s="127"/>
      <c r="K59" s="128"/>
      <c r="L59" s="128"/>
      <c r="M59" s="128"/>
      <c r="N59" s="128"/>
      <c r="O59" s="128"/>
      <c r="P59" s="128"/>
      <c r="Q59" s="128"/>
      <c r="R59" s="128"/>
      <c r="S59" s="128"/>
    </row>
    <row r="60" spans="4:19" x14ac:dyDescent="0.15">
      <c r="D60" s="122"/>
      <c r="E60" s="130"/>
      <c r="F60" s="124"/>
      <c r="G60" s="124"/>
      <c r="H60" s="124"/>
      <c r="I60" s="126"/>
      <c r="J60" s="127"/>
      <c r="K60" s="128"/>
      <c r="L60" s="128"/>
      <c r="M60" s="128"/>
      <c r="N60" s="128"/>
      <c r="O60" s="128"/>
      <c r="P60" s="128"/>
      <c r="Q60" s="128"/>
      <c r="R60" s="128"/>
      <c r="S60" s="128"/>
    </row>
    <row r="61" spans="4:19" x14ac:dyDescent="0.15">
      <c r="D61" s="122"/>
      <c r="E61" s="130"/>
      <c r="F61" s="124"/>
      <c r="G61" s="124"/>
      <c r="H61" s="124"/>
      <c r="I61" s="126"/>
      <c r="J61" s="127"/>
      <c r="K61" s="128"/>
      <c r="L61" s="128"/>
      <c r="M61" s="128"/>
      <c r="N61" s="128"/>
      <c r="O61" s="128"/>
      <c r="P61" s="128"/>
      <c r="Q61" s="128"/>
      <c r="R61" s="128"/>
      <c r="S61" s="128"/>
    </row>
    <row r="62" spans="4:19" ht="14.25" customHeight="1" x14ac:dyDescent="0.15">
      <c r="D62" s="122"/>
      <c r="E62" s="122"/>
      <c r="F62" s="131"/>
      <c r="G62" s="131"/>
      <c r="K62" s="132"/>
      <c r="L62" s="132"/>
      <c r="M62" s="132"/>
      <c r="N62" s="132"/>
      <c r="O62" s="132"/>
      <c r="P62" s="132"/>
      <c r="Q62" s="132"/>
      <c r="R62" s="132"/>
      <c r="S62" s="132"/>
    </row>
    <row r="63" spans="4:19" ht="14.25" customHeight="1" x14ac:dyDescent="0.15"/>
    <row r="64" spans="4:19" ht="14.25" customHeight="1" x14ac:dyDescent="0.15">
      <c r="D64" s="122"/>
      <c r="E64" s="122"/>
    </row>
    <row r="65" spans="4:5" ht="14.25" customHeight="1" x14ac:dyDescent="0.15">
      <c r="D65" s="122"/>
      <c r="E65" s="122"/>
    </row>
    <row r="66" spans="4:5" ht="14.25" customHeight="1" x14ac:dyDescent="0.15">
      <c r="D66" s="122"/>
      <c r="E66" s="122"/>
    </row>
    <row r="68" spans="4:5" x14ac:dyDescent="0.15">
      <c r="D68" s="122"/>
    </row>
  </sheetData>
  <phoneticPr fontId="7"/>
  <pageMargins left="0.19685039370078741" right="0.19685039370078741" top="0.98425196850393704" bottom="0.98425196850393704" header="0.51181102362204722" footer="0.51181102362204722"/>
  <pageSetup paperSize="8" scale="68"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
  <sheetViews>
    <sheetView zoomScaleNormal="100" workbookViewId="0"/>
  </sheetViews>
  <sheetFormatPr defaultColWidth="10.625" defaultRowHeight="19.5" customHeight="1" x14ac:dyDescent="0.15"/>
  <cols>
    <col min="1" max="2" width="13.875" style="4" bestFit="1" customWidth="1"/>
    <col min="3" max="3" width="37.5" style="4" customWidth="1"/>
    <col min="4" max="4" width="25.125" style="4" customWidth="1"/>
    <col min="5" max="8" width="14" style="4" customWidth="1"/>
    <col min="9" max="9" width="10.625" style="4" customWidth="1"/>
    <col min="10" max="10" width="10.125" style="4" customWidth="1"/>
    <col min="11" max="12" width="9.625" style="4" customWidth="1"/>
    <col min="13" max="13" width="10.625" style="4" customWidth="1"/>
    <col min="14" max="16384" width="10.625" style="4"/>
  </cols>
  <sheetData>
    <row r="1" spans="1:8" ht="18.75" customHeight="1" x14ac:dyDescent="0.15">
      <c r="A1" s="1" t="s">
        <v>15</v>
      </c>
      <c r="C1" s="1"/>
      <c r="D1" s="2"/>
      <c r="E1" s="2"/>
      <c r="F1" s="3"/>
      <c r="G1" s="3"/>
      <c r="H1" s="3"/>
    </row>
    <row r="2" spans="1:8" ht="18.75" customHeight="1" thickBot="1" x14ac:dyDescent="0.2">
      <c r="C2" s="5"/>
      <c r="D2" s="2"/>
      <c r="E2" s="2"/>
      <c r="F2" s="3"/>
      <c r="G2" s="3"/>
      <c r="H2" s="3"/>
    </row>
    <row r="3" spans="1:8" ht="18.75" customHeight="1" x14ac:dyDescent="0.15">
      <c r="A3" s="6"/>
      <c r="B3" s="6"/>
      <c r="C3" s="7"/>
      <c r="D3" s="7"/>
      <c r="E3" s="10" t="s">
        <v>4</v>
      </c>
      <c r="F3" s="11" t="s">
        <v>7</v>
      </c>
      <c r="G3" s="11" t="s">
        <v>5</v>
      </c>
      <c r="H3" s="12" t="s">
        <v>8</v>
      </c>
    </row>
    <row r="4" spans="1:8" ht="18.75" customHeight="1" x14ac:dyDescent="0.15">
      <c r="A4" s="24" t="s">
        <v>18</v>
      </c>
      <c r="B4" s="24" t="s">
        <v>19</v>
      </c>
      <c r="C4" s="26" t="s">
        <v>17</v>
      </c>
      <c r="D4" s="8" t="s">
        <v>6</v>
      </c>
      <c r="E4" s="13" t="s">
        <v>14</v>
      </c>
      <c r="F4" s="14" t="s">
        <v>16</v>
      </c>
      <c r="G4" s="15" t="s">
        <v>3</v>
      </c>
      <c r="H4" s="16" t="s">
        <v>3</v>
      </c>
    </row>
    <row r="5" spans="1:8" ht="18.75" customHeight="1" x14ac:dyDescent="0.15">
      <c r="A5" s="25" t="s">
        <v>22</v>
      </c>
      <c r="B5" s="25" t="s">
        <v>20</v>
      </c>
      <c r="C5" s="27" t="s">
        <v>9</v>
      </c>
      <c r="D5" s="18" t="s">
        <v>0</v>
      </c>
      <c r="E5" s="17">
        <v>6.3</v>
      </c>
      <c r="F5" s="17">
        <v>1.92</v>
      </c>
      <c r="G5" s="17">
        <v>4.9000000000000004</v>
      </c>
      <c r="H5" s="17">
        <v>2</v>
      </c>
    </row>
    <row r="6" spans="1:8" ht="18.75" customHeight="1" x14ac:dyDescent="0.15">
      <c r="A6" s="19" t="s">
        <v>22</v>
      </c>
      <c r="B6" s="19" t="s">
        <v>20</v>
      </c>
      <c r="C6" s="28" t="s">
        <v>10</v>
      </c>
      <c r="D6" s="20" t="s">
        <v>1</v>
      </c>
      <c r="E6" s="19">
        <v>6.1</v>
      </c>
      <c r="F6" s="19">
        <v>1.1299999999999999</v>
      </c>
      <c r="G6" s="19">
        <v>6.3</v>
      </c>
      <c r="H6" s="19">
        <v>1</v>
      </c>
    </row>
    <row r="7" spans="1:8" ht="18.75" customHeight="1" x14ac:dyDescent="0.15">
      <c r="A7" s="21" t="s">
        <v>22</v>
      </c>
      <c r="B7" s="21" t="s">
        <v>20</v>
      </c>
      <c r="C7" s="29" t="s">
        <v>11</v>
      </c>
      <c r="D7" s="22" t="s">
        <v>2</v>
      </c>
      <c r="E7" s="21">
        <v>24.8</v>
      </c>
      <c r="F7" s="23">
        <v>4.2</v>
      </c>
      <c r="G7" s="21">
        <v>6.5</v>
      </c>
      <c r="H7" s="21">
        <v>0</v>
      </c>
    </row>
    <row r="8" spans="1:8" ht="18.75" customHeight="1" x14ac:dyDescent="0.15">
      <c r="A8" s="30" t="s">
        <v>21</v>
      </c>
      <c r="C8" s="9"/>
      <c r="D8" s="9"/>
      <c r="E8" s="9"/>
      <c r="F8" s="9"/>
      <c r="G8" s="9"/>
      <c r="H8" s="9"/>
    </row>
    <row r="9" spans="1:8" ht="18.75" customHeight="1" x14ac:dyDescent="0.15">
      <c r="A9" s="4" t="s">
        <v>13</v>
      </c>
      <c r="D9" s="9"/>
      <c r="E9" s="9"/>
      <c r="F9" s="9"/>
      <c r="G9" s="9"/>
      <c r="H9" s="9"/>
    </row>
    <row r="10" spans="1:8" ht="19.5" customHeight="1" x14ac:dyDescent="0.15">
      <c r="C10" s="9" t="s">
        <v>12</v>
      </c>
      <c r="D10" s="9"/>
      <c r="E10" s="9"/>
      <c r="F10" s="9"/>
      <c r="G10" s="9"/>
      <c r="H10" s="9"/>
    </row>
    <row r="11" spans="1:8" ht="19.5" customHeight="1" x14ac:dyDescent="0.15">
      <c r="C11" s="9"/>
      <c r="D11" s="9"/>
      <c r="E11" s="9"/>
      <c r="F11" s="9"/>
      <c r="G11" s="9"/>
      <c r="H11" s="9"/>
    </row>
  </sheetData>
  <phoneticPr fontId="2"/>
  <pageMargins left="1.1811023622047245" right="0.39370078740157483" top="0.98425196850393704" bottom="0.98425196850393704"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62B7F-0464-4B6B-8642-FC9A71637537}">
  <dimension ref="A1:N11"/>
  <sheetViews>
    <sheetView tabSelected="1" workbookViewId="0">
      <selection activeCell="A19" sqref="A19"/>
    </sheetView>
  </sheetViews>
  <sheetFormatPr defaultRowHeight="18.75" customHeight="1" x14ac:dyDescent="0.15"/>
  <cols>
    <col min="1" max="14" width="15.625" style="51" customWidth="1"/>
    <col min="15" max="16384" width="9" style="51"/>
  </cols>
  <sheetData>
    <row r="1" spans="1:14" s="33" customFormat="1" ht="18.75" customHeight="1" x14ac:dyDescent="0.2">
      <c r="A1" s="31" t="s">
        <v>213</v>
      </c>
      <c r="B1" s="32"/>
      <c r="C1" s="31"/>
      <c r="D1" s="31"/>
      <c r="E1" s="31"/>
      <c r="F1" s="31"/>
      <c r="G1" s="31"/>
      <c r="H1" s="31"/>
      <c r="I1" s="31"/>
      <c r="J1" s="31"/>
      <c r="K1" s="31"/>
      <c r="L1" s="31"/>
      <c r="M1" s="31"/>
    </row>
    <row r="2" spans="1:14" ht="18.75" customHeight="1" thickBot="1" x14ac:dyDescent="0.2"/>
    <row r="3" spans="1:14" ht="18.75" customHeight="1" x14ac:dyDescent="0.15">
      <c r="A3" s="136" t="s">
        <v>214</v>
      </c>
      <c r="B3" s="137" t="s">
        <v>215</v>
      </c>
      <c r="C3" s="145" t="s">
        <v>216</v>
      </c>
      <c r="D3" s="145" t="s">
        <v>216</v>
      </c>
      <c r="E3" s="145" t="s">
        <v>216</v>
      </c>
      <c r="F3" s="145" t="s">
        <v>216</v>
      </c>
      <c r="G3" s="145" t="s">
        <v>216</v>
      </c>
      <c r="H3" s="145" t="s">
        <v>216</v>
      </c>
      <c r="I3" s="145" t="s">
        <v>216</v>
      </c>
      <c r="J3" s="145" t="s">
        <v>216</v>
      </c>
      <c r="K3" s="137" t="s">
        <v>232</v>
      </c>
      <c r="L3" s="137" t="s">
        <v>233</v>
      </c>
      <c r="M3" s="137" t="s">
        <v>234</v>
      </c>
      <c r="N3" s="138" t="s">
        <v>234</v>
      </c>
    </row>
    <row r="4" spans="1:14" ht="18.75" customHeight="1" x14ac:dyDescent="0.15">
      <c r="A4" s="133"/>
      <c r="B4" s="134"/>
      <c r="C4" s="143" t="s">
        <v>217</v>
      </c>
      <c r="D4" s="143" t="s">
        <v>217</v>
      </c>
      <c r="E4" s="143" t="s">
        <v>217</v>
      </c>
      <c r="F4" s="143" t="s">
        <v>217</v>
      </c>
      <c r="G4" s="143" t="s">
        <v>217</v>
      </c>
      <c r="H4" s="143" t="s">
        <v>217</v>
      </c>
      <c r="I4" s="143" t="s">
        <v>217</v>
      </c>
      <c r="J4" s="143" t="s">
        <v>217</v>
      </c>
      <c r="K4" s="134"/>
      <c r="L4" s="134"/>
      <c r="M4" s="134"/>
      <c r="N4" s="135"/>
    </row>
    <row r="5" spans="1:14" ht="18.75" customHeight="1" x14ac:dyDescent="0.15">
      <c r="A5" s="139"/>
      <c r="B5" s="140"/>
      <c r="C5" s="143" t="s">
        <v>224</v>
      </c>
      <c r="D5" s="143" t="s">
        <v>224</v>
      </c>
      <c r="E5" s="143" t="s">
        <v>227</v>
      </c>
      <c r="F5" s="143" t="s">
        <v>227</v>
      </c>
      <c r="G5" s="143" t="s">
        <v>228</v>
      </c>
      <c r="H5" s="143" t="s">
        <v>228</v>
      </c>
      <c r="I5" s="143" t="s">
        <v>229</v>
      </c>
      <c r="J5" s="143" t="s">
        <v>229</v>
      </c>
      <c r="K5" s="140"/>
      <c r="L5" s="140"/>
      <c r="M5" s="140" t="s">
        <v>235</v>
      </c>
      <c r="N5" s="141" t="s">
        <v>236</v>
      </c>
    </row>
    <row r="6" spans="1:14" ht="18.75" customHeight="1" x14ac:dyDescent="0.15">
      <c r="A6" s="142"/>
      <c r="B6" s="143"/>
      <c r="C6" s="143" t="s">
        <v>218</v>
      </c>
      <c r="D6" s="143" t="s">
        <v>219</v>
      </c>
      <c r="E6" s="143" t="s">
        <v>218</v>
      </c>
      <c r="F6" s="143" t="s">
        <v>219</v>
      </c>
      <c r="G6" s="143" t="s">
        <v>218</v>
      </c>
      <c r="H6" s="143" t="s">
        <v>219</v>
      </c>
      <c r="I6" s="143" t="s">
        <v>218</v>
      </c>
      <c r="J6" s="143" t="s">
        <v>219</v>
      </c>
      <c r="K6" s="143" t="s">
        <v>238</v>
      </c>
      <c r="L6" s="143" t="s">
        <v>237</v>
      </c>
      <c r="M6" s="143"/>
      <c r="N6" s="144" t="s">
        <v>143</v>
      </c>
    </row>
    <row r="7" spans="1:14" ht="18.75" customHeight="1" x14ac:dyDescent="0.15">
      <c r="A7" s="53" t="s">
        <v>220</v>
      </c>
      <c r="B7" s="54" t="s">
        <v>222</v>
      </c>
      <c r="C7" s="146" t="s">
        <v>225</v>
      </c>
      <c r="D7" s="146" t="s">
        <v>241</v>
      </c>
      <c r="E7" s="146" t="s">
        <v>226</v>
      </c>
      <c r="F7" s="146" t="s">
        <v>243</v>
      </c>
      <c r="G7" s="146" t="s">
        <v>230</v>
      </c>
      <c r="H7" s="146" t="s">
        <v>242</v>
      </c>
      <c r="I7" s="146" t="s">
        <v>231</v>
      </c>
      <c r="J7" s="146" t="s">
        <v>244</v>
      </c>
      <c r="K7" s="54">
        <v>71.900000000000006</v>
      </c>
      <c r="L7" s="54">
        <v>46.59</v>
      </c>
      <c r="M7" s="54" t="s">
        <v>245</v>
      </c>
      <c r="N7" s="51">
        <v>365</v>
      </c>
    </row>
    <row r="8" spans="1:14" ht="18.75" customHeight="1" x14ac:dyDescent="0.15">
      <c r="A8" s="55" t="s">
        <v>221</v>
      </c>
      <c r="B8" s="56" t="s">
        <v>223</v>
      </c>
      <c r="C8" s="147" t="s">
        <v>239</v>
      </c>
      <c r="D8" s="147" t="s">
        <v>240</v>
      </c>
      <c r="E8" s="147" t="s">
        <v>247</v>
      </c>
      <c r="F8" s="147" t="s">
        <v>248</v>
      </c>
      <c r="G8" s="147" t="s">
        <v>249</v>
      </c>
      <c r="H8" s="147" t="s">
        <v>250</v>
      </c>
      <c r="I8" s="147" t="s">
        <v>251</v>
      </c>
      <c r="J8" s="147" t="s">
        <v>252</v>
      </c>
      <c r="K8" s="56">
        <v>5.2</v>
      </c>
      <c r="L8" s="56">
        <v>0.55000000000000004</v>
      </c>
      <c r="M8" s="56" t="s">
        <v>246</v>
      </c>
      <c r="N8" s="52">
        <v>42920</v>
      </c>
    </row>
    <row r="9" spans="1:14" ht="18.75" customHeight="1" x14ac:dyDescent="0.15">
      <c r="A9" s="51" t="s">
        <v>253</v>
      </c>
    </row>
    <row r="10" spans="1:14" ht="18.75" customHeight="1" x14ac:dyDescent="0.15">
      <c r="A10" s="51" t="s">
        <v>255</v>
      </c>
    </row>
    <row r="11" spans="1:14" ht="18.75" customHeight="1" x14ac:dyDescent="0.15">
      <c r="A11" s="51" t="s">
        <v>254</v>
      </c>
    </row>
  </sheetData>
  <phoneticPr fontId="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13C0-2C65-40B3-BD3B-DA0940E228BC}">
  <dimension ref="A1:G17"/>
  <sheetViews>
    <sheetView workbookViewId="0">
      <selection sqref="A1:XFD1"/>
    </sheetView>
  </sheetViews>
  <sheetFormatPr defaultRowHeight="14.25" x14ac:dyDescent="0.15"/>
  <cols>
    <col min="1" max="2" width="13.875" style="32" bestFit="1" customWidth="1"/>
    <col min="3" max="3" width="10" style="33" customWidth="1"/>
    <col min="4" max="4" width="18.375" style="33" bestFit="1" customWidth="1"/>
    <col min="5" max="5" width="27.25" style="33" bestFit="1" customWidth="1"/>
    <col min="6" max="6" width="33.875" style="33" bestFit="1" customWidth="1"/>
    <col min="7" max="7" width="9.625" style="33" customWidth="1"/>
    <col min="8" max="16384" width="9" style="33"/>
  </cols>
  <sheetData>
    <row r="1" spans="1:7" ht="18.75" customHeight="1" x14ac:dyDescent="0.2">
      <c r="A1" s="31" t="s">
        <v>23</v>
      </c>
      <c r="C1" s="31"/>
    </row>
    <row r="2" spans="1:7" ht="18.75" customHeight="1" thickBot="1" x14ac:dyDescent="0.2"/>
    <row r="3" spans="1:7" s="37" customFormat="1" ht="18.75" customHeight="1" x14ac:dyDescent="0.15">
      <c r="A3" s="6"/>
      <c r="B3" s="6"/>
      <c r="C3" s="34"/>
      <c r="D3" s="34"/>
      <c r="E3" s="34"/>
      <c r="F3" s="35"/>
      <c r="G3" s="36" t="s">
        <v>24</v>
      </c>
    </row>
    <row r="4" spans="1:7" s="37" customFormat="1" ht="18.75" customHeight="1" x14ac:dyDescent="0.15">
      <c r="A4" s="38" t="s">
        <v>18</v>
      </c>
      <c r="B4" s="38" t="s">
        <v>19</v>
      </c>
      <c r="C4" s="39" t="s">
        <v>25</v>
      </c>
      <c r="D4" s="39" t="s">
        <v>26</v>
      </c>
      <c r="E4" s="39" t="s">
        <v>27</v>
      </c>
      <c r="F4" s="40" t="s">
        <v>28</v>
      </c>
      <c r="G4" s="41" t="s">
        <v>29</v>
      </c>
    </row>
    <row r="5" spans="1:7" ht="18.75" customHeight="1" x14ac:dyDescent="0.15">
      <c r="A5" s="42" t="s">
        <v>22</v>
      </c>
      <c r="B5" s="42" t="s">
        <v>30</v>
      </c>
      <c r="C5" s="43" t="s">
        <v>31</v>
      </c>
      <c r="D5" s="43" t="s">
        <v>32</v>
      </c>
      <c r="E5" s="43" t="s">
        <v>33</v>
      </c>
      <c r="F5" s="44" t="s">
        <v>0</v>
      </c>
      <c r="G5" s="45">
        <v>38</v>
      </c>
    </row>
    <row r="6" spans="1:7" ht="18.75" customHeight="1" x14ac:dyDescent="0.15">
      <c r="A6" s="42" t="s">
        <v>22</v>
      </c>
      <c r="B6" s="42" t="s">
        <v>30</v>
      </c>
      <c r="C6" s="43" t="s">
        <v>34</v>
      </c>
      <c r="D6" s="43" t="s">
        <v>32</v>
      </c>
      <c r="E6" s="43" t="s">
        <v>35</v>
      </c>
      <c r="F6" s="44" t="s">
        <v>36</v>
      </c>
      <c r="G6" s="45">
        <v>20.399999999999999</v>
      </c>
    </row>
    <row r="7" spans="1:7" ht="18.75" customHeight="1" x14ac:dyDescent="0.15">
      <c r="A7" s="42" t="s">
        <v>22</v>
      </c>
      <c r="B7" s="42" t="s">
        <v>30</v>
      </c>
      <c r="C7" s="43" t="s">
        <v>37</v>
      </c>
      <c r="D7" s="43" t="s">
        <v>32</v>
      </c>
      <c r="E7" s="43" t="s">
        <v>38</v>
      </c>
      <c r="F7" s="44" t="s">
        <v>39</v>
      </c>
      <c r="G7" s="45">
        <v>34.700000000000003</v>
      </c>
    </row>
    <row r="8" spans="1:7" ht="18.75" customHeight="1" x14ac:dyDescent="0.15">
      <c r="A8" s="42" t="s">
        <v>22</v>
      </c>
      <c r="B8" s="42" t="s">
        <v>30</v>
      </c>
      <c r="C8" s="43" t="s">
        <v>40</v>
      </c>
      <c r="D8" s="43" t="s">
        <v>41</v>
      </c>
      <c r="E8" s="43" t="s">
        <v>42</v>
      </c>
      <c r="F8" s="44" t="s">
        <v>43</v>
      </c>
      <c r="G8" s="45">
        <v>65.7</v>
      </c>
    </row>
    <row r="9" spans="1:7" ht="18.75" customHeight="1" x14ac:dyDescent="0.15">
      <c r="A9" s="42" t="s">
        <v>22</v>
      </c>
      <c r="B9" s="42" t="s">
        <v>30</v>
      </c>
      <c r="C9" s="43" t="s">
        <v>44</v>
      </c>
      <c r="D9" s="43" t="s">
        <v>45</v>
      </c>
      <c r="E9" s="43" t="s">
        <v>46</v>
      </c>
      <c r="F9" s="44" t="s">
        <v>47</v>
      </c>
      <c r="G9" s="45">
        <v>34.5</v>
      </c>
    </row>
    <row r="10" spans="1:7" ht="18.75" customHeight="1" x14ac:dyDescent="0.15">
      <c r="A10" s="42" t="s">
        <v>22</v>
      </c>
      <c r="B10" s="42" t="s">
        <v>30</v>
      </c>
      <c r="C10" s="43" t="s">
        <v>48</v>
      </c>
      <c r="D10" s="43" t="s">
        <v>49</v>
      </c>
      <c r="E10" s="43" t="s">
        <v>50</v>
      </c>
      <c r="F10" s="44" t="s">
        <v>51</v>
      </c>
      <c r="G10" s="45">
        <v>28.9</v>
      </c>
    </row>
    <row r="11" spans="1:7" ht="18.75" customHeight="1" x14ac:dyDescent="0.15">
      <c r="A11" s="42" t="s">
        <v>22</v>
      </c>
      <c r="B11" s="42" t="s">
        <v>30</v>
      </c>
      <c r="C11" s="43" t="s">
        <v>52</v>
      </c>
      <c r="D11" s="43" t="s">
        <v>53</v>
      </c>
      <c r="E11" s="43" t="s">
        <v>54</v>
      </c>
      <c r="F11" s="44" t="s">
        <v>51</v>
      </c>
      <c r="G11" s="45">
        <v>23.6</v>
      </c>
    </row>
    <row r="12" spans="1:7" ht="18.75" customHeight="1" x14ac:dyDescent="0.15">
      <c r="A12" s="42" t="s">
        <v>22</v>
      </c>
      <c r="B12" s="42" t="s">
        <v>30</v>
      </c>
      <c r="C12" s="43" t="s">
        <v>55</v>
      </c>
      <c r="D12" s="43" t="s">
        <v>56</v>
      </c>
      <c r="E12" s="43" t="s">
        <v>57</v>
      </c>
      <c r="F12" s="44" t="s">
        <v>58</v>
      </c>
      <c r="G12" s="45">
        <v>13.5</v>
      </c>
    </row>
    <row r="13" spans="1:7" ht="18.75" customHeight="1" x14ac:dyDescent="0.15">
      <c r="A13" s="42" t="s">
        <v>22</v>
      </c>
      <c r="B13" s="42" t="s">
        <v>30</v>
      </c>
      <c r="C13" s="43" t="s">
        <v>59</v>
      </c>
      <c r="D13" s="43" t="s">
        <v>60</v>
      </c>
      <c r="E13" s="43" t="s">
        <v>61</v>
      </c>
      <c r="F13" s="44" t="s">
        <v>62</v>
      </c>
      <c r="G13" s="45">
        <v>18.7</v>
      </c>
    </row>
    <row r="14" spans="1:7" ht="18.75" customHeight="1" x14ac:dyDescent="0.15">
      <c r="A14" s="46" t="s">
        <v>22</v>
      </c>
      <c r="B14" s="46" t="s">
        <v>30</v>
      </c>
      <c r="C14" s="47" t="s">
        <v>63</v>
      </c>
      <c r="D14" s="47" t="s">
        <v>64</v>
      </c>
      <c r="E14" s="47" t="s">
        <v>65</v>
      </c>
      <c r="F14" s="48" t="s">
        <v>66</v>
      </c>
      <c r="G14" s="49">
        <v>21.5</v>
      </c>
    </row>
    <row r="15" spans="1:7" ht="18.75" customHeight="1" x14ac:dyDescent="0.15">
      <c r="A15" s="50" t="s">
        <v>67</v>
      </c>
      <c r="C15" s="50"/>
      <c r="D15" s="50"/>
      <c r="E15" s="50"/>
      <c r="F15" s="50"/>
    </row>
    <row r="16" spans="1:7" ht="18.75" customHeight="1" x14ac:dyDescent="0.15">
      <c r="A16" s="50" t="s">
        <v>68</v>
      </c>
      <c r="C16" s="50"/>
      <c r="D16" s="50"/>
      <c r="E16" s="50"/>
      <c r="F16" s="50"/>
    </row>
    <row r="17" spans="1:6" ht="18.75" customHeight="1" x14ac:dyDescent="0.15">
      <c r="A17" s="50" t="s">
        <v>69</v>
      </c>
      <c r="C17" s="50"/>
      <c r="D17" s="50"/>
      <c r="E17" s="50"/>
      <c r="F17" s="50"/>
    </row>
  </sheetData>
  <phoneticPr fontId="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A6D3-10C4-4D28-BCCE-F0618585BF79}">
  <dimension ref="A1:E52"/>
  <sheetViews>
    <sheetView workbookViewId="0">
      <selection activeCell="J42" sqref="J42"/>
    </sheetView>
  </sheetViews>
  <sheetFormatPr defaultRowHeight="18.75" customHeight="1" x14ac:dyDescent="0.15"/>
  <cols>
    <col min="1" max="1" width="25.25" style="51" customWidth="1"/>
    <col min="2" max="2" width="16.125" style="51" bestFit="1" customWidth="1"/>
    <col min="3" max="3" width="26.75" style="51" customWidth="1"/>
    <col min="4" max="4" width="8.375" style="51" customWidth="1"/>
    <col min="5" max="16384" width="9" style="51"/>
  </cols>
  <sheetData>
    <row r="1" spans="1:5" s="33" customFormat="1" ht="18.75" customHeight="1" x14ac:dyDescent="0.2">
      <c r="A1" s="31" t="s">
        <v>70</v>
      </c>
      <c r="B1" s="32"/>
      <c r="C1" s="31"/>
      <c r="D1" s="31"/>
    </row>
    <row r="2" spans="1:5" ht="18.75" customHeight="1" thickBot="1" x14ac:dyDescent="0.2"/>
    <row r="3" spans="1:5" ht="18.75" customHeight="1" x14ac:dyDescent="0.15">
      <c r="A3" s="57" t="s">
        <v>71</v>
      </c>
      <c r="B3" s="58" t="s">
        <v>72</v>
      </c>
      <c r="C3" s="58" t="s">
        <v>73</v>
      </c>
      <c r="D3" s="58" t="s">
        <v>141</v>
      </c>
      <c r="E3" s="59" t="s">
        <v>140</v>
      </c>
    </row>
    <row r="4" spans="1:5" ht="18.75" customHeight="1" x14ac:dyDescent="0.15">
      <c r="A4" s="53" t="s">
        <v>144</v>
      </c>
      <c r="B4" s="54" t="s">
        <v>74</v>
      </c>
      <c r="C4" s="54" t="s">
        <v>75</v>
      </c>
      <c r="D4" s="54" t="s">
        <v>143</v>
      </c>
      <c r="E4" s="51">
        <v>2702</v>
      </c>
    </row>
    <row r="5" spans="1:5" ht="18.75" customHeight="1" x14ac:dyDescent="0.15">
      <c r="A5" s="53" t="s">
        <v>144</v>
      </c>
      <c r="B5" s="54" t="s">
        <v>76</v>
      </c>
      <c r="C5" s="54" t="s">
        <v>75</v>
      </c>
      <c r="D5" s="54" t="s">
        <v>142</v>
      </c>
      <c r="E5" s="51">
        <v>2684</v>
      </c>
    </row>
    <row r="6" spans="1:5" ht="18.75" customHeight="1" x14ac:dyDescent="0.15">
      <c r="A6" s="53" t="s">
        <v>144</v>
      </c>
      <c r="B6" s="54" t="s">
        <v>77</v>
      </c>
      <c r="C6" s="54" t="s">
        <v>78</v>
      </c>
      <c r="D6" s="54" t="s">
        <v>142</v>
      </c>
      <c r="E6" s="51">
        <v>2519</v>
      </c>
    </row>
    <row r="7" spans="1:5" ht="18.75" customHeight="1" x14ac:dyDescent="0.15">
      <c r="A7" s="53" t="s">
        <v>144</v>
      </c>
      <c r="B7" s="54" t="s">
        <v>79</v>
      </c>
      <c r="C7" s="54" t="s">
        <v>75</v>
      </c>
      <c r="D7" s="54" t="s">
        <v>142</v>
      </c>
      <c r="E7" s="51">
        <v>2399</v>
      </c>
    </row>
    <row r="8" spans="1:5" ht="18.75" customHeight="1" x14ac:dyDescent="0.15">
      <c r="A8" s="53" t="s">
        <v>144</v>
      </c>
      <c r="B8" s="54" t="s">
        <v>80</v>
      </c>
      <c r="C8" s="54" t="s">
        <v>75</v>
      </c>
      <c r="D8" s="54" t="s">
        <v>142</v>
      </c>
      <c r="E8" s="51">
        <v>2128</v>
      </c>
    </row>
    <row r="9" spans="1:5" ht="18.75" customHeight="1" x14ac:dyDescent="0.15">
      <c r="A9" s="53" t="s">
        <v>144</v>
      </c>
      <c r="B9" s="54" t="s">
        <v>81</v>
      </c>
      <c r="C9" s="54" t="s">
        <v>78</v>
      </c>
      <c r="D9" s="54" t="s">
        <v>142</v>
      </c>
      <c r="E9" s="51">
        <v>2053</v>
      </c>
    </row>
    <row r="10" spans="1:5" ht="18.75" customHeight="1" x14ac:dyDescent="0.15">
      <c r="A10" s="53" t="s">
        <v>144</v>
      </c>
      <c r="B10" s="54" t="s">
        <v>82</v>
      </c>
      <c r="C10" s="54" t="s">
        <v>83</v>
      </c>
      <c r="D10" s="54" t="s">
        <v>142</v>
      </c>
      <c r="E10" s="51">
        <v>1841</v>
      </c>
    </row>
    <row r="11" spans="1:5" ht="18.75" customHeight="1" x14ac:dyDescent="0.15">
      <c r="A11" s="53" t="s">
        <v>144</v>
      </c>
      <c r="B11" s="54" t="s">
        <v>84</v>
      </c>
      <c r="C11" s="54" t="s">
        <v>85</v>
      </c>
      <c r="D11" s="54" t="s">
        <v>142</v>
      </c>
      <c r="E11" s="51">
        <v>1822</v>
      </c>
    </row>
    <row r="12" spans="1:5" ht="18.75" customHeight="1" x14ac:dyDescent="0.15">
      <c r="A12" s="53" t="s">
        <v>144</v>
      </c>
      <c r="B12" s="54" t="s">
        <v>86</v>
      </c>
      <c r="C12" s="54" t="s">
        <v>75</v>
      </c>
      <c r="D12" s="54" t="s">
        <v>142</v>
      </c>
      <c r="E12" s="51">
        <v>1797</v>
      </c>
    </row>
    <row r="13" spans="1:5" ht="18.75" customHeight="1" x14ac:dyDescent="0.15">
      <c r="A13" s="53" t="s">
        <v>144</v>
      </c>
      <c r="B13" s="54" t="s">
        <v>87</v>
      </c>
      <c r="C13" s="54" t="s">
        <v>75</v>
      </c>
      <c r="D13" s="54" t="s">
        <v>142</v>
      </c>
      <c r="E13" s="51">
        <v>1776</v>
      </c>
    </row>
    <row r="14" spans="1:5" ht="18.75" customHeight="1" x14ac:dyDescent="0.15">
      <c r="A14" s="53" t="s">
        <v>144</v>
      </c>
      <c r="B14" s="54" t="s">
        <v>88</v>
      </c>
      <c r="C14" s="54" t="s">
        <v>75</v>
      </c>
      <c r="D14" s="54" t="s">
        <v>142</v>
      </c>
      <c r="E14" s="51">
        <v>1736</v>
      </c>
    </row>
    <row r="15" spans="1:5" ht="18.75" customHeight="1" x14ac:dyDescent="0.15">
      <c r="A15" s="53" t="s">
        <v>144</v>
      </c>
      <c r="B15" s="54" t="s">
        <v>89</v>
      </c>
      <c r="C15" s="54" t="s">
        <v>90</v>
      </c>
      <c r="D15" s="54" t="s">
        <v>142</v>
      </c>
      <c r="E15" s="51">
        <v>1671</v>
      </c>
    </row>
    <row r="16" spans="1:5" ht="18.75" customHeight="1" x14ac:dyDescent="0.15">
      <c r="A16" s="53" t="s">
        <v>144</v>
      </c>
      <c r="B16" s="54" t="s">
        <v>91</v>
      </c>
      <c r="C16" s="54" t="s">
        <v>92</v>
      </c>
      <c r="D16" s="54" t="s">
        <v>142</v>
      </c>
      <c r="E16" s="51">
        <v>1644</v>
      </c>
    </row>
    <row r="17" spans="1:5" ht="18.75" customHeight="1" x14ac:dyDescent="0.15">
      <c r="A17" s="53" t="s">
        <v>144</v>
      </c>
      <c r="B17" s="54" t="s">
        <v>93</v>
      </c>
      <c r="C17" s="54" t="s">
        <v>75</v>
      </c>
      <c r="D17" s="54" t="s">
        <v>142</v>
      </c>
      <c r="E17" s="51">
        <v>1637</v>
      </c>
    </row>
    <row r="18" spans="1:5" ht="18.75" customHeight="1" x14ac:dyDescent="0.15">
      <c r="A18" s="53" t="s">
        <v>144</v>
      </c>
      <c r="B18" s="54" t="s">
        <v>94</v>
      </c>
      <c r="C18" s="54" t="s">
        <v>90</v>
      </c>
      <c r="D18" s="54" t="s">
        <v>142</v>
      </c>
      <c r="E18" s="51">
        <v>1629</v>
      </c>
    </row>
    <row r="19" spans="1:5" ht="18.75" customHeight="1" x14ac:dyDescent="0.15">
      <c r="A19" s="53" t="s">
        <v>144</v>
      </c>
      <c r="B19" s="54" t="s">
        <v>95</v>
      </c>
      <c r="C19" s="54" t="s">
        <v>78</v>
      </c>
      <c r="D19" s="54" t="s">
        <v>142</v>
      </c>
      <c r="E19" s="51">
        <v>1628</v>
      </c>
    </row>
    <row r="20" spans="1:5" ht="18.75" customHeight="1" x14ac:dyDescent="0.15">
      <c r="A20" s="53" t="s">
        <v>144</v>
      </c>
      <c r="B20" s="54" t="s">
        <v>96</v>
      </c>
      <c r="C20" s="54" t="s">
        <v>78</v>
      </c>
      <c r="D20" s="54" t="s">
        <v>142</v>
      </c>
      <c r="E20" s="51">
        <v>1624</v>
      </c>
    </row>
    <row r="21" spans="1:5" ht="18.75" customHeight="1" x14ac:dyDescent="0.15">
      <c r="A21" s="53" t="s">
        <v>144</v>
      </c>
      <c r="B21" s="54" t="s">
        <v>97</v>
      </c>
      <c r="C21" s="54" t="s">
        <v>98</v>
      </c>
      <c r="D21" s="54" t="s">
        <v>142</v>
      </c>
      <c r="E21" s="51">
        <v>1621</v>
      </c>
    </row>
    <row r="22" spans="1:5" ht="18.75" customHeight="1" x14ac:dyDescent="0.15">
      <c r="A22" s="53" t="s">
        <v>144</v>
      </c>
      <c r="B22" s="54" t="s">
        <v>99</v>
      </c>
      <c r="C22" s="54" t="s">
        <v>78</v>
      </c>
      <c r="D22" s="54" t="s">
        <v>142</v>
      </c>
      <c r="E22" s="51">
        <v>1601</v>
      </c>
    </row>
    <row r="23" spans="1:5" ht="18.75" customHeight="1" x14ac:dyDescent="0.15">
      <c r="A23" s="53" t="s">
        <v>144</v>
      </c>
      <c r="B23" s="54" t="s">
        <v>100</v>
      </c>
      <c r="C23" s="54" t="s">
        <v>98</v>
      </c>
      <c r="D23" s="54" t="s">
        <v>142</v>
      </c>
      <c r="E23" s="51">
        <v>1572</v>
      </c>
    </row>
    <row r="24" spans="1:5" ht="18.75" customHeight="1" x14ac:dyDescent="0.15">
      <c r="A24" s="53" t="s">
        <v>144</v>
      </c>
      <c r="B24" s="54" t="s">
        <v>101</v>
      </c>
      <c r="C24" s="54" t="s">
        <v>78</v>
      </c>
      <c r="D24" s="54" t="s">
        <v>142</v>
      </c>
      <c r="E24" s="51">
        <v>1549</v>
      </c>
    </row>
    <row r="25" spans="1:5" ht="18.75" customHeight="1" x14ac:dyDescent="0.15">
      <c r="A25" s="53" t="s">
        <v>144</v>
      </c>
      <c r="B25" s="54" t="s">
        <v>102</v>
      </c>
      <c r="C25" s="54" t="s">
        <v>98</v>
      </c>
      <c r="D25" s="54" t="s">
        <v>142</v>
      </c>
      <c r="E25" s="51">
        <v>1501</v>
      </c>
    </row>
    <row r="26" spans="1:5" ht="18.75" customHeight="1" x14ac:dyDescent="0.15">
      <c r="A26" s="53" t="s">
        <v>144</v>
      </c>
      <c r="B26" s="54" t="s">
        <v>103</v>
      </c>
      <c r="C26" s="54" t="s">
        <v>51</v>
      </c>
      <c r="D26" s="54" t="s">
        <v>142</v>
      </c>
      <c r="E26" s="51">
        <v>1445</v>
      </c>
    </row>
    <row r="27" spans="1:5" ht="18.75" customHeight="1" x14ac:dyDescent="0.15">
      <c r="A27" s="53" t="s">
        <v>144</v>
      </c>
      <c r="B27" s="54" t="s">
        <v>104</v>
      </c>
      <c r="C27" s="54" t="s">
        <v>78</v>
      </c>
      <c r="D27" s="54" t="s">
        <v>142</v>
      </c>
      <c r="E27" s="51">
        <v>1436</v>
      </c>
    </row>
    <row r="28" spans="1:5" ht="18.75" customHeight="1" x14ac:dyDescent="0.15">
      <c r="A28" s="53" t="s">
        <v>145</v>
      </c>
      <c r="B28" s="54" t="s">
        <v>105</v>
      </c>
      <c r="C28" s="54" t="s">
        <v>106</v>
      </c>
      <c r="D28" s="54" t="s">
        <v>142</v>
      </c>
      <c r="E28" s="51">
        <v>637</v>
      </c>
    </row>
    <row r="29" spans="1:5" ht="18.75" customHeight="1" x14ac:dyDescent="0.15">
      <c r="A29" s="53" t="s">
        <v>145</v>
      </c>
      <c r="B29" s="54" t="s">
        <v>107</v>
      </c>
      <c r="C29" s="54" t="s">
        <v>62</v>
      </c>
      <c r="D29" s="54" t="s">
        <v>142</v>
      </c>
      <c r="E29" s="51">
        <v>571</v>
      </c>
    </row>
    <row r="30" spans="1:5" ht="18.75" customHeight="1" x14ac:dyDescent="0.15">
      <c r="A30" s="53" t="s">
        <v>145</v>
      </c>
      <c r="B30" s="54" t="s">
        <v>108</v>
      </c>
      <c r="C30" s="54" t="s">
        <v>109</v>
      </c>
      <c r="D30" s="54" t="s">
        <v>142</v>
      </c>
      <c r="E30" s="51">
        <v>564</v>
      </c>
    </row>
    <row r="31" spans="1:5" ht="18.75" customHeight="1" x14ac:dyDescent="0.15">
      <c r="A31" s="53" t="s">
        <v>145</v>
      </c>
      <c r="B31" s="54" t="s">
        <v>110</v>
      </c>
      <c r="C31" s="54" t="s">
        <v>111</v>
      </c>
      <c r="D31" s="54" t="s">
        <v>142</v>
      </c>
      <c r="E31" s="51">
        <v>544</v>
      </c>
    </row>
    <row r="32" spans="1:5" ht="18.75" customHeight="1" x14ac:dyDescent="0.15">
      <c r="A32" s="53" t="s">
        <v>145</v>
      </c>
      <c r="B32" s="54" t="s">
        <v>112</v>
      </c>
      <c r="C32" s="54" t="s">
        <v>113</v>
      </c>
      <c r="D32" s="54" t="s">
        <v>142</v>
      </c>
      <c r="E32" s="51">
        <v>471</v>
      </c>
    </row>
    <row r="33" spans="1:5" ht="18.75" customHeight="1" x14ac:dyDescent="0.15">
      <c r="A33" s="53" t="s">
        <v>145</v>
      </c>
      <c r="B33" s="54" t="s">
        <v>114</v>
      </c>
      <c r="C33" s="54" t="s">
        <v>115</v>
      </c>
      <c r="D33" s="54" t="s">
        <v>142</v>
      </c>
      <c r="E33" s="51">
        <v>461</v>
      </c>
    </row>
    <row r="34" spans="1:5" ht="18.75" customHeight="1" x14ac:dyDescent="0.15">
      <c r="A34" s="53" t="s">
        <v>145</v>
      </c>
      <c r="B34" s="54" t="s">
        <v>116</v>
      </c>
      <c r="C34" s="54" t="s">
        <v>62</v>
      </c>
      <c r="D34" s="54" t="s">
        <v>142</v>
      </c>
      <c r="E34" s="51">
        <v>455</v>
      </c>
    </row>
    <row r="35" spans="1:5" ht="18.75" customHeight="1" x14ac:dyDescent="0.15">
      <c r="A35" s="53" t="s">
        <v>145</v>
      </c>
      <c r="B35" s="54" t="s">
        <v>117</v>
      </c>
      <c r="C35" s="54" t="s">
        <v>62</v>
      </c>
      <c r="D35" s="54" t="s">
        <v>142</v>
      </c>
      <c r="E35" s="51">
        <v>427</v>
      </c>
    </row>
    <row r="36" spans="1:5" ht="18.75" customHeight="1" x14ac:dyDescent="0.15">
      <c r="A36" s="53" t="s">
        <v>145</v>
      </c>
      <c r="B36" s="54" t="s">
        <v>118</v>
      </c>
      <c r="C36" s="54" t="s">
        <v>62</v>
      </c>
      <c r="D36" s="54" t="s">
        <v>142</v>
      </c>
      <c r="E36" s="51">
        <v>425</v>
      </c>
    </row>
    <row r="37" spans="1:5" ht="18.75" customHeight="1" x14ac:dyDescent="0.15">
      <c r="A37" s="53" t="s">
        <v>145</v>
      </c>
      <c r="B37" s="54" t="s">
        <v>119</v>
      </c>
      <c r="C37" s="54" t="s">
        <v>120</v>
      </c>
      <c r="D37" s="54" t="s">
        <v>142</v>
      </c>
      <c r="E37" s="51">
        <v>412</v>
      </c>
    </row>
    <row r="38" spans="1:5" ht="18.75" customHeight="1" x14ac:dyDescent="0.15">
      <c r="A38" s="53" t="s">
        <v>145</v>
      </c>
      <c r="B38" s="54" t="s">
        <v>121</v>
      </c>
      <c r="C38" s="54" t="s">
        <v>122</v>
      </c>
      <c r="D38" s="54" t="s">
        <v>142</v>
      </c>
      <c r="E38" s="51">
        <v>409</v>
      </c>
    </row>
    <row r="39" spans="1:5" ht="18.75" customHeight="1" x14ac:dyDescent="0.15">
      <c r="A39" s="53" t="s">
        <v>145</v>
      </c>
      <c r="B39" s="54" t="s">
        <v>123</v>
      </c>
      <c r="C39" s="54" t="s">
        <v>124</v>
      </c>
      <c r="D39" s="54" t="s">
        <v>142</v>
      </c>
      <c r="E39" s="51">
        <v>399</v>
      </c>
    </row>
    <row r="40" spans="1:5" ht="18.75" customHeight="1" x14ac:dyDescent="0.15">
      <c r="A40" s="53" t="s">
        <v>145</v>
      </c>
      <c r="B40" s="54" t="s">
        <v>125</v>
      </c>
      <c r="C40" s="54" t="s">
        <v>62</v>
      </c>
      <c r="D40" s="54" t="s">
        <v>142</v>
      </c>
      <c r="E40" s="51">
        <v>388</v>
      </c>
    </row>
    <row r="41" spans="1:5" ht="18.75" customHeight="1" x14ac:dyDescent="0.15">
      <c r="A41" s="53" t="s">
        <v>145</v>
      </c>
      <c r="B41" s="54" t="s">
        <v>126</v>
      </c>
      <c r="C41" s="54" t="s">
        <v>120</v>
      </c>
      <c r="D41" s="54" t="s">
        <v>142</v>
      </c>
      <c r="E41" s="51">
        <v>378</v>
      </c>
    </row>
    <row r="42" spans="1:5" ht="18.75" customHeight="1" x14ac:dyDescent="0.15">
      <c r="A42" s="53" t="s">
        <v>145</v>
      </c>
      <c r="B42" s="54" t="s">
        <v>127</v>
      </c>
      <c r="C42" s="54" t="s">
        <v>62</v>
      </c>
      <c r="D42" s="54" t="s">
        <v>142</v>
      </c>
      <c r="E42" s="51">
        <v>372</v>
      </c>
    </row>
    <row r="43" spans="1:5" ht="18.75" customHeight="1" x14ac:dyDescent="0.15">
      <c r="A43" s="53" t="s">
        <v>145</v>
      </c>
      <c r="B43" s="54" t="s">
        <v>128</v>
      </c>
      <c r="C43" s="54" t="s">
        <v>62</v>
      </c>
      <c r="D43" s="54" t="s">
        <v>142</v>
      </c>
      <c r="E43" s="51">
        <v>368</v>
      </c>
    </row>
    <row r="44" spans="1:5" ht="18.75" customHeight="1" x14ac:dyDescent="0.15">
      <c r="A44" s="53" t="s">
        <v>145</v>
      </c>
      <c r="B44" s="54" t="s">
        <v>129</v>
      </c>
      <c r="C44" s="54" t="s">
        <v>120</v>
      </c>
      <c r="D44" s="54" t="s">
        <v>142</v>
      </c>
      <c r="E44" s="51">
        <v>366</v>
      </c>
    </row>
    <row r="45" spans="1:5" ht="18.75" customHeight="1" x14ac:dyDescent="0.15">
      <c r="A45" s="53" t="s">
        <v>145</v>
      </c>
      <c r="B45" s="54" t="s">
        <v>130</v>
      </c>
      <c r="C45" s="54" t="s">
        <v>131</v>
      </c>
      <c r="D45" s="54" t="s">
        <v>142</v>
      </c>
      <c r="E45" s="51">
        <v>358</v>
      </c>
    </row>
    <row r="46" spans="1:5" ht="18.75" customHeight="1" x14ac:dyDescent="0.15">
      <c r="A46" s="53" t="s">
        <v>145</v>
      </c>
      <c r="B46" s="54" t="s">
        <v>132</v>
      </c>
      <c r="C46" s="54" t="s">
        <v>133</v>
      </c>
      <c r="D46" s="54" t="s">
        <v>142</v>
      </c>
      <c r="E46" s="51">
        <v>354</v>
      </c>
    </row>
    <row r="47" spans="1:5" ht="18.75" customHeight="1" x14ac:dyDescent="0.15">
      <c r="A47" s="53" t="s">
        <v>145</v>
      </c>
      <c r="B47" s="54" t="s">
        <v>134</v>
      </c>
      <c r="C47" s="54" t="s">
        <v>62</v>
      </c>
      <c r="D47" s="54" t="s">
        <v>142</v>
      </c>
      <c r="E47" s="51">
        <v>342</v>
      </c>
    </row>
    <row r="48" spans="1:5" ht="18.75" customHeight="1" x14ac:dyDescent="0.15">
      <c r="A48" s="53" t="s">
        <v>145</v>
      </c>
      <c r="B48" s="54" t="s">
        <v>135</v>
      </c>
      <c r="C48" s="54" t="s">
        <v>136</v>
      </c>
      <c r="D48" s="54" t="s">
        <v>142</v>
      </c>
      <c r="E48" s="51">
        <v>341</v>
      </c>
    </row>
    <row r="49" spans="1:5" ht="18.75" customHeight="1" x14ac:dyDescent="0.15">
      <c r="A49" s="53" t="s">
        <v>145</v>
      </c>
      <c r="B49" s="54" t="s">
        <v>137</v>
      </c>
      <c r="C49" s="54" t="s">
        <v>62</v>
      </c>
      <c r="D49" s="54" t="s">
        <v>142</v>
      </c>
      <c r="E49" s="51">
        <v>332</v>
      </c>
    </row>
    <row r="50" spans="1:5" ht="18.75" customHeight="1" x14ac:dyDescent="0.15">
      <c r="A50" s="53" t="s">
        <v>145</v>
      </c>
      <c r="B50" s="54" t="s">
        <v>138</v>
      </c>
      <c r="C50" s="54" t="s">
        <v>62</v>
      </c>
      <c r="D50" s="54" t="s">
        <v>142</v>
      </c>
      <c r="E50" s="51">
        <v>319</v>
      </c>
    </row>
    <row r="51" spans="1:5" ht="18.75" customHeight="1" x14ac:dyDescent="0.15">
      <c r="A51" s="55" t="s">
        <v>145</v>
      </c>
      <c r="B51" s="56" t="s">
        <v>139</v>
      </c>
      <c r="C51" s="56" t="s">
        <v>62</v>
      </c>
      <c r="D51" s="56" t="s">
        <v>142</v>
      </c>
      <c r="E51" s="52">
        <v>314</v>
      </c>
    </row>
    <row r="52" spans="1:5" ht="18.75" customHeight="1" x14ac:dyDescent="0.15">
      <c r="A52" s="51" t="s">
        <v>146</v>
      </c>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3</vt:lpstr>
      <vt:lpstr>4</vt:lpstr>
      <vt:lpstr>5</vt:lpstr>
      <vt:lpstr>6</vt:lpstr>
      <vt:lpstr>7</vt:lpstr>
      <vt:lpst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有紀</dc:creator>
  <cp:lastModifiedBy>城戸　加奈子</cp:lastModifiedBy>
  <dcterms:created xsi:type="dcterms:W3CDTF">2023-08-24T02:48:30Z</dcterms:created>
  <dcterms:modified xsi:type="dcterms:W3CDTF">2025-02-28T11:18:07Z</dcterms:modified>
</cp:coreProperties>
</file>