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dk-toukei3\toukei3\toukei\WWWroot\news\syohin-r2\"/>
    </mc:Choice>
  </mc:AlternateContent>
  <bookViews>
    <workbookView xWindow="28680" yWindow="-9120" windowWidth="29040" windowHeight="15840"/>
  </bookViews>
  <sheets>
    <sheet name="調査票" sheetId="1" r:id="rId1"/>
    <sheet name="品目コード" sheetId="5" r:id="rId2"/>
  </sheets>
  <externalReferences>
    <externalReference r:id="rId3"/>
  </externalReferences>
  <definedNames>
    <definedName name="from" localSheetId="1">#REF!</definedName>
    <definedName name="from">#REF!</definedName>
    <definedName name="_xlnm.Print_Area" localSheetId="0">調査票!$A$1:$AC$90</definedName>
    <definedName name="_xlnm.Print_Area" localSheetId="1">品目コード!$A$1:$B$323</definedName>
    <definedName name="to" localSheetId="1">#REF!</definedName>
    <definedName name="to">#REF!</definedName>
    <definedName name="加工済み名簿3" localSheetId="1">#REF!</definedName>
    <definedName name="加工済み名簿3">#REF!</definedName>
    <definedName name="調査票印刷データ" localSheetId="1">#REF!</definedName>
    <definedName name="調査票印刷データ">#REF!</definedName>
    <definedName name="調査票項目一覧">[1]データ!$A:$AF</definedName>
    <definedName name="調査票番号" localSheetId="1">#REF!</definedName>
    <definedName name="調査票番号">#REF!</definedName>
    <definedName name="番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H77" i="1"/>
  <c r="H48" i="1"/>
  <c r="W55" i="1"/>
  <c r="H18" i="1" l="1"/>
  <c r="W27" i="1" l="1"/>
  <c r="O48" i="1"/>
  <c r="H27" i="1"/>
  <c r="O18" i="1" l="1"/>
  <c r="L27" i="1" l="1"/>
  <c r="O27" i="1"/>
  <c r="R27" i="1"/>
  <c r="L35" i="1"/>
  <c r="O35" i="1"/>
  <c r="R35" i="1"/>
  <c r="W35" i="1"/>
  <c r="L48" i="1"/>
  <c r="R48" i="1"/>
  <c r="W48" i="1"/>
  <c r="L55" i="1"/>
  <c r="O55" i="1"/>
  <c r="R55" i="1"/>
  <c r="L64" i="1"/>
  <c r="O64" i="1"/>
  <c r="R64" i="1"/>
  <c r="W64" i="1"/>
  <c r="L71" i="1"/>
  <c r="O71" i="1"/>
  <c r="R71" i="1"/>
  <c r="W71" i="1"/>
  <c r="L77" i="1"/>
  <c r="O77" i="1"/>
  <c r="R77" i="1"/>
  <c r="W77" i="1"/>
  <c r="H71" i="1"/>
  <c r="H64" i="1"/>
  <c r="H55" i="1"/>
  <c r="H35" i="1"/>
  <c r="H25" i="1" l="1"/>
  <c r="W25" i="1"/>
  <c r="O25" i="1"/>
  <c r="L25" i="1"/>
  <c r="R25" i="1"/>
  <c r="R18" i="1" l="1"/>
  <c r="W18" i="1"/>
</calcChain>
</file>

<file path=xl/comments1.xml><?xml version="1.0" encoding="utf-8"?>
<comments xmlns="http://schemas.openxmlformats.org/spreadsheetml/2006/main">
  <authors>
    <author>田村　梨沙</author>
  </authors>
  <commentList>
    <comment ref="W6" authorId="0" shapeId="0">
      <text>
        <r>
          <rPr>
            <sz val="9"/>
            <color indexed="81"/>
            <rFont val="MS P ゴシック"/>
            <family val="3"/>
            <charset val="128"/>
          </rPr>
          <t>郵送された調査票に記載の整理番号（数字５桁）を記入してください。</t>
        </r>
      </text>
    </comment>
    <comment ref="H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品目コードを入力していただくと、品目名が自動的に入力されます。
</t>
        </r>
      </text>
    </comment>
  </commentList>
</comments>
</file>

<file path=xl/sharedStrings.xml><?xml version="1.0" encoding="utf-8"?>
<sst xmlns="http://schemas.openxmlformats.org/spreadsheetml/2006/main" count="1088" uniqueCount="755">
  <si>
    <t>事業所
所在地</t>
    <rPh sb="0" eb="3">
      <t>ジギョウショ</t>
    </rPh>
    <rPh sb="4" eb="7">
      <t>ショザイチ</t>
    </rPh>
    <phoneticPr fontId="7"/>
  </si>
  <si>
    <t>TEL</t>
    <phoneticPr fontId="7"/>
  </si>
  <si>
    <t>事業所名</t>
    <rPh sb="0" eb="3">
      <t>ジギョウショ</t>
    </rPh>
    <rPh sb="3" eb="4">
      <t>メイ</t>
    </rPh>
    <phoneticPr fontId="7"/>
  </si>
  <si>
    <t>フリガナ</t>
    <phoneticPr fontId="7"/>
  </si>
  <si>
    <t>氏名</t>
    <rPh sb="0" eb="2">
      <t>シメイ</t>
    </rPh>
    <phoneticPr fontId="7"/>
  </si>
  <si>
    <t>品目名</t>
    <phoneticPr fontId="7"/>
  </si>
  <si>
    <t>品目１</t>
    <rPh sb="0" eb="1">
      <t>シナ</t>
    </rPh>
    <rPh sb="1" eb="2">
      <t>メ</t>
    </rPh>
    <phoneticPr fontId="7"/>
  </si>
  <si>
    <t>品目２</t>
    <rPh sb="0" eb="1">
      <t>シナ</t>
    </rPh>
    <rPh sb="1" eb="2">
      <t>メ</t>
    </rPh>
    <phoneticPr fontId="7"/>
  </si>
  <si>
    <t>品目３</t>
    <rPh sb="0" eb="1">
      <t>シナ</t>
    </rPh>
    <rPh sb="1" eb="2">
      <t>メ</t>
    </rPh>
    <phoneticPr fontId="7"/>
  </si>
  <si>
    <t>品目４</t>
    <rPh sb="0" eb="1">
      <t>シナ</t>
    </rPh>
    <rPh sb="1" eb="2">
      <t>メ</t>
    </rPh>
    <phoneticPr fontId="7"/>
  </si>
  <si>
    <t>品目５</t>
    <rPh sb="0" eb="1">
      <t>シナ</t>
    </rPh>
    <rPh sb="1" eb="2">
      <t>メ</t>
    </rPh>
    <phoneticPr fontId="7"/>
  </si>
  <si>
    <t>自工場生産額</t>
    <rPh sb="0" eb="1">
      <t>ジ</t>
    </rPh>
    <rPh sb="1" eb="3">
      <t>コウジョウ</t>
    </rPh>
    <rPh sb="3" eb="4">
      <t>ショウ</t>
    </rPh>
    <rPh sb="4" eb="5">
      <t>サン</t>
    </rPh>
    <rPh sb="5" eb="6">
      <t>ガク</t>
    </rPh>
    <phoneticPr fontId="7"/>
  </si>
  <si>
    <t>千円</t>
    <rPh sb="0" eb="2">
      <t>センエン</t>
    </rPh>
    <phoneticPr fontId="7"/>
  </si>
  <si>
    <t>うち自工場消費額</t>
    <rPh sb="2" eb="3">
      <t>ジ</t>
    </rPh>
    <rPh sb="3" eb="5">
      <t>コウジョウ</t>
    </rPh>
    <rPh sb="5" eb="7">
      <t>ショウヒ</t>
    </rPh>
    <rPh sb="7" eb="8">
      <t>ガク</t>
    </rPh>
    <phoneticPr fontId="3"/>
  </si>
  <si>
    <t>消費地別構成比</t>
    <rPh sb="0" eb="2">
      <t>ショウヒ</t>
    </rPh>
    <rPh sb="2" eb="3">
      <t>チ</t>
    </rPh>
    <rPh sb="3" eb="4">
      <t>ベツ</t>
    </rPh>
    <rPh sb="4" eb="7">
      <t>コウセイヒ</t>
    </rPh>
    <phoneticPr fontId="3"/>
  </si>
  <si>
    <t>北　海　道</t>
    <rPh sb="0" eb="1">
      <t>キタ</t>
    </rPh>
    <rPh sb="2" eb="3">
      <t>ウミ</t>
    </rPh>
    <rPh sb="4" eb="5">
      <t>ミチ</t>
    </rPh>
    <phoneticPr fontId="3"/>
  </si>
  <si>
    <t>東北地域</t>
    <rPh sb="0" eb="2">
      <t>トウホク</t>
    </rPh>
    <rPh sb="2" eb="4">
      <t>チイキ</t>
    </rPh>
    <phoneticPr fontId="7"/>
  </si>
  <si>
    <t>東 北 計</t>
    <rPh sb="0" eb="1">
      <t>ヒガシ</t>
    </rPh>
    <rPh sb="2" eb="3">
      <t>キタ</t>
    </rPh>
    <rPh sb="4" eb="5">
      <t>ケイ</t>
    </rPh>
    <phoneticPr fontId="7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</si>
  <si>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</si>
  <si>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</si>
  <si>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</si>
  <si>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</si>
  <si>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</si>
  <si>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</si>
  <si>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不　明</t>
    <rPh sb="0" eb="1">
      <t>フ</t>
    </rPh>
    <rPh sb="2" eb="3">
      <t>メイ</t>
    </rPh>
    <phoneticPr fontId="3"/>
  </si>
  <si>
    <t>関東地域</t>
    <rPh sb="0" eb="2">
      <t>カントウ</t>
    </rPh>
    <rPh sb="2" eb="4">
      <t>チイキ</t>
    </rPh>
    <phoneticPr fontId="7"/>
  </si>
  <si>
    <t xml:space="preserve">関 東 計 </t>
    <rPh sb="0" eb="1">
      <t>セキ</t>
    </rPh>
    <rPh sb="2" eb="3">
      <t>ヒガシ</t>
    </rPh>
    <rPh sb="4" eb="5">
      <t>ケイ</t>
    </rPh>
    <phoneticPr fontId="7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</si>
  <si>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</si>
  <si>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</si>
  <si>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</si>
  <si>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　玉　県</t>
    <rPh sb="0" eb="1">
      <t>サキ</t>
    </rPh>
    <rPh sb="2" eb="3">
      <t>タマ</t>
    </rPh>
    <rPh sb="4" eb="5">
      <t>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</si>
  <si>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</si>
  <si>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</si>
  <si>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</si>
  <si>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</si>
  <si>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</si>
  <si>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</si>
  <si>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静岡県</t>
    <rPh sb="0" eb="3">
      <t>シズオカケン</t>
    </rPh>
    <phoneticPr fontId="3"/>
  </si>
  <si>
    <t>中部地域</t>
    <rPh sb="0" eb="2">
      <t>チュウブ</t>
    </rPh>
    <rPh sb="2" eb="4">
      <t>チイキ</t>
    </rPh>
    <phoneticPr fontId="7"/>
  </si>
  <si>
    <t xml:space="preserve">中 部 計 </t>
    <rPh sb="0" eb="1">
      <t>チュウ</t>
    </rPh>
    <rPh sb="2" eb="3">
      <t>ブ</t>
    </rPh>
    <rPh sb="4" eb="5">
      <t>ケイ</t>
    </rPh>
    <phoneticPr fontId="7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</si>
  <si>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</si>
  <si>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</si>
  <si>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岐阜県</t>
    <rPh sb="0" eb="3">
      <t>ギフケン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</si>
  <si>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</si>
  <si>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</si>
  <si>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不　明</t>
    <rPh sb="0" eb="1">
      <t>フ</t>
    </rPh>
    <rPh sb="2" eb="3">
      <t>メイ</t>
    </rPh>
    <phoneticPr fontId="7"/>
  </si>
  <si>
    <t>近畿地域</t>
    <rPh sb="0" eb="2">
      <t>キンキ</t>
    </rPh>
    <rPh sb="2" eb="4">
      <t>チイキ</t>
    </rPh>
    <phoneticPr fontId="3"/>
  </si>
  <si>
    <t>近 畿 計</t>
    <rPh sb="0" eb="1">
      <t>コン</t>
    </rPh>
    <rPh sb="2" eb="3">
      <t>キ</t>
    </rPh>
    <rPh sb="4" eb="5">
      <t>ケイ</t>
    </rPh>
    <phoneticPr fontId="7"/>
  </si>
  <si>
    <t>福井県</t>
    <rPh sb="0" eb="3">
      <t>フクイケン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</si>
  <si>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</si>
  <si>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</si>
  <si>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</si>
  <si>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</si>
  <si>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</si>
  <si>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</si>
  <si>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中国地域</t>
    <rPh sb="0" eb="2">
      <t>チュウゴク</t>
    </rPh>
    <rPh sb="2" eb="4">
      <t>チイキ</t>
    </rPh>
    <phoneticPr fontId="3"/>
  </si>
  <si>
    <t>中 国 計</t>
    <rPh sb="0" eb="1">
      <t>チュウ</t>
    </rPh>
    <rPh sb="2" eb="3">
      <t>クニ</t>
    </rPh>
    <rPh sb="4" eb="5">
      <t>ケイ</t>
    </rPh>
    <phoneticPr fontId="7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</si>
  <si>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</si>
  <si>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</si>
  <si>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</si>
  <si>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</si>
  <si>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</si>
  <si>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四国地域</t>
    <rPh sb="0" eb="2">
      <t>シコク</t>
    </rPh>
    <rPh sb="2" eb="4">
      <t>チイキ</t>
    </rPh>
    <phoneticPr fontId="3"/>
  </si>
  <si>
    <t>四 国 計</t>
    <rPh sb="0" eb="1">
      <t>ヨン</t>
    </rPh>
    <rPh sb="2" eb="3">
      <t>クニ</t>
    </rPh>
    <rPh sb="4" eb="5">
      <t>ケイ</t>
    </rPh>
    <phoneticPr fontId="7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</si>
  <si>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</si>
  <si>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</si>
  <si>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</si>
  <si>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</si>
  <si>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九州地域</t>
    <rPh sb="0" eb="2">
      <t>キュウシュウ</t>
    </rPh>
    <rPh sb="2" eb="4">
      <t>チイキ</t>
    </rPh>
    <phoneticPr fontId="3"/>
  </si>
  <si>
    <t>九 州 計</t>
    <rPh sb="0" eb="1">
      <t>キュウ</t>
    </rPh>
    <rPh sb="2" eb="3">
      <t>シュウ</t>
    </rPh>
    <rPh sb="4" eb="5">
      <t>ケイ</t>
    </rPh>
    <phoneticPr fontId="7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</si>
  <si>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</si>
  <si>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</si>
  <si>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</si>
  <si>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</si>
  <si>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</si>
  <si>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</si>
  <si>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</si>
  <si>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　縄　県</t>
    <rPh sb="0" eb="1">
      <t>オキ</t>
    </rPh>
    <rPh sb="2" eb="3">
      <t>ナワ</t>
    </rPh>
    <rPh sb="4" eb="5">
      <t>ケン</t>
    </rPh>
    <phoneticPr fontId="3"/>
  </si>
  <si>
    <t>品目コード</t>
    <rPh sb="0" eb="2">
      <t>ヒンモク</t>
    </rPh>
    <phoneticPr fontId="7"/>
  </si>
  <si>
    <t>うち輸出向出荷額</t>
    <rPh sb="2" eb="5">
      <t>ユシュツム</t>
    </rPh>
    <rPh sb="5" eb="8">
      <t>シュッカガク</t>
    </rPh>
    <phoneticPr fontId="3"/>
  </si>
  <si>
    <t>うち国内向出荷額</t>
    <phoneticPr fontId="3"/>
  </si>
  <si>
    <t>消費税の扱い</t>
    <phoneticPr fontId="7"/>
  </si>
  <si>
    <t>品目コード</t>
    <rPh sb="0" eb="2">
      <t>ヒンモク</t>
    </rPh>
    <phoneticPr fontId="5"/>
  </si>
  <si>
    <t>品　　目　　名</t>
    <rPh sb="0" eb="1">
      <t>ヒン</t>
    </rPh>
    <rPh sb="3" eb="4">
      <t>メ</t>
    </rPh>
    <rPh sb="6" eb="7">
      <t>ナ</t>
    </rPh>
    <phoneticPr fontId="5"/>
  </si>
  <si>
    <t>236</t>
  </si>
  <si>
    <t>パルプ装置・製紙機械</t>
  </si>
  <si>
    <t>001</t>
  </si>
  <si>
    <t>牛肉</t>
  </si>
  <si>
    <t>079</t>
  </si>
  <si>
    <t>化学肥料</t>
  </si>
  <si>
    <t>159</t>
  </si>
  <si>
    <t>革製履物</t>
  </si>
  <si>
    <t>237</t>
  </si>
  <si>
    <t>印刷・製本・紙工機械</t>
  </si>
  <si>
    <t>002</t>
  </si>
  <si>
    <t>豚肉</t>
  </si>
  <si>
    <t>080</t>
  </si>
  <si>
    <t>ソーダ灰</t>
  </si>
  <si>
    <t>160</t>
  </si>
  <si>
    <t>製革・毛皮</t>
  </si>
  <si>
    <t>238</t>
  </si>
  <si>
    <t>包装・荷造機械</t>
  </si>
  <si>
    <t>003</t>
  </si>
  <si>
    <t>鶏肉</t>
  </si>
  <si>
    <t>081</t>
  </si>
  <si>
    <t>か性ソーダ</t>
  </si>
  <si>
    <t>161</t>
  </si>
  <si>
    <t>かばん・袋物・その他の革製品</t>
  </si>
  <si>
    <t>239</t>
  </si>
  <si>
    <t>化学機械</t>
  </si>
  <si>
    <t>004</t>
  </si>
  <si>
    <t>その他の食肉</t>
  </si>
  <si>
    <t>082</t>
  </si>
  <si>
    <t>液体塩素</t>
  </si>
  <si>
    <t>240</t>
  </si>
  <si>
    <t>鋳造装置</t>
  </si>
  <si>
    <t>005</t>
  </si>
  <si>
    <t>と畜副産物（肉鶏処理副産物を含む。）</t>
  </si>
  <si>
    <t>083</t>
  </si>
  <si>
    <t>その他のソーダ工業製品</t>
  </si>
  <si>
    <t>162</t>
  </si>
  <si>
    <t>板ガラス</t>
  </si>
  <si>
    <t>241</t>
  </si>
  <si>
    <t>プラスチック加工機械</t>
  </si>
  <si>
    <t>006</t>
  </si>
  <si>
    <t>その他の畜産食料品</t>
  </si>
  <si>
    <t>084</t>
  </si>
  <si>
    <t>酸化チタン</t>
  </si>
  <si>
    <t>163</t>
  </si>
  <si>
    <t>安全ガラス・複層ガラス</t>
  </si>
  <si>
    <t>242</t>
  </si>
  <si>
    <t>金属工作機械</t>
  </si>
  <si>
    <t>007</t>
  </si>
  <si>
    <t>飲用牛乳</t>
  </si>
  <si>
    <t>085</t>
  </si>
  <si>
    <t>カーボンブラック</t>
  </si>
  <si>
    <t>164</t>
  </si>
  <si>
    <t>ガラス繊維・同製品</t>
  </si>
  <si>
    <t>243</t>
  </si>
  <si>
    <t>金属加工機械</t>
  </si>
  <si>
    <t>008</t>
  </si>
  <si>
    <t>乳製品</t>
  </si>
  <si>
    <t>086</t>
  </si>
  <si>
    <t>その他の無機顔料</t>
  </si>
  <si>
    <t>165</t>
  </si>
  <si>
    <t>ガラス製加工素材</t>
  </si>
  <si>
    <t>244</t>
  </si>
  <si>
    <t>機械工具</t>
  </si>
  <si>
    <t>009</t>
  </si>
  <si>
    <t>冷凍魚介類</t>
  </si>
  <si>
    <t>087</t>
  </si>
  <si>
    <t>圧縮ガス・液化ガス</t>
  </si>
  <si>
    <t>166</t>
  </si>
  <si>
    <t>他に分類されないガラス製品</t>
  </si>
  <si>
    <t>245</t>
  </si>
  <si>
    <t>半導体製造装置</t>
  </si>
  <si>
    <t>010</t>
  </si>
  <si>
    <t>塩・干・くん製品</t>
  </si>
  <si>
    <t>088</t>
  </si>
  <si>
    <t>塩</t>
  </si>
  <si>
    <t>167</t>
  </si>
  <si>
    <t>セメント</t>
  </si>
  <si>
    <t>246</t>
  </si>
  <si>
    <t>金型</t>
  </si>
  <si>
    <t>011</t>
  </si>
  <si>
    <t>水産びん・かん詰</t>
  </si>
  <si>
    <t>089</t>
  </si>
  <si>
    <t>その他の無機化学工業製品</t>
  </si>
  <si>
    <t>168</t>
  </si>
  <si>
    <t>セメント製品</t>
  </si>
  <si>
    <t>247</t>
  </si>
  <si>
    <t>真空装置・真空機器</t>
  </si>
  <si>
    <t>012</t>
  </si>
  <si>
    <t>ねり製品</t>
  </si>
  <si>
    <t>090</t>
  </si>
  <si>
    <t>エチレン</t>
  </si>
  <si>
    <t>169</t>
  </si>
  <si>
    <t>建設用陶磁器</t>
  </si>
  <si>
    <t>248</t>
  </si>
  <si>
    <t>ロボット</t>
  </si>
  <si>
    <t>013</t>
  </si>
  <si>
    <t>その他の水産食料品</t>
  </si>
  <si>
    <t>091</t>
  </si>
  <si>
    <t>プロピレン</t>
  </si>
  <si>
    <t>170</t>
  </si>
  <si>
    <t>工業用陶磁器</t>
  </si>
  <si>
    <t>249</t>
  </si>
  <si>
    <t>その他の生産用機械</t>
  </si>
  <si>
    <t>014</t>
  </si>
  <si>
    <t>精米</t>
  </si>
  <si>
    <t>092</t>
  </si>
  <si>
    <t>その他の石油化学基礎製品</t>
  </si>
  <si>
    <t>171</t>
  </si>
  <si>
    <t>日用陶磁器</t>
  </si>
  <si>
    <t>015</t>
  </si>
  <si>
    <t>その他の精穀</t>
  </si>
  <si>
    <t>093</t>
  </si>
  <si>
    <t>純ベンゼン</t>
  </si>
  <si>
    <t>172</t>
  </si>
  <si>
    <t>耐火物</t>
  </si>
  <si>
    <t>250</t>
  </si>
  <si>
    <t>複写機</t>
  </si>
  <si>
    <t>016</t>
  </si>
  <si>
    <t>小麦粉</t>
  </si>
  <si>
    <t>094</t>
  </si>
  <si>
    <t>純トルエン</t>
  </si>
  <si>
    <t>173</t>
  </si>
  <si>
    <t>その他の建設用土石製品</t>
  </si>
  <si>
    <t>251</t>
  </si>
  <si>
    <t>その他の事務用機械</t>
  </si>
  <si>
    <t>017</t>
  </si>
  <si>
    <t>その他の製粉</t>
  </si>
  <si>
    <t>095</t>
  </si>
  <si>
    <t>キシレン</t>
  </si>
  <si>
    <t>174</t>
  </si>
  <si>
    <t>炭素・黒鉛製品</t>
  </si>
  <si>
    <t>252</t>
  </si>
  <si>
    <t>自動販売機</t>
  </si>
  <si>
    <t>018</t>
  </si>
  <si>
    <t>めん類</t>
  </si>
  <si>
    <t>096</t>
  </si>
  <si>
    <t>その他の石油化学系芳香族製品</t>
  </si>
  <si>
    <t>175</t>
  </si>
  <si>
    <t>研磨材</t>
  </si>
  <si>
    <t>253</t>
  </si>
  <si>
    <t>娯楽用機器</t>
  </si>
  <si>
    <t>019</t>
  </si>
  <si>
    <t>パン類</t>
  </si>
  <si>
    <t>097</t>
  </si>
  <si>
    <t>合成オクタノール・ブタノール</t>
  </si>
  <si>
    <t>176</t>
  </si>
  <si>
    <t>その他の窯業・土石製品</t>
  </si>
  <si>
    <t>254</t>
  </si>
  <si>
    <t>その他のサービス用機器</t>
  </si>
  <si>
    <t>020</t>
  </si>
  <si>
    <t>菓子類</t>
  </si>
  <si>
    <t>098</t>
  </si>
  <si>
    <t>酢酸</t>
  </si>
  <si>
    <t>255</t>
  </si>
  <si>
    <t>計測機器</t>
  </si>
  <si>
    <t>021</t>
  </si>
  <si>
    <t>農産保存食料品</t>
  </si>
  <si>
    <t>099</t>
  </si>
  <si>
    <t>二塩化エチレン</t>
  </si>
  <si>
    <t>177</t>
  </si>
  <si>
    <t>銑鉄</t>
  </si>
  <si>
    <t>256</t>
  </si>
  <si>
    <t>医療用機械器具</t>
  </si>
  <si>
    <t>022</t>
  </si>
  <si>
    <t>精製糖</t>
  </si>
  <si>
    <t>100</t>
  </si>
  <si>
    <t>アクリロニトリル</t>
  </si>
  <si>
    <t>178</t>
  </si>
  <si>
    <t>フェロアロイ</t>
  </si>
  <si>
    <t>257</t>
  </si>
  <si>
    <t>光学機械・レンズ</t>
  </si>
  <si>
    <t>023</t>
  </si>
  <si>
    <t>その他の砂糖・副産物</t>
  </si>
  <si>
    <t>101</t>
  </si>
  <si>
    <t>エチレングリコール</t>
  </si>
  <si>
    <t>179</t>
  </si>
  <si>
    <t>粗鋼（転炉）</t>
  </si>
  <si>
    <t>258</t>
  </si>
  <si>
    <t>武器</t>
  </si>
  <si>
    <t>024</t>
  </si>
  <si>
    <t>でん粉</t>
  </si>
  <si>
    <t>102</t>
  </si>
  <si>
    <t>酢酸ビニルモノマー</t>
  </si>
  <si>
    <t>180</t>
  </si>
  <si>
    <t>粗鋼（電気炉）</t>
  </si>
  <si>
    <t>025</t>
  </si>
  <si>
    <t>ぶどう糖・水あめ・異性化糖</t>
  </si>
  <si>
    <t>103</t>
  </si>
  <si>
    <t>その他の脂肪族中間物</t>
  </si>
  <si>
    <t>181</t>
  </si>
  <si>
    <t>普通鋼形鋼</t>
  </si>
  <si>
    <t>259</t>
  </si>
  <si>
    <t>フラットパネル・電子管</t>
  </si>
  <si>
    <t>026</t>
  </si>
  <si>
    <t>植物油脂</t>
  </si>
  <si>
    <t>104</t>
  </si>
  <si>
    <t>スチレンモノマー</t>
  </si>
  <si>
    <t>182</t>
  </si>
  <si>
    <t>普通鋼鋼板</t>
  </si>
  <si>
    <t>260</t>
  </si>
  <si>
    <t>半導体素子</t>
  </si>
  <si>
    <t>027</t>
  </si>
  <si>
    <t>動物油脂</t>
  </si>
  <si>
    <t>105</t>
  </si>
  <si>
    <t>合成石炭酸</t>
  </si>
  <si>
    <t>183</t>
  </si>
  <si>
    <t>普通鋼鋼帯</t>
  </si>
  <si>
    <t>261</t>
  </si>
  <si>
    <t>集積回路</t>
  </si>
  <si>
    <t>028</t>
  </si>
  <si>
    <t>加工油脂</t>
  </si>
  <si>
    <t>106</t>
  </si>
  <si>
    <t>テレフタル酸・ジメチルテレフタレート</t>
  </si>
  <si>
    <t>184</t>
  </si>
  <si>
    <t>普通鋼小棒</t>
  </si>
  <si>
    <t>262</t>
  </si>
  <si>
    <t>液晶パネル</t>
  </si>
  <si>
    <t>029</t>
  </si>
  <si>
    <t>植物原油かす</t>
  </si>
  <si>
    <t>107</t>
  </si>
  <si>
    <t>カプロラクタム</t>
  </si>
  <si>
    <t>185</t>
  </si>
  <si>
    <t>その他の普通鋼熱間圧延鋼材</t>
  </si>
  <si>
    <t>263</t>
  </si>
  <si>
    <t>記録メディア</t>
  </si>
  <si>
    <t>030</t>
  </si>
  <si>
    <t>調味料</t>
  </si>
  <si>
    <t>108</t>
  </si>
  <si>
    <t>その他の環式中間物</t>
  </si>
  <si>
    <t>186</t>
  </si>
  <si>
    <t>特殊鋼熱間圧延鋼材</t>
  </si>
  <si>
    <t>264</t>
  </si>
  <si>
    <t>電子回路</t>
  </si>
  <si>
    <t>031</t>
  </si>
  <si>
    <t>冷凍調理食品</t>
  </si>
  <si>
    <t>109</t>
  </si>
  <si>
    <t>合成染料・有機顔料</t>
  </si>
  <si>
    <t>187</t>
  </si>
  <si>
    <t>熱間圧延鋼半製品</t>
  </si>
  <si>
    <t>265</t>
  </si>
  <si>
    <t>その他の電子部品</t>
  </si>
  <si>
    <t>032</t>
  </si>
  <si>
    <t>レトルト食品</t>
  </si>
  <si>
    <t>110</t>
  </si>
  <si>
    <t>合成ゴム</t>
  </si>
  <si>
    <t>188</t>
  </si>
  <si>
    <t>普通鋼鋼管</t>
  </si>
  <si>
    <t>033</t>
  </si>
  <si>
    <t>そう菜・すし・弁当</t>
  </si>
  <si>
    <t>111</t>
  </si>
  <si>
    <t>メタン誘導品</t>
  </si>
  <si>
    <t>189</t>
  </si>
  <si>
    <t>特殊鋼鋼管</t>
  </si>
  <si>
    <t>266</t>
  </si>
  <si>
    <t>発電機器</t>
  </si>
  <si>
    <t>034</t>
  </si>
  <si>
    <t>その他の食料品</t>
  </si>
  <si>
    <t>112</t>
  </si>
  <si>
    <t>可塑剤</t>
  </si>
  <si>
    <t>190</t>
  </si>
  <si>
    <t>普通鋼冷間仕上鋼材</t>
  </si>
  <si>
    <t>267</t>
  </si>
  <si>
    <t>電動機</t>
  </si>
  <si>
    <t>035</t>
  </si>
  <si>
    <t>清酒</t>
  </si>
  <si>
    <t>113</t>
  </si>
  <si>
    <t>その他の有機化学工業製品</t>
  </si>
  <si>
    <t>191</t>
  </si>
  <si>
    <t>特殊鋼冷間仕上鋼材</t>
  </si>
  <si>
    <t>268</t>
  </si>
  <si>
    <t>変圧器・変成器</t>
  </si>
  <si>
    <t>036</t>
  </si>
  <si>
    <t>ビール類</t>
  </si>
  <si>
    <t>114</t>
  </si>
  <si>
    <t>熱硬化性樹脂</t>
  </si>
  <si>
    <t>192</t>
  </si>
  <si>
    <t>269</t>
  </si>
  <si>
    <t>開閉制御装置・配電盤</t>
  </si>
  <si>
    <t>037</t>
  </si>
  <si>
    <t>ウイスキー類</t>
  </si>
  <si>
    <t>115</t>
  </si>
  <si>
    <t>ポリエチレン（低密度）</t>
  </si>
  <si>
    <t>193</t>
  </si>
  <si>
    <t>鍛鋼</t>
  </si>
  <si>
    <t>270</t>
  </si>
  <si>
    <t>配線器具</t>
  </si>
  <si>
    <t>038</t>
  </si>
  <si>
    <t>その他の酒類</t>
  </si>
  <si>
    <t>116</t>
  </si>
  <si>
    <t>ポリエチレン（高密度）</t>
  </si>
  <si>
    <t>194</t>
  </si>
  <si>
    <t>鋳鋼</t>
  </si>
  <si>
    <t>271</t>
  </si>
  <si>
    <t>内燃機関電装品</t>
  </si>
  <si>
    <t>039</t>
  </si>
  <si>
    <t>茶・コーヒー</t>
  </si>
  <si>
    <t>117</t>
  </si>
  <si>
    <t>ポリスチレン</t>
  </si>
  <si>
    <t>195</t>
  </si>
  <si>
    <t>鋳鉄管</t>
  </si>
  <si>
    <t>272</t>
  </si>
  <si>
    <t>その他の産業用電気機器</t>
  </si>
  <si>
    <t>040</t>
  </si>
  <si>
    <t>清涼飲料</t>
  </si>
  <si>
    <t>118</t>
  </si>
  <si>
    <t>ポリプロピレン</t>
  </si>
  <si>
    <t>196</t>
  </si>
  <si>
    <t>鋳鉄品</t>
  </si>
  <si>
    <t>273</t>
  </si>
  <si>
    <t>民生用エアコンディショナ</t>
  </si>
  <si>
    <t>041</t>
  </si>
  <si>
    <t>製氷</t>
  </si>
  <si>
    <t>119</t>
  </si>
  <si>
    <t>塩化ビニル樹脂</t>
  </si>
  <si>
    <t>197</t>
  </si>
  <si>
    <t>鍛工品（鉄）</t>
  </si>
  <si>
    <t>274</t>
  </si>
  <si>
    <t>民生用電気機器（エアコンを除く。）</t>
  </si>
  <si>
    <t>042</t>
  </si>
  <si>
    <t>飼料</t>
  </si>
  <si>
    <t>120</t>
  </si>
  <si>
    <t>高機能性樹脂</t>
  </si>
  <si>
    <t>198</t>
  </si>
  <si>
    <t>鉄鋼シャースリット業</t>
  </si>
  <si>
    <t>275</t>
  </si>
  <si>
    <t>電子応用装置</t>
  </si>
  <si>
    <t>043</t>
  </si>
  <si>
    <t>有機質肥料（別掲を除く。）</t>
  </si>
  <si>
    <t>121</t>
  </si>
  <si>
    <t>その他の合成樹脂</t>
  </si>
  <si>
    <t>199</t>
  </si>
  <si>
    <t>その他の鉄鋼製品</t>
  </si>
  <si>
    <t>276</t>
  </si>
  <si>
    <t>電気計測器</t>
  </si>
  <si>
    <t>044</t>
  </si>
  <si>
    <t>たばこ</t>
  </si>
  <si>
    <t>122</t>
  </si>
  <si>
    <t>レーヨン・アセテート</t>
  </si>
  <si>
    <t>277</t>
  </si>
  <si>
    <t>電球類</t>
  </si>
  <si>
    <t>123</t>
  </si>
  <si>
    <t>合成繊維</t>
  </si>
  <si>
    <t>200</t>
  </si>
  <si>
    <t>銅</t>
  </si>
  <si>
    <t>278</t>
  </si>
  <si>
    <t>電気照明器具</t>
  </si>
  <si>
    <t>045</t>
  </si>
  <si>
    <t>紡績糸</t>
  </si>
  <si>
    <t>124</t>
  </si>
  <si>
    <t>医薬品</t>
  </si>
  <si>
    <t>201</t>
  </si>
  <si>
    <t>鉛・亜鉛（再生を含む。）</t>
  </si>
  <si>
    <t>279</t>
  </si>
  <si>
    <t>電池</t>
  </si>
  <si>
    <t>046</t>
  </si>
  <si>
    <t>125</t>
  </si>
  <si>
    <t>油脂加工製品</t>
  </si>
  <si>
    <t>202</t>
  </si>
  <si>
    <t>アルミニウム（再生を含む。）</t>
  </si>
  <si>
    <t>280</t>
  </si>
  <si>
    <t>その他の電気機械器具</t>
  </si>
  <si>
    <t>047</t>
  </si>
  <si>
    <t>126</t>
  </si>
  <si>
    <t>石けん・合成洗剤</t>
  </si>
  <si>
    <t>203</t>
  </si>
  <si>
    <t>その他の非鉄金属地金</t>
  </si>
  <si>
    <t>048</t>
  </si>
  <si>
    <t>127</t>
  </si>
  <si>
    <t>界面活性剤（石けん・合成洗剤を除く。）</t>
  </si>
  <si>
    <t>204</t>
  </si>
  <si>
    <t>電線・ケーブル</t>
  </si>
  <si>
    <t>281</t>
  </si>
  <si>
    <t>ビデオ機器・デジタルカメラ</t>
  </si>
  <si>
    <t>049</t>
  </si>
  <si>
    <t>ニット生地</t>
  </si>
  <si>
    <t>128</t>
  </si>
  <si>
    <t>化粧品・歯磨</t>
  </si>
  <si>
    <t>205</t>
  </si>
  <si>
    <t>光ファイバケーブル</t>
  </si>
  <si>
    <t>282</t>
  </si>
  <si>
    <t>電気音響機器</t>
  </si>
  <si>
    <t>050</t>
  </si>
  <si>
    <t>129</t>
  </si>
  <si>
    <t>塗料</t>
  </si>
  <si>
    <t>206</t>
  </si>
  <si>
    <t>伸銅品</t>
  </si>
  <si>
    <t>283</t>
  </si>
  <si>
    <t>ラジオ・テレビ受信機</t>
  </si>
  <si>
    <t>051</t>
  </si>
  <si>
    <t>綱・網</t>
  </si>
  <si>
    <t>130</t>
  </si>
  <si>
    <t>印刷インキ</t>
  </si>
  <si>
    <t>207</t>
  </si>
  <si>
    <t>アルミ圧延製品</t>
  </si>
  <si>
    <t>284</t>
  </si>
  <si>
    <t>有線電気通信機器</t>
  </si>
  <si>
    <t>052</t>
  </si>
  <si>
    <t>他に分類されない繊維工業製品</t>
  </si>
  <si>
    <t>131</t>
  </si>
  <si>
    <t>写真感光材料</t>
  </si>
  <si>
    <t>208</t>
  </si>
  <si>
    <t>非鉄金属素形材</t>
  </si>
  <si>
    <t>285</t>
  </si>
  <si>
    <t>携帯電話機</t>
  </si>
  <si>
    <t>053</t>
  </si>
  <si>
    <t>132</t>
  </si>
  <si>
    <t>農薬</t>
  </si>
  <si>
    <t>209</t>
  </si>
  <si>
    <t>286</t>
  </si>
  <si>
    <t>無線電気通信機器（携帯電話機を除く。）</t>
  </si>
  <si>
    <t>054</t>
  </si>
  <si>
    <t>133</t>
  </si>
  <si>
    <t>ゼラチン・接着剤</t>
  </si>
  <si>
    <t>210</t>
  </si>
  <si>
    <t>その他の非鉄金属製品</t>
  </si>
  <si>
    <t>287</t>
  </si>
  <si>
    <t>その他の電気通信機器</t>
  </si>
  <si>
    <t>055</t>
  </si>
  <si>
    <t>その他の衣服・身の回り品</t>
  </si>
  <si>
    <t>134</t>
  </si>
  <si>
    <t>触媒</t>
  </si>
  <si>
    <t>288</t>
  </si>
  <si>
    <t>パーソナルコンピュータ</t>
  </si>
  <si>
    <t>056</t>
  </si>
  <si>
    <t>寝具</t>
  </si>
  <si>
    <t>135</t>
  </si>
  <si>
    <t>他に分類されない化学最終製品</t>
  </si>
  <si>
    <t>211</t>
  </si>
  <si>
    <t>建設用金属製品</t>
  </si>
  <si>
    <t>289</t>
  </si>
  <si>
    <t>電子計算機本体（パソコンを除く。）</t>
  </si>
  <si>
    <t>057</t>
  </si>
  <si>
    <t>じゅうたん・床敷物</t>
  </si>
  <si>
    <t>212</t>
  </si>
  <si>
    <t>建築用金属製品</t>
  </si>
  <si>
    <t>290</t>
  </si>
  <si>
    <t>電子計算機附属装置</t>
  </si>
  <si>
    <t>058</t>
  </si>
  <si>
    <t>繊維製衛生材料</t>
  </si>
  <si>
    <t>136</t>
  </si>
  <si>
    <t>ガソリン</t>
  </si>
  <si>
    <t>213</t>
  </si>
  <si>
    <t>ガス・石油機器・暖房・調理装置</t>
  </si>
  <si>
    <t>059</t>
  </si>
  <si>
    <t>他に分類されない繊維既製品</t>
  </si>
  <si>
    <t>137</t>
  </si>
  <si>
    <t>ジェット燃料油</t>
  </si>
  <si>
    <t>214</t>
  </si>
  <si>
    <t>ボルト・ナット・リベット・スプリング</t>
  </si>
  <si>
    <t>291</t>
  </si>
  <si>
    <t>乗用車</t>
  </si>
  <si>
    <t>138</t>
  </si>
  <si>
    <t>灯油</t>
  </si>
  <si>
    <t>215</t>
  </si>
  <si>
    <t>金属製容器・製缶板金製品</t>
  </si>
  <si>
    <t>292</t>
  </si>
  <si>
    <t>トラック・バス・その他の自動車</t>
  </si>
  <si>
    <t>060</t>
  </si>
  <si>
    <t>製材</t>
  </si>
  <si>
    <t>139</t>
  </si>
  <si>
    <t>軽油</t>
  </si>
  <si>
    <t>216</t>
  </si>
  <si>
    <t>配管工事附属品</t>
  </si>
  <si>
    <t>293</t>
  </si>
  <si>
    <t>二輪自動車</t>
  </si>
  <si>
    <t>061</t>
  </si>
  <si>
    <t>合板・集成材</t>
  </si>
  <si>
    <t>140</t>
  </si>
  <si>
    <t>Ａ重油</t>
  </si>
  <si>
    <t>217</t>
  </si>
  <si>
    <t>粉末や金製品</t>
  </si>
  <si>
    <t>294</t>
  </si>
  <si>
    <t>自動車用内燃機関</t>
  </si>
  <si>
    <t>062</t>
  </si>
  <si>
    <t>木材チップ</t>
  </si>
  <si>
    <t>141</t>
  </si>
  <si>
    <t>Ｂ重油・Ｃ重油</t>
  </si>
  <si>
    <t>218</t>
  </si>
  <si>
    <t>刃物・道具類</t>
  </si>
  <si>
    <t>295</t>
  </si>
  <si>
    <t>自動車部品</t>
  </si>
  <si>
    <t>063</t>
  </si>
  <si>
    <t>建設用木製品</t>
  </si>
  <si>
    <t>142</t>
  </si>
  <si>
    <t>ナフサ</t>
  </si>
  <si>
    <t>219</t>
  </si>
  <si>
    <t>296</t>
  </si>
  <si>
    <t>鋼船</t>
  </si>
  <si>
    <t>064</t>
  </si>
  <si>
    <t>他に分類されない木製品</t>
  </si>
  <si>
    <t>143</t>
  </si>
  <si>
    <t>液化石油ガス</t>
  </si>
  <si>
    <t>220</t>
  </si>
  <si>
    <t>金属線製品</t>
  </si>
  <si>
    <t>297</t>
  </si>
  <si>
    <t>その他の船舶</t>
  </si>
  <si>
    <t>144</t>
  </si>
  <si>
    <t>その他の石油製品</t>
  </si>
  <si>
    <t>221</t>
  </si>
  <si>
    <t>298</t>
  </si>
  <si>
    <t>舶用内燃機関</t>
  </si>
  <si>
    <t>065</t>
  </si>
  <si>
    <t>木製家具</t>
  </si>
  <si>
    <t>145</t>
  </si>
  <si>
    <t>コークス</t>
  </si>
  <si>
    <t>299</t>
  </si>
  <si>
    <t>鉄道車両</t>
  </si>
  <si>
    <t>066</t>
  </si>
  <si>
    <t>金属製家具</t>
  </si>
  <si>
    <t>146</t>
  </si>
  <si>
    <t>その他の石炭製品</t>
  </si>
  <si>
    <t>222</t>
  </si>
  <si>
    <t>ボイラ</t>
  </si>
  <si>
    <t>300</t>
  </si>
  <si>
    <t>航空機</t>
  </si>
  <si>
    <t>067</t>
  </si>
  <si>
    <t>木製建具</t>
  </si>
  <si>
    <t>147</t>
  </si>
  <si>
    <t>舗装材料</t>
  </si>
  <si>
    <t>223</t>
  </si>
  <si>
    <t>タービン</t>
  </si>
  <si>
    <t>301</t>
  </si>
  <si>
    <t>自転車</t>
  </si>
  <si>
    <t>068</t>
  </si>
  <si>
    <t>その他の家具・装備品</t>
  </si>
  <si>
    <t>224</t>
  </si>
  <si>
    <t>原動機</t>
  </si>
  <si>
    <t>302</t>
  </si>
  <si>
    <t>産業用運搬車両</t>
  </si>
  <si>
    <t>148</t>
  </si>
  <si>
    <t>プラスチックフィルム・シート</t>
  </si>
  <si>
    <t>225</t>
  </si>
  <si>
    <t>ポンプ・圧縮機</t>
  </si>
  <si>
    <t>303</t>
  </si>
  <si>
    <t>他に分類されない輸送機械</t>
  </si>
  <si>
    <t>069</t>
  </si>
  <si>
    <t>パルプ</t>
  </si>
  <si>
    <t>149</t>
  </si>
  <si>
    <t>プラスチック板・管・棒</t>
  </si>
  <si>
    <t>226</t>
  </si>
  <si>
    <t>運搬機械</t>
  </si>
  <si>
    <t>070</t>
  </si>
  <si>
    <t>洋紙・和紙</t>
  </si>
  <si>
    <t>150</t>
  </si>
  <si>
    <t>プラスチック発泡製品</t>
  </si>
  <si>
    <t>227</t>
  </si>
  <si>
    <t>冷凍機・温湿調整装置</t>
  </si>
  <si>
    <t>304</t>
  </si>
  <si>
    <t>がん具</t>
  </si>
  <si>
    <t>071</t>
  </si>
  <si>
    <t>板紙</t>
  </si>
  <si>
    <t>151</t>
  </si>
  <si>
    <t>工業用プラスチック製品</t>
  </si>
  <si>
    <t>228</t>
  </si>
  <si>
    <t>ベアリング</t>
  </si>
  <si>
    <t>305</t>
  </si>
  <si>
    <t>運動用品</t>
  </si>
  <si>
    <t>072</t>
  </si>
  <si>
    <t>段ボール</t>
  </si>
  <si>
    <t>152</t>
  </si>
  <si>
    <t>強化プラスチック製品</t>
  </si>
  <si>
    <t>229</t>
  </si>
  <si>
    <t>動力伝導装置</t>
  </si>
  <si>
    <t>306</t>
  </si>
  <si>
    <t>身辺細貨品</t>
  </si>
  <si>
    <t>073</t>
  </si>
  <si>
    <t>塗工紙・建設用加工紙</t>
  </si>
  <si>
    <t>153</t>
  </si>
  <si>
    <t>プラスチック製容器</t>
  </si>
  <si>
    <t>230</t>
  </si>
  <si>
    <t>他に分類されないはん用機械</t>
  </si>
  <si>
    <t>307</t>
  </si>
  <si>
    <t>時計</t>
  </si>
  <si>
    <t>074</t>
  </si>
  <si>
    <t>段ボール箱</t>
  </si>
  <si>
    <t>154</t>
  </si>
  <si>
    <t>プラスチック製日用雑貨・食卓用品</t>
  </si>
  <si>
    <t>308</t>
  </si>
  <si>
    <t>楽器</t>
  </si>
  <si>
    <t>075</t>
  </si>
  <si>
    <t>その他の紙製容器</t>
  </si>
  <si>
    <t>155</t>
  </si>
  <si>
    <t>231</t>
  </si>
  <si>
    <t>農業用機械</t>
  </si>
  <si>
    <t>309</t>
  </si>
  <si>
    <t>筆記具・文具</t>
  </si>
  <si>
    <t>076</t>
  </si>
  <si>
    <t>紙製衛生材料・用品</t>
  </si>
  <si>
    <t>232</t>
  </si>
  <si>
    <t>建設・鉱山機械</t>
  </si>
  <si>
    <t>310</t>
  </si>
  <si>
    <t>畳・わら加工品</t>
  </si>
  <si>
    <t>077</t>
  </si>
  <si>
    <t>その他のパルプ・紙・紙加工品</t>
  </si>
  <si>
    <t>156</t>
  </si>
  <si>
    <t>タイヤ・チューブ</t>
  </si>
  <si>
    <t>233</t>
  </si>
  <si>
    <t>繊維機械</t>
  </si>
  <si>
    <t>311</t>
  </si>
  <si>
    <t>情報記録物</t>
  </si>
  <si>
    <t>157</t>
  </si>
  <si>
    <t>ゴム製・プラスチック製履物</t>
  </si>
  <si>
    <t>234</t>
  </si>
  <si>
    <t>食品機械・同装置</t>
  </si>
  <si>
    <t>312</t>
  </si>
  <si>
    <t>その他の製造工業製品</t>
  </si>
  <si>
    <t>078</t>
  </si>
  <si>
    <t>158</t>
  </si>
  <si>
    <t>他に分類されないゴム製品</t>
  </si>
  <si>
    <t>235</t>
  </si>
  <si>
    <t>木材加工機械</t>
  </si>
  <si>
    <t>LEDランプ</t>
  </si>
  <si>
    <t>313</t>
  </si>
  <si>
    <t>綿・スフ織物（合繊短繊維織物を含む。）（賃加工を除く）</t>
    <rPh sb="20" eb="23">
      <t>チンカコウ</t>
    </rPh>
    <rPh sb="24" eb="25">
      <t>ノゾ</t>
    </rPh>
    <phoneticPr fontId="4"/>
  </si>
  <si>
    <t>綿・スフ織物（合繊短繊維織物を含む。）（賃加工）</t>
    <rPh sb="20" eb="23">
      <t>チンカコウ</t>
    </rPh>
    <phoneticPr fontId="4"/>
  </si>
  <si>
    <t>絹・人絹織物（合繊長繊維織物を含む。）（賃加工を除く）</t>
  </si>
  <si>
    <t>絹・人絹織物（合繊長繊維織物を含む。）（賃加工）</t>
  </si>
  <si>
    <t>その他の織物（賃加工を除く）</t>
  </si>
  <si>
    <t>その他の織物（賃加工）</t>
  </si>
  <si>
    <t>染色整理（賃加工を除く）</t>
  </si>
  <si>
    <t>染色整理（賃加工）</t>
  </si>
  <si>
    <t>織物製衣服（賃加工を除く）</t>
  </si>
  <si>
    <t>織物製衣服（賃加工）</t>
  </si>
  <si>
    <t>ニット製衣服（賃加工を除く）</t>
  </si>
  <si>
    <t>ニット製衣服（賃加工）</t>
  </si>
  <si>
    <t>印刷・製版・製本（賃加工を除く）</t>
  </si>
  <si>
    <t>印刷・製版・製本（賃加工）</t>
  </si>
  <si>
    <t>その他のプラスチック製品（賃加工を除く）</t>
  </si>
  <si>
    <t>その他のプラスチック製品（賃加工）</t>
  </si>
  <si>
    <t>核燃料（賃加工）</t>
    <rPh sb="4" eb="7">
      <t>チンカコウ</t>
    </rPh>
    <phoneticPr fontId="4"/>
  </si>
  <si>
    <t>他に分類されない金属製品（賃加工を除く）</t>
  </si>
  <si>
    <t>他に分類されない金属製品（賃加工）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</si>
  <si>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</si>
  <si>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</si>
  <si>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</si>
  <si>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</si>
  <si>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</si>
  <si>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</si>
  <si>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</si>
  <si>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</si>
  <si>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</si>
  <si>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めっき鋼材</t>
  </si>
  <si>
    <t>金属プレス製品</t>
  </si>
  <si>
    <t xml:space="preserve">この調査により報告された記入内容は、統計法により秘密が保護されます。この調査票は、統計以外の目的に使用することは絶対にありません。
</t>
    <rPh sb="36" eb="39">
      <t>チョウサヒョウ</t>
    </rPh>
    <rPh sb="41" eb="43">
      <t>トウケイ</t>
    </rPh>
    <rPh sb="43" eb="45">
      <t>イガイ</t>
    </rPh>
    <rPh sb="46" eb="48">
      <t>モクテキ</t>
    </rPh>
    <rPh sb="49" eb="51">
      <t>シヨウ</t>
    </rPh>
    <rPh sb="56" eb="58">
      <t>ゼッタイ</t>
    </rPh>
    <phoneticPr fontId="7"/>
  </si>
  <si>
    <t>問い合わせ先</t>
    <rPh sb="0" eb="1">
      <t>ト</t>
    </rPh>
    <rPh sb="2" eb="3">
      <t>ア</t>
    </rPh>
    <rPh sb="5" eb="6">
      <t>サキ</t>
    </rPh>
    <phoneticPr fontId="5"/>
  </si>
  <si>
    <t>　　令和２年石川県商品流通調査　調査票</t>
    <rPh sb="2" eb="4">
      <t>レイワ</t>
    </rPh>
    <rPh sb="5" eb="6">
      <t>ネン</t>
    </rPh>
    <rPh sb="6" eb="9">
      <t>イシカワケン</t>
    </rPh>
    <rPh sb="9" eb="10">
      <t>ショウ</t>
    </rPh>
    <rPh sb="10" eb="11">
      <t>ヒン</t>
    </rPh>
    <rPh sb="11" eb="12">
      <t>リュウ</t>
    </rPh>
    <rPh sb="12" eb="13">
      <t>ツウ</t>
    </rPh>
    <rPh sb="13" eb="14">
      <t>チョウ</t>
    </rPh>
    <rPh sb="14" eb="15">
      <t>サ</t>
    </rPh>
    <rPh sb="16" eb="19">
      <t>チョウサヒョウ</t>
    </rPh>
    <phoneticPr fontId="7"/>
  </si>
  <si>
    <t xml:space="preserve">（対象期間：令和2年1～12月） </t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</si>
  <si>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5"/>
  </si>
  <si>
    <t>提　出　期　限</t>
    <rPh sb="0" eb="1">
      <t>テイ</t>
    </rPh>
    <rPh sb="2" eb="3">
      <t>デ</t>
    </rPh>
    <rPh sb="4" eb="5">
      <t>キ</t>
    </rPh>
    <rPh sb="6" eb="7">
      <t>キリ</t>
    </rPh>
    <phoneticPr fontId="5"/>
  </si>
  <si>
    <t>提　　出　　先</t>
    <rPh sb="0" eb="1">
      <t>テイ</t>
    </rPh>
    <rPh sb="3" eb="4">
      <t>デ</t>
    </rPh>
    <rPh sb="6" eb="7">
      <t>サキ</t>
    </rPh>
    <phoneticPr fontId="5"/>
  </si>
  <si>
    <t>連　　絡　　先</t>
    <rPh sb="0" eb="1">
      <t>レン</t>
    </rPh>
    <rPh sb="3" eb="4">
      <t>ラク</t>
    </rPh>
    <rPh sb="6" eb="7">
      <t>サキ</t>
    </rPh>
    <phoneticPr fontId="5"/>
  </si>
  <si>
    <t>石川県県民交流課統計情報室　経済産業グループ</t>
    <rPh sb="0" eb="3">
      <t>イシカワケン</t>
    </rPh>
    <rPh sb="3" eb="5">
      <t>ケンミン</t>
    </rPh>
    <rPh sb="5" eb="8">
      <t>コウリュウカ</t>
    </rPh>
    <rPh sb="8" eb="13">
      <t>トウケイジョウホウシツ</t>
    </rPh>
    <rPh sb="14" eb="18">
      <t>ケイザイサンギョウ</t>
    </rPh>
    <phoneticPr fontId="5"/>
  </si>
  <si>
    <t>076-225-1342</t>
    <phoneticPr fontId="5"/>
  </si>
  <si>
    <t>所属部署名</t>
    <rPh sb="0" eb="2">
      <t>ショゾク</t>
    </rPh>
    <rPh sb="2" eb="5">
      <t>ブショメイ</t>
    </rPh>
    <phoneticPr fontId="7"/>
  </si>
  <si>
    <t>E  -  m  a  i  l</t>
    <phoneticPr fontId="5"/>
  </si>
  <si>
    <t>☆ご協力ありがとうございました☆</t>
    <rPh sb="2" eb="4">
      <t>キョウリョク</t>
    </rPh>
    <phoneticPr fontId="5"/>
  </si>
  <si>
    <t xml:space="preserve"> 〒　　　ー</t>
    <phoneticPr fontId="7"/>
  </si>
  <si>
    <t>（</t>
    <phoneticPr fontId="5"/>
  </si>
  <si>
    <t>枚中</t>
    <rPh sb="0" eb="2">
      <t>マイチュウ</t>
    </rPh>
    <phoneticPr fontId="5"/>
  </si>
  <si>
    <t>枚）</t>
    <rPh sb="0" eb="1">
      <t>マイ</t>
    </rPh>
    <phoneticPr fontId="5"/>
  </si>
  <si>
    <t>ー</t>
  </si>
  <si>
    <t>ー</t>
    <phoneticPr fontId="5"/>
  </si>
  <si>
    <t>（</t>
    <phoneticPr fontId="5"/>
  </si>
  <si>
    <t>）</t>
    <phoneticPr fontId="5"/>
  </si>
  <si>
    <t>（原則、消費税抜きで記入してください。）</t>
    <phoneticPr fontId="5"/>
  </si>
  <si>
    <t>keisang@pref.ishikawa.lg.jp</t>
    <phoneticPr fontId="5"/>
  </si>
  <si>
    <t>令和４年９月３０日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</si>
  <si>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【備考記入欄】</t>
    <phoneticPr fontId="5"/>
  </si>
  <si>
    <t>★黄色のセルが記入していただきたい項目です。品目が２つ
　以上ある場合は、「品目２」以降も記入してください。
★灰色のセルは自動表示されますので、記入不要です。
★注意すべき事柄があれば、【備考記入欄】にご記入ください。</t>
    <rPh sb="1" eb="3">
      <t>キイロ</t>
    </rPh>
    <rPh sb="7" eb="9">
      <t>キニュウ</t>
    </rPh>
    <rPh sb="17" eb="19">
      <t>コウモク</t>
    </rPh>
    <rPh sb="22" eb="24">
      <t>ヒンモク</t>
    </rPh>
    <rPh sb="29" eb="31">
      <t>イジョウ</t>
    </rPh>
    <rPh sb="33" eb="35">
      <t>バアイ</t>
    </rPh>
    <rPh sb="38" eb="40">
      <t>ヒンモク</t>
    </rPh>
    <rPh sb="42" eb="44">
      <t>イコウ</t>
    </rPh>
    <rPh sb="45" eb="47">
      <t>キニュウ</t>
    </rPh>
    <rPh sb="56" eb="58">
      <t>ハイイロ</t>
    </rPh>
    <rPh sb="62" eb="66">
      <t>ジドウヒョウジ</t>
    </rPh>
    <rPh sb="73" eb="75">
      <t>キニュウ</t>
    </rPh>
    <rPh sb="75" eb="77">
      <t>フヨウ</t>
    </rPh>
    <rPh sb="82" eb="84">
      <t>チュウイ</t>
    </rPh>
    <rPh sb="87" eb="89">
      <t>コトガラ</t>
    </rPh>
    <rPh sb="95" eb="97">
      <t>ビコウ</t>
    </rPh>
    <rPh sb="97" eb="100">
      <t>キニュウラン</t>
    </rPh>
    <rPh sb="103" eb="105">
      <t>キニュウ</t>
    </rPh>
    <phoneticPr fontId="5"/>
  </si>
  <si>
    <t>％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</si>
</sst>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"/>
    <numFmt numFmtId="177" formatCode="##&quot;人&quot;"/>
    <numFmt numFmtId="178" formatCode="#,##0_);[Red]\(#,##0\)"/>
    <numFmt numFmtId="179" formatCode="#,##0.0"/>
    <numFmt numFmtId="180" formatCode="0.0_);[Red]\(0.0\)"/>
  </numFmts>
  <fonts count="32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11"/>
      <name val="游明朝"/>
      <family val="1"/>
      <charset val="128"/>
    </font>
    <font>
      <b/>
      <sz val="26"/>
      <name val="游明朝"/>
      <family val="1"/>
      <charset val="128"/>
    </font>
    <font>
      <b/>
      <sz val="1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u/>
      <sz val="11"/>
      <color theme="10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9.5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3" fillId="0" borderId="0"/>
    <xf numFmtId="0" fontId="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249">
    <xf numFmtId="0" fontId="0" fillId="0" borderId="0" xfId="0"/>
    <xf numFmtId="0" fontId="2" fillId="0" borderId="0" xfId="5" applyAlignment="1">
      <alignment vertical="center" shrinkToFit="1"/>
    </xf>
    <xf numFmtId="0" fontId="2" fillId="0" borderId="0" xfId="5">
      <alignment vertical="center"/>
    </xf>
    <xf numFmtId="0" fontId="2" fillId="0" borderId="34" xfId="5" applyBorder="1" applyAlignment="1">
      <alignment vertical="center" shrinkToFit="1"/>
    </xf>
    <xf numFmtId="0" fontId="2" fillId="0" borderId="35" xfId="5" applyBorder="1" applyAlignment="1">
      <alignment vertical="center" shrinkToFit="1"/>
    </xf>
    <xf numFmtId="0" fontId="2" fillId="0" borderId="34" xfId="5" applyBorder="1" applyAlignment="1">
      <alignment horizontal="center" vertical="center"/>
    </xf>
    <xf numFmtId="0" fontId="2" fillId="0" borderId="35" xfId="5" applyBorder="1" applyAlignment="1">
      <alignment horizontal="center" vertical="center"/>
    </xf>
    <xf numFmtId="0" fontId="2" fillId="0" borderId="36" xfId="5" applyBorder="1" applyAlignment="1">
      <alignment horizontal="center" vertical="center"/>
    </xf>
    <xf numFmtId="0" fontId="2" fillId="0" borderId="36" xfId="5" applyBorder="1" applyAlignment="1">
      <alignment vertical="center" shrinkToFit="1"/>
    </xf>
    <xf numFmtId="0" fontId="21" fillId="2" borderId="28" xfId="7" applyFont="1" applyFill="1" applyBorder="1" applyAlignment="1">
      <alignment horizontal="center" vertical="center" shrinkToFit="1"/>
    </xf>
    <xf numFmtId="49" fontId="16" fillId="0" borderId="0" xfId="1" applyNumberFormat="1" applyFont="1" applyFill="1" applyAlignment="1">
      <alignment wrapText="1"/>
    </xf>
    <xf numFmtId="49" fontId="16" fillId="0" borderId="0" xfId="1" applyNumberFormat="1" applyFont="1" applyFill="1" applyAlignment="1">
      <alignment vertical="center"/>
    </xf>
    <xf numFmtId="0" fontId="17" fillId="0" borderId="0" xfId="1" applyFont="1" applyFill="1">
      <alignment vertical="center"/>
    </xf>
    <xf numFmtId="49" fontId="16" fillId="0" borderId="0" xfId="1" applyNumberFormat="1" applyFont="1" applyFill="1" applyBorder="1" applyAlignment="1">
      <alignment vertical="center"/>
    </xf>
    <xf numFmtId="0" fontId="16" fillId="0" borderId="0" xfId="1" applyFont="1" applyFill="1">
      <alignment vertical="center"/>
    </xf>
    <xf numFmtId="0" fontId="18" fillId="0" borderId="0" xfId="0" applyFont="1" applyFill="1" applyAlignment="1">
      <alignment vertical="top"/>
    </xf>
    <xf numFmtId="0" fontId="4" fillId="0" borderId="0" xfId="1" applyFont="1" applyFill="1">
      <alignment vertical="center"/>
    </xf>
    <xf numFmtId="0" fontId="6" fillId="0" borderId="0" xfId="1" applyFont="1" applyFill="1" applyAlignment="1">
      <alignment horizontal="center" vertical="center" shrinkToFit="1"/>
    </xf>
    <xf numFmtId="49" fontId="4" fillId="0" borderId="0" xfId="1" applyNumberFormat="1" applyFont="1" applyFill="1" applyAlignment="1">
      <alignment horizontal="center" vertical="center"/>
    </xf>
    <xf numFmtId="177" fontId="8" fillId="0" borderId="0" xfId="1" quotePrefix="1" applyNumberFormat="1" applyFont="1" applyFill="1">
      <alignment vertical="center"/>
    </xf>
    <xf numFmtId="49" fontId="4" fillId="0" borderId="0" xfId="1" applyNumberFormat="1" applyFont="1" applyFill="1" applyAlignment="1">
      <alignment horizontal="center" vertical="center" wrapText="1"/>
    </xf>
    <xf numFmtId="0" fontId="11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11" fillId="0" borderId="0" xfId="1" applyFont="1" applyFill="1" applyAlignment="1">
      <alignment horizontal="right"/>
    </xf>
    <xf numFmtId="0" fontId="4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top"/>
    </xf>
    <xf numFmtId="178" fontId="11" fillId="0" borderId="12" xfId="1" applyNumberFormat="1" applyFont="1" applyFill="1" applyBorder="1" applyAlignment="1">
      <alignment horizontal="center" vertical="center" wrapText="1" shrinkToFit="1"/>
    </xf>
    <xf numFmtId="176" fontId="12" fillId="0" borderId="5" xfId="1" applyNumberFormat="1" applyFont="1" applyFill="1" applyBorder="1" applyAlignment="1">
      <alignment horizontal="center" vertical="center"/>
    </xf>
    <xf numFmtId="0" fontId="11" fillId="0" borderId="0" xfId="1" quotePrefix="1" applyFont="1" applyFill="1" applyAlignment="1">
      <alignment horizontal="center" vertical="center"/>
    </xf>
    <xf numFmtId="49" fontId="9" fillId="0" borderId="0" xfId="1" applyNumberFormat="1" applyFont="1" applyFill="1" applyAlignment="1">
      <alignment horizontal="center" vertical="center"/>
    </xf>
    <xf numFmtId="176" fontId="14" fillId="0" borderId="14" xfId="1" applyNumberFormat="1" applyFont="1" applyFill="1" applyBorder="1" applyAlignment="1">
      <alignment vertical="center"/>
    </xf>
    <xf numFmtId="176" fontId="15" fillId="0" borderId="0" xfId="1" applyNumberFormat="1" applyFont="1" applyFill="1" applyAlignment="1">
      <alignment horizontal="right"/>
    </xf>
    <xf numFmtId="0" fontId="11" fillId="0" borderId="11" xfId="1" applyFont="1" applyFill="1" applyBorder="1" applyAlignment="1">
      <alignment vertical="center" shrinkToFit="1"/>
    </xf>
    <xf numFmtId="0" fontId="11" fillId="0" borderId="9" xfId="1" applyFont="1" applyFill="1" applyBorder="1" applyAlignment="1">
      <alignment vertical="center" shrinkToFit="1"/>
    </xf>
    <xf numFmtId="0" fontId="9" fillId="0" borderId="9" xfId="1" applyFont="1" applyFill="1" applyBorder="1" applyAlignment="1">
      <alignment horizontal="center" vertical="center" textRotation="255" shrinkToFit="1"/>
    </xf>
    <xf numFmtId="49" fontId="11" fillId="0" borderId="9" xfId="1" quotePrefix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Alignment="1">
      <alignment horizontal="left" vertical="center"/>
    </xf>
    <xf numFmtId="176" fontId="12" fillId="0" borderId="12" xfId="1" applyNumberFormat="1" applyFont="1" applyFill="1" applyBorder="1" applyAlignment="1">
      <alignment horizontal="center" vertical="center"/>
    </xf>
    <xf numFmtId="179" fontId="4" fillId="0" borderId="0" xfId="1" applyNumberFormat="1" applyFont="1" applyFill="1" applyAlignment="1">
      <alignment horizontal="right" vertical="center"/>
    </xf>
    <xf numFmtId="178" fontId="11" fillId="0" borderId="21" xfId="1" applyNumberFormat="1" applyFont="1" applyFill="1" applyBorder="1" applyAlignment="1">
      <alignment horizontal="distributed" vertical="center" shrinkToFit="1"/>
    </xf>
    <xf numFmtId="176" fontId="12" fillId="0" borderId="22" xfId="1" applyNumberFormat="1" applyFont="1" applyFill="1" applyBorder="1" applyAlignment="1">
      <alignment horizontal="center" vertical="center"/>
    </xf>
    <xf numFmtId="179" fontId="4" fillId="0" borderId="0" xfId="1" applyNumberFormat="1" applyFont="1" applyFill="1" applyAlignment="1">
      <alignment horizontal="center" vertical="center"/>
    </xf>
    <xf numFmtId="178" fontId="11" fillId="0" borderId="25" xfId="1" applyNumberFormat="1" applyFont="1" applyFill="1" applyBorder="1" applyAlignment="1">
      <alignment horizontal="distributed" vertical="center" shrinkToFit="1"/>
    </xf>
    <xf numFmtId="176" fontId="12" fillId="0" borderId="26" xfId="1" applyNumberFormat="1" applyFont="1" applyFill="1" applyBorder="1" applyAlignment="1">
      <alignment horizontal="center" vertical="center"/>
    </xf>
    <xf numFmtId="178" fontId="11" fillId="0" borderId="21" xfId="1" applyNumberFormat="1" applyFont="1" applyFill="1" applyBorder="1" applyAlignment="1">
      <alignment horizontal="distributed" vertical="top" shrinkToFit="1"/>
    </xf>
    <xf numFmtId="49" fontId="11" fillId="0" borderId="21" xfId="1" applyNumberFormat="1" applyFont="1" applyFill="1" applyBorder="1" applyAlignment="1">
      <alignment horizontal="distributed" vertical="center" shrinkToFit="1"/>
    </xf>
    <xf numFmtId="49" fontId="11" fillId="0" borderId="25" xfId="1" applyNumberFormat="1" applyFont="1" applyFill="1" applyBorder="1" applyAlignment="1">
      <alignment horizontal="distributed" vertical="center" shrinkToFit="1"/>
    </xf>
    <xf numFmtId="0" fontId="11" fillId="0" borderId="8" xfId="1" applyFont="1" applyFill="1" applyBorder="1" applyAlignment="1">
      <alignment vertical="center" shrinkToFit="1"/>
    </xf>
    <xf numFmtId="0" fontId="9" fillId="0" borderId="8" xfId="1" applyFont="1" applyFill="1" applyBorder="1" applyAlignment="1">
      <alignment horizontal="center" vertical="center" textRotation="255" shrinkToFit="1"/>
    </xf>
    <xf numFmtId="176" fontId="10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9" fontId="12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49" fontId="16" fillId="0" borderId="0" xfId="1" applyNumberFormat="1" applyFont="1" applyFill="1" applyAlignment="1">
      <alignment horizontal="center" vertical="center"/>
    </xf>
    <xf numFmtId="0" fontId="16" fillId="0" borderId="3" xfId="1" applyNumberFormat="1" applyFont="1" applyFill="1" applyBorder="1" applyAlignment="1">
      <alignment horizontal="left" vertical="center"/>
    </xf>
    <xf numFmtId="0" fontId="16" fillId="0" borderId="3" xfId="1" applyNumberFormat="1" applyFont="1" applyFill="1" applyBorder="1" applyAlignment="1">
      <alignment vertical="center"/>
    </xf>
    <xf numFmtId="0" fontId="16" fillId="0" borderId="3" xfId="1" applyNumberFormat="1" applyFont="1" applyFill="1" applyBorder="1" applyAlignment="1">
      <alignment horizontal="right" vertical="center"/>
    </xf>
    <xf numFmtId="176" fontId="14" fillId="0" borderId="14" xfId="1" applyNumberFormat="1" applyFont="1" applyFill="1" applyBorder="1" applyAlignment="1">
      <alignment horizontal="right" vertical="center"/>
    </xf>
    <xf numFmtId="178" fontId="11" fillId="0" borderId="39" xfId="1" applyNumberFormat="1" applyFont="1" applyFill="1" applyBorder="1" applyAlignment="1">
      <alignment horizontal="distributed" vertical="center" shrinkToFit="1"/>
    </xf>
    <xf numFmtId="176" fontId="12" fillId="0" borderId="18" xfId="1" applyNumberFormat="1" applyFont="1" applyFill="1" applyBorder="1" applyAlignment="1">
      <alignment horizontal="center" vertical="center"/>
    </xf>
    <xf numFmtId="178" fontId="13" fillId="0" borderId="43" xfId="1" applyNumberFormat="1" applyFont="1" applyFill="1" applyBorder="1" applyAlignment="1">
      <alignment horizontal="distributed" vertical="center" shrinkToFit="1"/>
    </xf>
    <xf numFmtId="176" fontId="26" fillId="0" borderId="44" xfId="1" applyNumberFormat="1" applyFont="1" applyFill="1" applyBorder="1" applyAlignment="1">
      <alignment horizontal="center" vertical="center"/>
    </xf>
    <xf numFmtId="178" fontId="11" fillId="0" borderId="40" xfId="1" applyNumberFormat="1" applyFont="1" applyFill="1" applyBorder="1" applyAlignment="1">
      <alignment horizontal="distributed" vertical="center" shrinkToFit="1"/>
    </xf>
    <xf numFmtId="176" fontId="12" fillId="0" borderId="41" xfId="1" applyNumberFormat="1" applyFont="1" applyFill="1" applyBorder="1" applyAlignment="1">
      <alignment horizontal="center" vertical="center"/>
    </xf>
    <xf numFmtId="176" fontId="14" fillId="0" borderId="13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/>
    </xf>
    <xf numFmtId="49" fontId="8" fillId="0" borderId="14" xfId="1" applyNumberFormat="1" applyFont="1" applyFill="1" applyBorder="1" applyAlignment="1" applyProtection="1">
      <alignment horizontal="center" vertical="center"/>
      <protection locked="0"/>
    </xf>
    <xf numFmtId="49" fontId="8" fillId="0" borderId="14" xfId="1" applyNumberFormat="1" applyFont="1" applyFill="1" applyBorder="1" applyAlignment="1">
      <alignment horizontal="center" vertical="center"/>
    </xf>
    <xf numFmtId="49" fontId="8" fillId="0" borderId="14" xfId="1" applyNumberFormat="1" applyFont="1" applyFill="1" applyBorder="1" applyAlignment="1">
      <alignment vertical="center"/>
    </xf>
    <xf numFmtId="49" fontId="8" fillId="0" borderId="13" xfId="1" applyNumberFormat="1" applyFont="1" applyFill="1" applyBorder="1" applyAlignment="1">
      <alignment horizontal="center" vertical="center"/>
    </xf>
    <xf numFmtId="176" fontId="12" fillId="3" borderId="0" xfId="1" applyNumberFormat="1" applyFont="1" applyFill="1" applyAlignment="1">
      <alignment horizontal="center" vertical="center"/>
    </xf>
    <xf numFmtId="178" fontId="11" fillId="3" borderId="16" xfId="1" applyNumberFormat="1" applyFont="1" applyFill="1" applyBorder="1" applyAlignment="1">
      <alignment horizontal="center" vertical="center" shrinkToFit="1"/>
    </xf>
    <xf numFmtId="176" fontId="12" fillId="3" borderId="9" xfId="1" applyNumberFormat="1" applyFont="1" applyFill="1" applyBorder="1" applyAlignment="1">
      <alignment horizontal="center" vertical="center"/>
    </xf>
    <xf numFmtId="176" fontId="12" fillId="3" borderId="1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Alignment="1">
      <alignment vertical="center"/>
    </xf>
    <xf numFmtId="176" fontId="9" fillId="0" borderId="13" xfId="1" applyNumberFormat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180" fontId="10" fillId="3" borderId="13" xfId="1" applyNumberFormat="1" applyFont="1" applyFill="1" applyBorder="1" applyAlignment="1" applyProtection="1">
      <alignment horizontal="center" vertical="center"/>
    </xf>
    <xf numFmtId="180" fontId="31" fillId="0" borderId="13" xfId="1" applyNumberFormat="1" applyFont="1" applyFill="1" applyBorder="1" applyAlignment="1" applyProtection="1">
      <alignment horizontal="center" vertical="center"/>
    </xf>
    <xf numFmtId="180" fontId="10" fillId="3" borderId="16" xfId="9" applyNumberFormat="1" applyFont="1" applyFill="1" applyBorder="1" applyAlignment="1" applyProtection="1">
      <alignment horizontal="center" vertical="center"/>
    </xf>
    <xf numFmtId="180" fontId="31" fillId="0" borderId="24" xfId="1" applyNumberFormat="1" applyFont="1" applyFill="1" applyBorder="1" applyAlignment="1" applyProtection="1">
      <alignment horizontal="center" vertical="center"/>
    </xf>
    <xf numFmtId="180" fontId="10" fillId="0" borderId="24" xfId="1" applyNumberFormat="1" applyFont="1" applyFill="1" applyBorder="1" applyAlignment="1" applyProtection="1">
      <alignment horizontal="center" vertical="center"/>
    </xf>
    <xf numFmtId="180" fontId="10" fillId="0" borderId="27" xfId="1" applyNumberFormat="1" applyFont="1" applyFill="1" applyBorder="1" applyAlignment="1" applyProtection="1">
      <alignment horizontal="center" vertical="center"/>
    </xf>
    <xf numFmtId="180" fontId="10" fillId="0" borderId="19" xfId="1" applyNumberFormat="1" applyFont="1" applyFill="1" applyBorder="1" applyAlignment="1" applyProtection="1">
      <alignment horizontal="center" vertical="center"/>
    </xf>
    <xf numFmtId="180" fontId="27" fillId="0" borderId="45" xfId="1" applyNumberFormat="1" applyFont="1" applyFill="1" applyBorder="1" applyAlignment="1" applyProtection="1">
      <alignment horizontal="center" vertical="center"/>
    </xf>
    <xf numFmtId="180" fontId="10" fillId="0" borderId="42" xfId="1" applyNumberFormat="1" applyFont="1" applyFill="1" applyBorder="1" applyAlignment="1" applyProtection="1">
      <alignment horizontal="center" vertical="center"/>
    </xf>
    <xf numFmtId="180" fontId="10" fillId="0" borderId="13" xfId="1" applyNumberFormat="1" applyFont="1" applyFill="1" applyBorder="1" applyAlignment="1" applyProtection="1">
      <alignment horizontal="center" vertical="center"/>
    </xf>
    <xf numFmtId="180" fontId="10" fillId="4" borderId="12" xfId="1" applyNumberFormat="1" applyFont="1" applyFill="1" applyBorder="1" applyAlignment="1" applyProtection="1">
      <alignment horizontal="right" vertical="center"/>
      <protection locked="0"/>
    </xf>
    <xf numFmtId="180" fontId="10" fillId="4" borderId="14" xfId="1" applyNumberFormat="1" applyFont="1" applyFill="1" applyBorder="1" applyAlignment="1" applyProtection="1">
      <alignment horizontal="right" vertical="center"/>
      <protection locked="0"/>
    </xf>
    <xf numFmtId="180" fontId="10" fillId="4" borderId="22" xfId="1" applyNumberFormat="1" applyFont="1" applyFill="1" applyBorder="1" applyAlignment="1" applyProtection="1">
      <alignment horizontal="right" vertical="center"/>
      <protection locked="0"/>
    </xf>
    <xf numFmtId="180" fontId="10" fillId="4" borderId="23" xfId="1" applyNumberFormat="1" applyFont="1" applyFill="1" applyBorder="1" applyAlignment="1" applyProtection="1">
      <alignment horizontal="right" vertical="center"/>
      <protection locked="0"/>
    </xf>
    <xf numFmtId="180" fontId="10" fillId="3" borderId="15" xfId="9" applyNumberFormat="1" applyFont="1" applyFill="1" applyBorder="1" applyAlignment="1" applyProtection="1">
      <alignment horizontal="right" vertical="center"/>
    </xf>
    <xf numFmtId="180" fontId="10" fillId="3" borderId="17" xfId="9" applyNumberFormat="1" applyFont="1" applyFill="1" applyBorder="1" applyAlignment="1" applyProtection="1">
      <alignment horizontal="right" vertical="center"/>
    </xf>
    <xf numFmtId="49" fontId="4" fillId="0" borderId="0" xfId="1" quotePrefix="1" applyNumberFormat="1" applyFont="1" applyFill="1" applyAlignment="1">
      <alignment horizontal="left" vertical="center" wrapText="1"/>
    </xf>
    <xf numFmtId="49" fontId="4" fillId="0" borderId="0" xfId="1" quotePrefix="1" applyNumberFormat="1" applyFont="1" applyFill="1" applyAlignment="1">
      <alignment horizontal="center" vertical="center" wrapText="1"/>
    </xf>
    <xf numFmtId="38" fontId="10" fillId="0" borderId="12" xfId="2" applyFont="1" applyFill="1" applyBorder="1" applyAlignment="1" applyProtection="1">
      <alignment horizontal="right" vertical="center"/>
      <protection locked="0"/>
    </xf>
    <xf numFmtId="38" fontId="10" fillId="0" borderId="14" xfId="2" applyFont="1" applyFill="1" applyBorder="1" applyAlignment="1" applyProtection="1">
      <alignment horizontal="right" vertical="center"/>
      <protection locked="0"/>
    </xf>
    <xf numFmtId="180" fontId="27" fillId="4" borderId="44" xfId="1" applyNumberFormat="1" applyFont="1" applyFill="1" applyBorder="1" applyAlignment="1" applyProtection="1">
      <alignment horizontal="right" vertical="center"/>
      <protection locked="0"/>
    </xf>
    <xf numFmtId="180" fontId="27" fillId="4" borderId="33" xfId="1" applyNumberFormat="1" applyFont="1" applyFill="1" applyBorder="1" applyAlignment="1" applyProtection="1">
      <alignment horizontal="right" vertical="center"/>
      <protection locked="0"/>
    </xf>
    <xf numFmtId="180" fontId="10" fillId="4" borderId="58" xfId="1" applyNumberFormat="1" applyFont="1" applyFill="1" applyBorder="1" applyAlignment="1" applyProtection="1">
      <alignment horizontal="right" vertical="center"/>
      <protection locked="0"/>
    </xf>
    <xf numFmtId="180" fontId="10" fillId="4" borderId="59" xfId="1" applyNumberFormat="1" applyFont="1" applyFill="1" applyBorder="1" applyAlignment="1" applyProtection="1">
      <alignment horizontal="right" vertical="center"/>
      <protection locked="0"/>
    </xf>
    <xf numFmtId="180" fontId="10" fillId="4" borderId="56" xfId="1" applyNumberFormat="1" applyFont="1" applyFill="1" applyBorder="1" applyAlignment="1" applyProtection="1">
      <alignment horizontal="right" vertical="center"/>
      <protection locked="0"/>
    </xf>
    <xf numFmtId="180" fontId="10" fillId="4" borderId="57" xfId="1" applyNumberFormat="1" applyFont="1" applyFill="1" applyBorder="1" applyAlignment="1" applyProtection="1">
      <alignment horizontal="right" vertical="center"/>
      <protection locked="0"/>
    </xf>
    <xf numFmtId="49" fontId="14" fillId="0" borderId="3" xfId="1" applyNumberFormat="1" applyFont="1" applyFill="1" applyBorder="1" applyAlignment="1">
      <alignment horizontal="right" vertical="center"/>
    </xf>
    <xf numFmtId="178" fontId="9" fillId="0" borderId="12" xfId="1" applyNumberFormat="1" applyFont="1" applyFill="1" applyBorder="1" applyAlignment="1">
      <alignment horizontal="center" vertical="center"/>
    </xf>
    <xf numFmtId="178" fontId="9" fillId="0" borderId="14" xfId="1" applyNumberFormat="1" applyFont="1" applyFill="1" applyBorder="1" applyAlignment="1">
      <alignment horizontal="center" vertical="center"/>
    </xf>
    <xf numFmtId="178" fontId="9" fillId="0" borderId="13" xfId="1" applyNumberFormat="1" applyFont="1" applyFill="1" applyBorder="1" applyAlignment="1">
      <alignment horizontal="center" vertical="center"/>
    </xf>
    <xf numFmtId="0" fontId="10" fillId="0" borderId="12" xfId="10" applyNumberFormat="1" applyFont="1" applyFill="1" applyBorder="1" applyAlignment="1" applyProtection="1">
      <alignment horizontal="right" vertical="center"/>
      <protection locked="0"/>
    </xf>
    <xf numFmtId="0" fontId="10" fillId="0" borderId="14" xfId="10" applyNumberFormat="1" applyFont="1" applyFill="1" applyBorder="1" applyAlignment="1" applyProtection="1">
      <alignment horizontal="right" vertical="center"/>
      <protection locked="0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 shrinkToFit="1"/>
    </xf>
    <xf numFmtId="178" fontId="9" fillId="3" borderId="12" xfId="1" applyNumberFormat="1" applyFont="1" applyFill="1" applyBorder="1" applyAlignment="1">
      <alignment horizontal="center" vertical="center" shrinkToFit="1"/>
    </xf>
    <xf numFmtId="178" fontId="9" fillId="3" borderId="13" xfId="1" applyNumberFormat="1" applyFont="1" applyFill="1" applyBorder="1" applyAlignment="1">
      <alignment horizontal="center" vertical="center" shrinkToFit="1"/>
    </xf>
    <xf numFmtId="49" fontId="4" fillId="3" borderId="1" xfId="1" applyNumberFormat="1" applyFont="1" applyFill="1" applyBorder="1" applyAlignment="1">
      <alignment horizontal="center" vertical="center" textRotation="255" shrinkToFit="1"/>
    </xf>
    <xf numFmtId="49" fontId="4" fillId="3" borderId="9" xfId="1" applyNumberFormat="1" applyFont="1" applyFill="1" applyBorder="1" applyAlignment="1">
      <alignment horizontal="center" vertical="center" textRotation="255" shrinkToFit="1"/>
    </xf>
    <xf numFmtId="49" fontId="4" fillId="3" borderId="5" xfId="1" applyNumberFormat="1" applyFont="1" applyFill="1" applyBorder="1" applyAlignment="1">
      <alignment horizontal="center" vertical="center" textRotation="255" shrinkToFit="1"/>
    </xf>
    <xf numFmtId="178" fontId="11" fillId="0" borderId="12" xfId="1" applyNumberFormat="1" applyFont="1" applyFill="1" applyBorder="1" applyAlignment="1">
      <alignment horizontal="center" vertical="center" shrinkToFit="1"/>
    </xf>
    <xf numFmtId="178" fontId="11" fillId="0" borderId="13" xfId="1" applyNumberFormat="1" applyFont="1" applyFill="1" applyBorder="1" applyAlignment="1">
      <alignment horizontal="center" vertical="center" shrinkToFit="1"/>
    </xf>
    <xf numFmtId="178" fontId="4" fillId="3" borderId="1" xfId="1" applyNumberFormat="1" applyFont="1" applyFill="1" applyBorder="1" applyAlignment="1">
      <alignment horizontal="center" vertical="center" textRotation="255" shrinkToFit="1"/>
    </xf>
    <xf numFmtId="178" fontId="4" fillId="3" borderId="9" xfId="1" applyNumberFormat="1" applyFont="1" applyFill="1" applyBorder="1" applyAlignment="1">
      <alignment horizontal="center" vertical="center" textRotation="255" shrinkToFit="1"/>
    </xf>
    <xf numFmtId="178" fontId="4" fillId="3" borderId="5" xfId="1" applyNumberFormat="1" applyFont="1" applyFill="1" applyBorder="1" applyAlignment="1">
      <alignment horizontal="center" vertical="center" textRotation="255" shrinkToFit="1"/>
    </xf>
    <xf numFmtId="178" fontId="4" fillId="3" borderId="1" xfId="1" applyNumberFormat="1" applyFont="1" applyFill="1" applyBorder="1" applyAlignment="1">
      <alignment horizontal="center" vertical="center" textRotation="255"/>
    </xf>
    <xf numFmtId="178" fontId="4" fillId="3" borderId="9" xfId="1" applyNumberFormat="1" applyFont="1" applyFill="1" applyBorder="1" applyAlignment="1">
      <alignment horizontal="center" vertical="center" textRotation="255"/>
    </xf>
    <xf numFmtId="178" fontId="4" fillId="3" borderId="5" xfId="1" applyNumberFormat="1" applyFont="1" applyFill="1" applyBorder="1" applyAlignment="1">
      <alignment horizontal="center" vertical="center" textRotation="255"/>
    </xf>
    <xf numFmtId="180" fontId="10" fillId="3" borderId="12" xfId="1" applyNumberFormat="1" applyFont="1" applyFill="1" applyBorder="1" applyAlignment="1" applyProtection="1">
      <alignment horizontal="right" vertical="center"/>
    </xf>
    <xf numFmtId="180" fontId="10" fillId="3" borderId="14" xfId="1" applyNumberFormat="1" applyFont="1" applyFill="1" applyBorder="1" applyAlignment="1" applyProtection="1">
      <alignment horizontal="right" vertical="center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3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9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6" xfId="1" applyNumberFormat="1" applyFont="1" applyFill="1" applyBorder="1" applyAlignment="1" applyProtection="1">
      <alignment horizontal="left" vertical="center" wrapText="1"/>
      <protection locked="0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 shrinkToFit="1"/>
    </xf>
    <xf numFmtId="0" fontId="13" fillId="0" borderId="14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1" fillId="0" borderId="29" xfId="1" applyFont="1" applyFill="1" applyBorder="1" applyAlignment="1">
      <alignment horizontal="center"/>
    </xf>
    <xf numFmtId="0" fontId="11" fillId="0" borderId="30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/>
    </xf>
    <xf numFmtId="0" fontId="11" fillId="0" borderId="32" xfId="1" applyFont="1" applyFill="1" applyBorder="1" applyAlignment="1">
      <alignment horizontal="center"/>
    </xf>
    <xf numFmtId="49" fontId="10" fillId="0" borderId="12" xfId="1" applyNumberFormat="1" applyFont="1" applyFill="1" applyBorder="1" applyAlignment="1" applyProtection="1">
      <alignment horizontal="center" vertical="center"/>
      <protection locked="0"/>
    </xf>
    <xf numFmtId="49" fontId="10" fillId="0" borderId="14" xfId="1" applyNumberFormat="1" applyFont="1" applyFill="1" applyBorder="1" applyAlignment="1" applyProtection="1">
      <alignment horizontal="center" vertical="center"/>
      <protection locked="0"/>
    </xf>
    <xf numFmtId="49" fontId="10" fillId="0" borderId="13" xfId="1" applyNumberFormat="1" applyFont="1" applyFill="1" applyBorder="1" applyAlignment="1" applyProtection="1">
      <alignment horizontal="center" vertical="center"/>
      <protection locked="0"/>
    </xf>
    <xf numFmtId="0" fontId="28" fillId="3" borderId="12" xfId="1" applyFont="1" applyFill="1" applyBorder="1" applyAlignment="1" applyProtection="1">
      <alignment horizontal="center" vertical="center" wrapText="1"/>
      <protection hidden="1"/>
    </xf>
    <xf numFmtId="0" fontId="28" fillId="3" borderId="14" xfId="1" applyFont="1" applyFill="1" applyBorder="1" applyAlignment="1" applyProtection="1">
      <alignment horizontal="center" vertical="center" wrapText="1"/>
      <protection hidden="1"/>
    </xf>
    <xf numFmtId="0" fontId="28" fillId="3" borderId="13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right" vertical="top"/>
    </xf>
    <xf numFmtId="0" fontId="4" fillId="0" borderId="7" xfId="1" applyFont="1" applyFill="1" applyBorder="1" applyAlignment="1">
      <alignment horizontal="right" vertical="top"/>
    </xf>
    <xf numFmtId="0" fontId="4" fillId="0" borderId="6" xfId="1" applyFont="1" applyFill="1" applyBorder="1" applyAlignment="1">
      <alignment horizontal="right" vertical="top"/>
    </xf>
    <xf numFmtId="176" fontId="8" fillId="0" borderId="1" xfId="1" applyNumberFormat="1" applyFont="1" applyFill="1" applyBorder="1" applyAlignment="1" applyProtection="1">
      <alignment horizontal="left" vertical="center"/>
      <protection locked="0"/>
    </xf>
    <xf numFmtId="176" fontId="8" fillId="0" borderId="3" xfId="1" applyNumberFormat="1" applyFont="1" applyFill="1" applyBorder="1" applyAlignment="1" applyProtection="1">
      <alignment horizontal="left" vertical="center"/>
      <protection locked="0"/>
    </xf>
    <xf numFmtId="176" fontId="8" fillId="0" borderId="2" xfId="1" applyNumberFormat="1" applyFont="1" applyFill="1" applyBorder="1" applyAlignment="1" applyProtection="1">
      <alignment horizontal="left" vertical="center"/>
      <protection locked="0"/>
    </xf>
    <xf numFmtId="176" fontId="8" fillId="0" borderId="5" xfId="1" applyNumberFormat="1" applyFont="1" applyFill="1" applyBorder="1" applyAlignment="1" applyProtection="1">
      <alignment horizontal="left" vertical="center"/>
      <protection locked="0"/>
    </xf>
    <xf numFmtId="176" fontId="8" fillId="0" borderId="7" xfId="1" applyNumberFormat="1" applyFont="1" applyFill="1" applyBorder="1" applyAlignment="1" applyProtection="1">
      <alignment horizontal="left" vertical="center"/>
      <protection locked="0"/>
    </xf>
    <xf numFmtId="176" fontId="8" fillId="0" borderId="6" xfId="1" applyNumberFormat="1" applyFont="1" applyFill="1" applyBorder="1" applyAlignment="1" applyProtection="1">
      <alignment horizontal="left" vertical="center"/>
      <protection locked="0"/>
    </xf>
    <xf numFmtId="176" fontId="8" fillId="0" borderId="15" xfId="1" applyNumberFormat="1" applyFont="1" applyFill="1" applyBorder="1" applyAlignment="1" applyProtection="1">
      <alignment horizontal="left" vertical="center"/>
      <protection locked="0"/>
    </xf>
    <xf numFmtId="176" fontId="8" fillId="0" borderId="17" xfId="1" applyNumberFormat="1" applyFont="1" applyFill="1" applyBorder="1" applyAlignment="1" applyProtection="1">
      <alignment horizontal="left" vertical="center"/>
      <protection locked="0"/>
    </xf>
    <xf numFmtId="176" fontId="8" fillId="0" borderId="16" xfId="1" applyNumberFormat="1" applyFont="1" applyFill="1" applyBorder="1" applyAlignment="1" applyProtection="1">
      <alignment horizontal="left" vertical="center"/>
      <protection locked="0"/>
    </xf>
    <xf numFmtId="0" fontId="24" fillId="0" borderId="0" xfId="1" quotePrefix="1" applyFont="1" applyFill="1" applyAlignment="1">
      <alignment horizontal="center" vertical="center"/>
    </xf>
    <xf numFmtId="49" fontId="16" fillId="0" borderId="0" xfId="1" applyNumberFormat="1" applyFont="1" applyFill="1" applyAlignment="1">
      <alignment horizontal="center" vertical="center"/>
    </xf>
    <xf numFmtId="176" fontId="4" fillId="0" borderId="18" xfId="1" applyNumberFormat="1" applyFont="1" applyFill="1" applyBorder="1" applyAlignment="1">
      <alignment horizontal="center" vertical="center"/>
    </xf>
    <xf numFmtId="176" fontId="4" fillId="0" borderId="19" xfId="1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10" fillId="0" borderId="18" xfId="1" applyNumberFormat="1" applyFont="1" applyFill="1" applyBorder="1" applyAlignment="1" applyProtection="1">
      <alignment horizontal="left" vertical="center"/>
      <protection locked="0"/>
    </xf>
    <xf numFmtId="176" fontId="10" fillId="0" borderId="20" xfId="1" applyNumberFormat="1" applyFont="1" applyFill="1" applyBorder="1" applyAlignment="1" applyProtection="1">
      <alignment horizontal="left" vertical="center"/>
      <protection locked="0"/>
    </xf>
    <xf numFmtId="176" fontId="10" fillId="0" borderId="19" xfId="1" applyNumberFormat="1" applyFont="1" applyFill="1" applyBorder="1" applyAlignment="1" applyProtection="1">
      <alignment horizontal="left" vertical="center"/>
      <protection locked="0"/>
    </xf>
    <xf numFmtId="176" fontId="10" fillId="0" borderId="5" xfId="1" applyNumberFormat="1" applyFont="1" applyFill="1" applyBorder="1" applyAlignment="1" applyProtection="1">
      <alignment horizontal="left" vertical="center"/>
      <protection locked="0"/>
    </xf>
    <xf numFmtId="176" fontId="10" fillId="0" borderId="7" xfId="1" applyNumberFormat="1" applyFont="1" applyFill="1" applyBorder="1" applyAlignment="1" applyProtection="1">
      <alignment horizontal="left" vertical="center"/>
      <protection locked="0"/>
    </xf>
    <xf numFmtId="176" fontId="10" fillId="0" borderId="6" xfId="1" applyNumberFormat="1" applyFont="1" applyFill="1" applyBorder="1" applyAlignment="1" applyProtection="1">
      <alignment horizontal="left" vertical="center"/>
      <protection locked="0"/>
    </xf>
    <xf numFmtId="49" fontId="16" fillId="0" borderId="12" xfId="1" applyNumberFormat="1" applyFont="1" applyFill="1" applyBorder="1" applyAlignment="1">
      <alignment horizontal="center" vertical="center"/>
    </xf>
    <xf numFmtId="49" fontId="16" fillId="0" borderId="14" xfId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49" fontId="8" fillId="0" borderId="14" xfId="1" applyNumberFormat="1" applyFont="1" applyFill="1" applyBorder="1" applyAlignment="1" applyProtection="1">
      <alignment horizontal="center" vertical="center"/>
      <protection locked="0"/>
    </xf>
    <xf numFmtId="49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0" fillId="0" borderId="46" xfId="1" applyFont="1" applyFill="1" applyBorder="1" applyAlignment="1" applyProtection="1">
      <alignment horizontal="center" vertical="center"/>
      <protection locked="0"/>
    </xf>
    <xf numFmtId="0" fontId="10" fillId="0" borderId="47" xfId="1" applyFont="1" applyFill="1" applyBorder="1" applyAlignment="1" applyProtection="1">
      <alignment horizontal="center" vertical="center"/>
      <protection locked="0"/>
    </xf>
    <xf numFmtId="0" fontId="10" fillId="0" borderId="37" xfId="1" applyFont="1" applyFill="1" applyBorder="1" applyAlignment="1" applyProtection="1">
      <alignment horizontal="center" vertical="center"/>
      <protection locked="0"/>
    </xf>
    <xf numFmtId="0" fontId="10" fillId="0" borderId="38" xfId="1" applyFont="1" applyFill="1" applyBorder="1" applyAlignment="1" applyProtection="1">
      <alignment horizontal="center" vertical="center"/>
      <protection locked="0"/>
    </xf>
    <xf numFmtId="49" fontId="19" fillId="0" borderId="28" xfId="1" applyNumberFormat="1" applyFont="1" applyFill="1" applyBorder="1" applyAlignment="1">
      <alignment horizontal="left" vertical="center"/>
    </xf>
    <xf numFmtId="49" fontId="19" fillId="0" borderId="12" xfId="1" applyNumberFormat="1" applyFont="1" applyFill="1" applyBorder="1" applyAlignment="1">
      <alignment horizontal="left" vertical="center"/>
    </xf>
    <xf numFmtId="0" fontId="4" fillId="0" borderId="28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49" fontId="4" fillId="0" borderId="28" xfId="8" applyNumberFormat="1" applyFont="1" applyFill="1" applyBorder="1" applyAlignment="1">
      <alignment horizontal="left" vertical="center"/>
    </xf>
    <xf numFmtId="49" fontId="4" fillId="0" borderId="12" xfId="8" applyNumberFormat="1" applyFont="1" applyFill="1" applyBorder="1" applyAlignment="1">
      <alignment horizontal="left" vertical="center"/>
    </xf>
    <xf numFmtId="176" fontId="9" fillId="0" borderId="4" xfId="1" applyNumberFormat="1" applyFont="1" applyFill="1" applyBorder="1" applyAlignment="1">
      <alignment horizontal="center" vertical="center" textRotation="255"/>
    </xf>
    <xf numFmtId="176" fontId="9" fillId="0" borderId="11" xfId="1" applyNumberFormat="1" applyFont="1" applyFill="1" applyBorder="1" applyAlignment="1">
      <alignment horizontal="center" vertical="center" textRotation="255"/>
    </xf>
    <xf numFmtId="176" fontId="9" fillId="0" borderId="8" xfId="1" applyNumberFormat="1" applyFont="1" applyFill="1" applyBorder="1" applyAlignment="1">
      <alignment horizontal="center" vertical="center" textRotation="255"/>
    </xf>
    <xf numFmtId="176" fontId="4" fillId="0" borderId="1" xfId="1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176" fontId="4" fillId="0" borderId="5" xfId="1" applyNumberFormat="1" applyFont="1" applyFill="1" applyBorder="1" applyAlignment="1">
      <alignment horizontal="center" vertical="center" wrapText="1"/>
    </xf>
    <xf numFmtId="176" fontId="4" fillId="0" borderId="6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Alignment="1">
      <alignment horizontal="center" vertical="center"/>
    </xf>
    <xf numFmtId="49" fontId="10" fillId="0" borderId="0" xfId="1" applyNumberFormat="1" applyFont="1" applyFill="1" applyAlignment="1">
      <alignment horizontal="right" vertical="center"/>
    </xf>
    <xf numFmtId="49" fontId="29" fillId="0" borderId="48" xfId="1" applyNumberFormat="1" applyFont="1" applyFill="1" applyBorder="1" applyAlignment="1">
      <alignment horizontal="left" vertical="center" wrapText="1"/>
    </xf>
    <xf numFmtId="49" fontId="30" fillId="0" borderId="49" xfId="1" applyNumberFormat="1" applyFont="1" applyFill="1" applyBorder="1" applyAlignment="1">
      <alignment horizontal="left" vertical="center"/>
    </xf>
    <xf numFmtId="49" fontId="30" fillId="0" borderId="50" xfId="1" applyNumberFormat="1" applyFont="1" applyFill="1" applyBorder="1" applyAlignment="1">
      <alignment horizontal="left" vertical="center"/>
    </xf>
    <xf numFmtId="49" fontId="30" fillId="0" borderId="51" xfId="1" applyNumberFormat="1" applyFont="1" applyFill="1" applyBorder="1" applyAlignment="1">
      <alignment horizontal="left" vertical="center"/>
    </xf>
    <xf numFmtId="49" fontId="30" fillId="0" borderId="0" xfId="1" applyNumberFormat="1" applyFont="1" applyFill="1" applyBorder="1" applyAlignment="1">
      <alignment horizontal="left" vertical="center"/>
    </xf>
    <xf numFmtId="49" fontId="30" fillId="0" borderId="52" xfId="1" applyNumberFormat="1" applyFont="1" applyFill="1" applyBorder="1" applyAlignment="1">
      <alignment horizontal="left" vertical="center"/>
    </xf>
    <xf numFmtId="49" fontId="30" fillId="0" borderId="53" xfId="1" applyNumberFormat="1" applyFont="1" applyFill="1" applyBorder="1" applyAlignment="1">
      <alignment horizontal="left" vertical="center"/>
    </xf>
    <xf numFmtId="49" fontId="30" fillId="0" borderId="54" xfId="1" applyNumberFormat="1" applyFont="1" applyFill="1" applyBorder="1" applyAlignment="1">
      <alignment horizontal="left" vertical="center"/>
    </xf>
    <xf numFmtId="49" fontId="30" fillId="0" borderId="55" xfId="1" applyNumberFormat="1" applyFont="1" applyFill="1" applyBorder="1" applyAlignment="1">
      <alignment horizontal="left" vertical="center"/>
    </xf>
    <xf numFmtId="49" fontId="4" fillId="0" borderId="9" xfId="1" applyNumberFormat="1" applyFont="1" applyFill="1" applyBorder="1" applyAlignment="1" applyProtection="1">
      <alignment horizontal="left" vertical="center"/>
      <protection locked="0"/>
    </xf>
    <xf numFmtId="49" fontId="4" fillId="0" borderId="0" xfId="1" applyNumberFormat="1" applyFont="1" applyFill="1" applyBorder="1" applyAlignment="1" applyProtection="1">
      <alignment horizontal="left" vertical="center"/>
      <protection locked="0"/>
    </xf>
    <xf numFmtId="49" fontId="4" fillId="0" borderId="10" xfId="1" applyNumberFormat="1" applyFont="1" applyFill="1" applyBorder="1" applyAlignment="1" applyProtection="1">
      <alignment horizontal="left" vertical="center"/>
      <protection locked="0"/>
    </xf>
    <xf numFmtId="49" fontId="4" fillId="0" borderId="5" xfId="1" applyNumberFormat="1" applyFont="1" applyFill="1" applyBorder="1" applyAlignment="1" applyProtection="1">
      <alignment horizontal="left" vertical="center"/>
      <protection locked="0"/>
    </xf>
    <xf numFmtId="49" fontId="4" fillId="0" borderId="7" xfId="1" applyNumberFormat="1" applyFont="1" applyFill="1" applyBorder="1" applyAlignment="1" applyProtection="1">
      <alignment horizontal="left" vertical="center"/>
      <protection locked="0"/>
    </xf>
    <xf numFmtId="49" fontId="4" fillId="0" borderId="6" xfId="1" applyNumberFormat="1" applyFont="1" applyFill="1" applyBorder="1" applyAlignment="1" applyProtection="1">
      <alignment horizontal="left" vertical="center"/>
      <protection locked="0"/>
    </xf>
    <xf numFmtId="49" fontId="4" fillId="0" borderId="1" xfId="1" applyNumberFormat="1" applyFont="1" applyFill="1" applyBorder="1" applyAlignment="1" applyProtection="1">
      <alignment horizontal="left" vertical="center"/>
      <protection locked="0"/>
    </xf>
    <xf numFmtId="49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2" xfId="1" applyNumberFormat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Alignment="1">
      <alignment horizontal="center" vertical="center"/>
    </xf>
    <xf numFmtId="0" fontId="11" fillId="0" borderId="5" xfId="1" applyFont="1" applyFill="1" applyBorder="1" applyAlignment="1">
      <alignment vertical="top"/>
    </xf>
    <xf numFmtId="0" fontId="11" fillId="0" borderId="7" xfId="1" applyFont="1" applyFill="1" applyBorder="1" applyAlignment="1">
      <alignment vertical="top"/>
    </xf>
    <xf numFmtId="0" fontId="11" fillId="0" borderId="6" xfId="1" applyFont="1" applyFill="1" applyBorder="1" applyAlignment="1">
      <alignment vertical="top"/>
    </xf>
  </cellXfs>
  <cellStyles count="11">
    <cellStyle name="パーセント" xfId="9" builtinId="5"/>
    <cellStyle name="ハイパーリンク" xfId="8" builtinId="8"/>
    <cellStyle name="桁区切り" xfId="10" builtinId="6"/>
    <cellStyle name="桁区切り 2" xfId="2"/>
    <cellStyle name="標準" xfId="0" builtinId="0"/>
    <cellStyle name="標準 2" xfId="1"/>
    <cellStyle name="標準 2 2" xfId="3"/>
    <cellStyle name="標準 2 3" xfId="6"/>
    <cellStyle name="標準 3" xfId="4"/>
    <cellStyle name="標準 4" xfId="5"/>
    <cellStyle name="標準 4 2" xfId="7"/>
  </cellStyles>
  <dxfs count="32"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152401</xdr:colOff>
      <xdr:row>0</xdr:row>
      <xdr:rowOff>0</xdr:rowOff>
    </xdr:from>
    <xdr:to>
      <xdr:col>8</xdr:col>
      <xdr:colOff>94701</xdr:colOff>
      <xdr:row>3</xdr:row>
      <xdr:rowOff>61667</xdr:rowOff>
    </xdr:to>
    <xdr:pic>
      <xdr:nvPicPr>
        <xdr:cNvPr id="7" name="Picture 1446">
          <a:extLst>
            <a:ext uri="{FF2B5EF4-FFF2-40B4-BE49-F238E27FC236}">
              <a16:creationId xmlns:a16="http://schemas.microsoft.com/office/drawing/2014/main" id="{4A8AB00B-23A0-48D8-9113-36DEBD1D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984" y="0"/>
          <a:ext cx="598467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0\Disk\&#32113;&#35336;&#35506;\H28&#24180;&#24230;\08&#32076;&#28168;&#20998;&#26512;&#25285;&#24403;\20_&#29987;&#26989;&#36899;&#38306;&#34920;&#26989;&#21209;\&#24179;&#25104;27&#24180;&#22524;&#29577;&#30476;&#29987;&#26989;&#36899;&#38306;&#34920;&#20316;&#25104;\&#29305;&#21029;&#35519;&#26619;\H27&#21830;&#21697;&#27969;&#36890;&#35519;&#26619;\160704_&#12503;&#12524;&#12503;&#12522;\&#35519;&#26619;&#31080;(orig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データ"/>
      <sheetName val="調査票印刷データ_県"/>
    </sheetNames>
    <sheetDataSet>
      <sheetData sheetId="0" refreshError="1"/>
      <sheetData sheetId="1">
        <row r="1">
          <cell r="A1" t="str">
            <v>番号</v>
          </cell>
          <cell r="B1" t="str">
            <v>都道府県番号</v>
          </cell>
          <cell r="C1" t="str">
            <v>都道府県番号１</v>
          </cell>
          <cell r="D1" t="str">
            <v>都道府県番号２</v>
          </cell>
          <cell r="E1" t="str">
            <v>都道府県内一連番号</v>
          </cell>
          <cell r="F1" t="str">
            <v>整理番号１</v>
          </cell>
          <cell r="G1" t="str">
            <v>整理番号２</v>
          </cell>
          <cell r="H1" t="str">
            <v>整理番号３</v>
          </cell>
          <cell r="I1" t="str">
            <v>整理番号４</v>
          </cell>
          <cell r="J1" t="str">
            <v>整理番号５</v>
          </cell>
          <cell r="K1" t="str">
            <v>経済省対象フラグ</v>
          </cell>
          <cell r="L1" t="str">
            <v>企業名</v>
          </cell>
          <cell r="M1" t="str">
            <v>事業所名</v>
          </cell>
          <cell r="N1" t="str">
            <v>郵便番号</v>
          </cell>
          <cell r="O1" t="str">
            <v>都道府県名</v>
          </cell>
          <cell r="P1" t="str">
            <v>市区町村名</v>
          </cell>
          <cell r="Q1" t="str">
            <v>所在地番地</v>
          </cell>
          <cell r="R1" t="str">
            <v>品目番号1</v>
          </cell>
          <cell r="S1" t="str">
            <v>品目名称1</v>
          </cell>
          <cell r="T1" t="str">
            <v>品目番号2</v>
          </cell>
          <cell r="U1" t="str">
            <v>品目名称2</v>
          </cell>
          <cell r="V1" t="str">
            <v>品目番号3</v>
          </cell>
          <cell r="W1" t="str">
            <v>品目名称3</v>
          </cell>
          <cell r="X1" t="str">
            <v>品目番号4</v>
          </cell>
          <cell r="Y1" t="str">
            <v>品目名称4</v>
          </cell>
          <cell r="Z1" t="str">
            <v>品目番号5</v>
          </cell>
          <cell r="AA1" t="str">
            <v>品目名称5</v>
          </cell>
          <cell r="AB1" t="str">
            <v>印刷対象区分</v>
          </cell>
          <cell r="AC1" t="str">
            <v>参考経済産業局</v>
          </cell>
          <cell r="AD1" t="str">
            <v>参考経済産業局名称</v>
          </cell>
          <cell r="AE1" t="str">
            <v>同一事業所内番号</v>
          </cell>
          <cell r="AF1" t="str">
            <v>同一事業所内番号MAX</v>
          </cell>
        </row>
        <row r="2">
          <cell r="A2">
            <v>1</v>
          </cell>
          <cell r="B2">
            <v>31</v>
          </cell>
          <cell r="C2">
            <v>3</v>
          </cell>
          <cell r="D2">
            <v>1</v>
          </cell>
          <cell r="E2" t="str">
            <v>00001</v>
          </cell>
          <cell r="F2" t="str">
            <v>0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1</v>
          </cell>
          <cell r="K2">
            <v>0</v>
          </cell>
          <cell r="L2" t="str">
            <v>ＸＸＸＸＸＸ</v>
          </cell>
          <cell r="M2" t="str">
            <v>ＡＡＡＡＡ</v>
          </cell>
          <cell r="O2" t="str">
            <v>広島県</v>
          </cell>
          <cell r="P2" t="str">
            <v>広島市安佐南区ＸＸＸＸＸ１－１－１</v>
          </cell>
          <cell r="R2" t="str">
            <v>００１</v>
          </cell>
          <cell r="S2" t="str">
            <v>ＳＳＳ</v>
          </cell>
          <cell r="T2" t="str">
            <v>００２</v>
          </cell>
          <cell r="U2" t="str">
            <v>123456789012345</v>
          </cell>
          <cell r="AE2">
            <v>1</v>
          </cell>
          <cell r="AF2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sang@pref.ishikawa.lg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90"/>
  <sheetViews>
    <sheetView showGridLines="0" tabSelected="1" zoomScaleNormal="100" zoomScaleSheetLayoutView="105" workbookViewId="0">
      <selection activeCell="G13" sqref="G13:N15"/>
    </sheetView>
  </sheetViews>
  <sheetFormatPr defaultColWidth="0" defaultRowHeight="18.75" zeroHeight="1"/>
  <cols>
    <col min="1" max="1" width="5.625" style="18" customWidth="1"/>
    <col min="2" max="2" width="2.625" style="18" customWidth="1"/>
    <col min="3" max="4" width="1.625" style="18" customWidth="1"/>
    <col min="5" max="5" width="2.75" style="18" customWidth="1"/>
    <col min="6" max="6" width="18.625" style="18" customWidth="1"/>
    <col min="7" max="7" width="3.75" style="52" customWidth="1"/>
    <col min="8" max="8" width="8.625" style="18" customWidth="1"/>
    <col min="9" max="9" width="2.625" style="18" customWidth="1"/>
    <col min="10" max="10" width="6.625" style="18" customWidth="1"/>
    <col min="11" max="11" width="4.625" style="18" customWidth="1"/>
    <col min="12" max="12" width="10.625" style="18" customWidth="1"/>
    <col min="13" max="13" width="6.625" style="18" customWidth="1"/>
    <col min="14" max="14" width="4.625" style="18" customWidth="1"/>
    <col min="15" max="15" width="10.625" style="18" customWidth="1"/>
    <col min="16" max="16" width="6.625" style="18" customWidth="1"/>
    <col min="17" max="17" width="4.625" style="18" customWidth="1"/>
    <col min="18" max="18" width="2.625" style="18" customWidth="1"/>
    <col min="19" max="19" width="6.625" style="18" customWidth="1"/>
    <col min="20" max="20" width="2.625" style="18" customWidth="1"/>
    <col min="21" max="21" width="6.625" style="18" customWidth="1"/>
    <col min="22" max="27" width="4.625" style="18" customWidth="1"/>
    <col min="28" max="28" width="2.625" style="18" customWidth="1"/>
    <col min="29" max="29" width="5.625" style="51" customWidth="1"/>
    <col min="30" max="30" width="3.625" style="18" hidden="1" customWidth="1"/>
    <col min="31" max="33" width="9" style="18" hidden="1" customWidth="1"/>
    <col min="34" max="16384" width="8.625" style="18" hidden="1"/>
  </cols>
  <sheetData>
    <row r="1" spans="1:29" s="55" customFormat="1" ht="11.45" customHeight="1">
      <c r="A1" s="187" t="s">
        <v>730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</row>
    <row r="2" spans="1:29" s="55" customFormat="1" ht="15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1:29" s="55" customFormat="1" ht="15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</row>
    <row r="4" spans="1:29" s="55" customFormat="1" ht="15.75" customHeight="1" thickTop="1">
      <c r="A4" s="226" t="s">
        <v>731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 t="s">
        <v>753</v>
      </c>
      <c r="O4" s="228"/>
      <c r="P4" s="228"/>
      <c r="Q4" s="228"/>
      <c r="R4" s="228"/>
      <c r="S4" s="228"/>
      <c r="T4" s="228"/>
      <c r="U4" s="228"/>
      <c r="V4" s="229"/>
      <c r="W4" s="83"/>
      <c r="X4" s="83"/>
      <c r="Y4" s="83"/>
      <c r="Z4" s="83"/>
      <c r="AA4" s="83"/>
      <c r="AB4" s="83"/>
      <c r="AC4" s="83"/>
    </row>
    <row r="5" spans="1:29" s="55" customFormat="1" ht="15.75" customHeight="1">
      <c r="C5" s="199" t="s">
        <v>733</v>
      </c>
      <c r="D5" s="200"/>
      <c r="E5" s="200"/>
      <c r="F5" s="200"/>
      <c r="G5" s="212" t="s">
        <v>751</v>
      </c>
      <c r="H5" s="212"/>
      <c r="I5" s="212"/>
      <c r="J5" s="212"/>
      <c r="K5" s="212"/>
      <c r="L5" s="212"/>
      <c r="M5" s="213"/>
      <c r="N5" s="230"/>
      <c r="O5" s="231"/>
      <c r="P5" s="231"/>
      <c r="Q5" s="231"/>
      <c r="R5" s="231"/>
      <c r="S5" s="231"/>
      <c r="T5" s="231"/>
      <c r="U5" s="231"/>
      <c r="V5" s="232"/>
      <c r="W5" s="202" t="s">
        <v>732</v>
      </c>
      <c r="X5" s="202"/>
      <c r="Y5" s="202"/>
      <c r="Z5" s="202"/>
      <c r="AA5" s="203"/>
      <c r="AB5" s="12"/>
      <c r="AC5" s="13"/>
    </row>
    <row r="6" spans="1:29" s="14" customFormat="1" ht="17.100000000000001" customHeight="1">
      <c r="C6" s="199" t="s">
        <v>734</v>
      </c>
      <c r="D6" s="200"/>
      <c r="E6" s="200"/>
      <c r="F6" s="200"/>
      <c r="G6" s="214" t="s">
        <v>736</v>
      </c>
      <c r="H6" s="214"/>
      <c r="I6" s="214"/>
      <c r="J6" s="214"/>
      <c r="K6" s="214"/>
      <c r="L6" s="214"/>
      <c r="M6" s="215"/>
      <c r="N6" s="230"/>
      <c r="O6" s="231"/>
      <c r="P6" s="231"/>
      <c r="Q6" s="231"/>
      <c r="R6" s="231"/>
      <c r="S6" s="231"/>
      <c r="T6" s="231"/>
      <c r="U6" s="231"/>
      <c r="V6" s="232"/>
      <c r="W6" s="206"/>
      <c r="X6" s="208"/>
      <c r="Y6" s="208"/>
      <c r="Z6" s="208"/>
      <c r="AA6" s="210"/>
      <c r="AB6" s="15"/>
      <c r="AC6" s="15"/>
    </row>
    <row r="7" spans="1:29" s="14" customFormat="1" ht="15" customHeight="1">
      <c r="A7" s="10"/>
      <c r="B7" s="10"/>
      <c r="C7" s="201" t="s">
        <v>735</v>
      </c>
      <c r="D7" s="202"/>
      <c r="E7" s="202"/>
      <c r="F7" s="202"/>
      <c r="G7" s="214" t="s">
        <v>737</v>
      </c>
      <c r="H7" s="214"/>
      <c r="I7" s="214"/>
      <c r="J7" s="214"/>
      <c r="K7" s="214"/>
      <c r="L7" s="214"/>
      <c r="M7" s="215"/>
      <c r="N7" s="230"/>
      <c r="O7" s="231"/>
      <c r="P7" s="231"/>
      <c r="Q7" s="231"/>
      <c r="R7" s="231"/>
      <c r="S7" s="231"/>
      <c r="T7" s="231"/>
      <c r="U7" s="231"/>
      <c r="V7" s="232"/>
      <c r="W7" s="207"/>
      <c r="X7" s="209"/>
      <c r="Y7" s="209"/>
      <c r="Z7" s="209"/>
      <c r="AA7" s="211"/>
      <c r="AB7" s="10"/>
      <c r="AC7" s="10"/>
    </row>
    <row r="8" spans="1:29" s="16" customFormat="1" ht="14.25" customHeight="1" thickBot="1">
      <c r="B8" s="11"/>
      <c r="C8" s="201" t="s">
        <v>739</v>
      </c>
      <c r="D8" s="202"/>
      <c r="E8" s="202"/>
      <c r="F8" s="202"/>
      <c r="G8" s="216" t="s">
        <v>750</v>
      </c>
      <c r="H8" s="216"/>
      <c r="I8" s="216"/>
      <c r="J8" s="216"/>
      <c r="K8" s="216"/>
      <c r="L8" s="216"/>
      <c r="M8" s="217"/>
      <c r="N8" s="233"/>
      <c r="O8" s="234"/>
      <c r="P8" s="234"/>
      <c r="Q8" s="234"/>
      <c r="R8" s="234"/>
      <c r="S8" s="234"/>
      <c r="T8" s="234"/>
      <c r="U8" s="234"/>
      <c r="V8" s="235"/>
      <c r="W8" s="56" t="s">
        <v>742</v>
      </c>
      <c r="X8" s="68"/>
      <c r="Y8" s="57" t="s">
        <v>743</v>
      </c>
      <c r="Z8" s="68"/>
      <c r="AA8" s="58" t="s">
        <v>744</v>
      </c>
      <c r="AB8" s="11"/>
      <c r="AC8" s="11"/>
    </row>
    <row r="9" spans="1:29" s="16" customFormat="1" ht="14.25" customHeight="1" thickTop="1">
      <c r="A9" s="188" t="s">
        <v>728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</row>
    <row r="10" spans="1:29" s="16" customFormat="1" ht="15.95" customHeight="1">
      <c r="B10" s="17"/>
      <c r="C10" s="141" t="s">
        <v>0</v>
      </c>
      <c r="D10" s="142"/>
      <c r="E10" s="142"/>
      <c r="F10" s="143"/>
      <c r="G10" s="69" t="s">
        <v>741</v>
      </c>
      <c r="H10" s="70"/>
      <c r="I10" s="67" t="s">
        <v>746</v>
      </c>
      <c r="J10" s="205"/>
      <c r="K10" s="205"/>
      <c r="L10" s="72"/>
      <c r="M10" s="71"/>
      <c r="N10" s="73"/>
      <c r="O10" s="218" t="s">
        <v>729</v>
      </c>
      <c r="P10" s="221" t="s">
        <v>738</v>
      </c>
      <c r="Q10" s="222"/>
      <c r="R10" s="178"/>
      <c r="S10" s="179"/>
      <c r="T10" s="179"/>
      <c r="U10" s="179"/>
      <c r="V10" s="179"/>
      <c r="W10" s="179"/>
      <c r="X10" s="179"/>
      <c r="Y10" s="179"/>
      <c r="Z10" s="179"/>
      <c r="AA10" s="180"/>
      <c r="AB10" s="17"/>
      <c r="AC10" s="17"/>
    </row>
    <row r="11" spans="1:29" ht="15.95" customHeight="1">
      <c r="C11" s="144"/>
      <c r="D11" s="145"/>
      <c r="E11" s="145"/>
      <c r="F11" s="146"/>
      <c r="G11" s="153"/>
      <c r="H11" s="154"/>
      <c r="I11" s="154"/>
      <c r="J11" s="154"/>
      <c r="K11" s="154"/>
      <c r="L11" s="154"/>
      <c r="M11" s="154"/>
      <c r="N11" s="155"/>
      <c r="O11" s="219"/>
      <c r="P11" s="223"/>
      <c r="Q11" s="224"/>
      <c r="R11" s="181"/>
      <c r="S11" s="182"/>
      <c r="T11" s="182"/>
      <c r="U11" s="182"/>
      <c r="V11" s="182"/>
      <c r="W11" s="182"/>
      <c r="X11" s="182"/>
      <c r="Y11" s="182"/>
      <c r="Z11" s="182"/>
      <c r="AA11" s="183"/>
      <c r="AB11" s="19"/>
      <c r="AC11" s="19"/>
    </row>
    <row r="12" spans="1:29" ht="15.95" customHeight="1">
      <c r="C12" s="147"/>
      <c r="D12" s="148"/>
      <c r="E12" s="148"/>
      <c r="F12" s="149"/>
      <c r="G12" s="156"/>
      <c r="H12" s="157"/>
      <c r="I12" s="157"/>
      <c r="J12" s="157"/>
      <c r="K12" s="157"/>
      <c r="L12" s="157"/>
      <c r="M12" s="157"/>
      <c r="N12" s="158"/>
      <c r="O12" s="219"/>
      <c r="P12" s="139" t="s">
        <v>1</v>
      </c>
      <c r="Q12" s="140"/>
      <c r="R12" s="74" t="s">
        <v>747</v>
      </c>
      <c r="S12" s="75"/>
      <c r="T12" s="76" t="s">
        <v>748</v>
      </c>
      <c r="U12" s="75"/>
      <c r="V12" s="76" t="s">
        <v>745</v>
      </c>
      <c r="W12" s="204"/>
      <c r="X12" s="204"/>
      <c r="Y12" s="77"/>
      <c r="Z12" s="76"/>
      <c r="AA12" s="78"/>
      <c r="AB12" s="19"/>
      <c r="AC12" s="19"/>
    </row>
    <row r="13" spans="1:29" ht="15.95" customHeight="1">
      <c r="C13" s="141" t="s">
        <v>2</v>
      </c>
      <c r="D13" s="142"/>
      <c r="E13" s="142"/>
      <c r="F13" s="143"/>
      <c r="G13" s="150"/>
      <c r="H13" s="151"/>
      <c r="I13" s="151"/>
      <c r="J13" s="151"/>
      <c r="K13" s="151"/>
      <c r="L13" s="151"/>
      <c r="M13" s="151"/>
      <c r="N13" s="152"/>
      <c r="O13" s="219"/>
      <c r="P13" s="159" t="s">
        <v>3</v>
      </c>
      <c r="Q13" s="160"/>
      <c r="R13" s="184"/>
      <c r="S13" s="185"/>
      <c r="T13" s="185"/>
      <c r="U13" s="185"/>
      <c r="V13" s="185"/>
      <c r="W13" s="185"/>
      <c r="X13" s="185"/>
      <c r="Y13" s="185"/>
      <c r="Z13" s="185"/>
      <c r="AA13" s="186"/>
      <c r="AB13" s="19"/>
      <c r="AC13" s="19"/>
    </row>
    <row r="14" spans="1:29" ht="15.95" customHeight="1">
      <c r="C14" s="144"/>
      <c r="D14" s="145"/>
      <c r="E14" s="145"/>
      <c r="F14" s="146"/>
      <c r="G14" s="153"/>
      <c r="H14" s="154"/>
      <c r="I14" s="154"/>
      <c r="J14" s="154"/>
      <c r="K14" s="154"/>
      <c r="L14" s="154"/>
      <c r="M14" s="154"/>
      <c r="N14" s="155"/>
      <c r="O14" s="219"/>
      <c r="P14" s="189" t="s">
        <v>4</v>
      </c>
      <c r="Q14" s="190"/>
      <c r="R14" s="193"/>
      <c r="S14" s="194"/>
      <c r="T14" s="194"/>
      <c r="U14" s="194"/>
      <c r="V14" s="194"/>
      <c r="W14" s="194"/>
      <c r="X14" s="194"/>
      <c r="Y14" s="194"/>
      <c r="Z14" s="194"/>
      <c r="AA14" s="195"/>
      <c r="AB14" s="19"/>
      <c r="AC14" s="19"/>
    </row>
    <row r="15" spans="1:29" ht="15.95" customHeight="1">
      <c r="C15" s="147"/>
      <c r="D15" s="148"/>
      <c r="E15" s="148"/>
      <c r="F15" s="149"/>
      <c r="G15" s="156"/>
      <c r="H15" s="157"/>
      <c r="I15" s="157"/>
      <c r="J15" s="157"/>
      <c r="K15" s="157"/>
      <c r="L15" s="157"/>
      <c r="M15" s="157"/>
      <c r="N15" s="158"/>
      <c r="O15" s="220"/>
      <c r="P15" s="191"/>
      <c r="Q15" s="192"/>
      <c r="R15" s="196"/>
      <c r="S15" s="197"/>
      <c r="T15" s="197"/>
      <c r="U15" s="197"/>
      <c r="V15" s="197"/>
      <c r="W15" s="197"/>
      <c r="X15" s="197"/>
      <c r="Y15" s="197"/>
      <c r="Z15" s="197"/>
      <c r="AA15" s="198"/>
      <c r="AB15" s="19"/>
      <c r="AC15" s="19"/>
    </row>
    <row r="16" spans="1:29" ht="9.9499999999999993" customHeight="1">
      <c r="A16" s="20"/>
      <c r="B16" s="21"/>
      <c r="C16" s="21"/>
      <c r="D16" s="21"/>
      <c r="E16" s="21"/>
      <c r="F16" s="21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3"/>
      <c r="AC16" s="24"/>
    </row>
    <row r="17" spans="1:33" ht="11.25" customHeight="1">
      <c r="A17" s="20"/>
      <c r="C17" s="164"/>
      <c r="D17" s="165"/>
      <c r="E17" s="165"/>
      <c r="F17" s="174" t="s">
        <v>5</v>
      </c>
      <c r="G17" s="175"/>
      <c r="H17" s="113" t="s">
        <v>6</v>
      </c>
      <c r="I17" s="114"/>
      <c r="J17" s="114"/>
      <c r="K17" s="115"/>
      <c r="L17" s="113" t="s">
        <v>7</v>
      </c>
      <c r="M17" s="114"/>
      <c r="N17" s="115"/>
      <c r="O17" s="113" t="s">
        <v>8</v>
      </c>
      <c r="P17" s="114"/>
      <c r="Q17" s="115"/>
      <c r="R17" s="113" t="s">
        <v>9</v>
      </c>
      <c r="S17" s="114"/>
      <c r="T17" s="114"/>
      <c r="U17" s="114"/>
      <c r="V17" s="115"/>
      <c r="W17" s="113" t="s">
        <v>10</v>
      </c>
      <c r="X17" s="114"/>
      <c r="Y17" s="114"/>
      <c r="Z17" s="114"/>
      <c r="AA17" s="115"/>
      <c r="AB17" s="25"/>
      <c r="AC17" s="24"/>
    </row>
    <row r="18" spans="1:33" ht="37.5" customHeight="1">
      <c r="A18" s="20"/>
      <c r="C18" s="166"/>
      <c r="D18" s="167"/>
      <c r="E18" s="167"/>
      <c r="F18" s="176"/>
      <c r="G18" s="177"/>
      <c r="H18" s="171" t="str">
        <f>IFERROR(VLOOKUP(H19,品目コード!$A$1:$B$323,2,FALSE),"")</f>
        <v/>
      </c>
      <c r="I18" s="172"/>
      <c r="J18" s="172"/>
      <c r="K18" s="173"/>
      <c r="L18" s="171" t="str">
        <f>IFERROR(VLOOKUP(L19,品目コード!$A$1:$B$323,2,FALSE),"")</f>
        <v/>
      </c>
      <c r="M18" s="172"/>
      <c r="N18" s="173"/>
      <c r="O18" s="171" t="str">
        <f>IFERROR(VLOOKUP(O19,品目コード!$A$1:$B$323,2,FALSE),"")</f>
        <v/>
      </c>
      <c r="P18" s="172"/>
      <c r="Q18" s="173"/>
      <c r="R18" s="171" t="str">
        <f>IFERROR(VLOOKUP(R19,品目コード!$A$1:$B$323,2,FALSE),"")</f>
        <v/>
      </c>
      <c r="S18" s="172"/>
      <c r="T18" s="172"/>
      <c r="U18" s="172"/>
      <c r="V18" s="173"/>
      <c r="W18" s="171" t="str">
        <f>IFERROR(VLOOKUP(W19,品目コード!$A$1:$B$323,2,FALSE),"")</f>
        <v/>
      </c>
      <c r="X18" s="172"/>
      <c r="Y18" s="172"/>
      <c r="Z18" s="172"/>
      <c r="AA18" s="173"/>
      <c r="AB18" s="25"/>
      <c r="AC18" s="245"/>
      <c r="AD18" s="51"/>
    </row>
    <row r="19" spans="1:33" ht="16.5" customHeight="1">
      <c r="A19" s="26"/>
      <c r="C19" s="246"/>
      <c r="D19" s="247"/>
      <c r="E19" s="248"/>
      <c r="F19" s="27" t="s">
        <v>78</v>
      </c>
      <c r="G19" s="28">
        <v>100</v>
      </c>
      <c r="H19" s="168"/>
      <c r="I19" s="169"/>
      <c r="J19" s="169"/>
      <c r="K19" s="170"/>
      <c r="L19" s="168"/>
      <c r="M19" s="169"/>
      <c r="N19" s="170"/>
      <c r="O19" s="168"/>
      <c r="P19" s="169"/>
      <c r="Q19" s="170"/>
      <c r="R19" s="168"/>
      <c r="S19" s="169"/>
      <c r="T19" s="169"/>
      <c r="U19" s="169"/>
      <c r="V19" s="170"/>
      <c r="W19" s="168"/>
      <c r="X19" s="169"/>
      <c r="Y19" s="169"/>
      <c r="Z19" s="169"/>
      <c r="AA19" s="170"/>
      <c r="AB19" s="29"/>
      <c r="AC19" s="245"/>
    </row>
    <row r="20" spans="1:33" ht="16.5" customHeight="1">
      <c r="A20" s="30"/>
      <c r="C20" s="161" t="s">
        <v>81</v>
      </c>
      <c r="D20" s="162"/>
      <c r="E20" s="162"/>
      <c r="F20" s="163"/>
      <c r="G20" s="28">
        <v>101</v>
      </c>
      <c r="H20" s="168"/>
      <c r="I20" s="169"/>
      <c r="J20" s="169"/>
      <c r="K20" s="170"/>
      <c r="L20" s="31" t="s">
        <v>749</v>
      </c>
      <c r="M20" s="5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66"/>
      <c r="AB20" s="29"/>
      <c r="AC20" s="54"/>
    </row>
    <row r="21" spans="1:33" ht="16.5" customHeight="1">
      <c r="C21" s="118" t="s">
        <v>11</v>
      </c>
      <c r="D21" s="119"/>
      <c r="E21" s="119"/>
      <c r="F21" s="120"/>
      <c r="G21" s="28">
        <v>102</v>
      </c>
      <c r="H21" s="116"/>
      <c r="I21" s="117"/>
      <c r="J21" s="117"/>
      <c r="K21" s="84" t="s">
        <v>12</v>
      </c>
      <c r="L21" s="104"/>
      <c r="M21" s="105"/>
      <c r="N21" s="84" t="s">
        <v>12</v>
      </c>
      <c r="O21" s="104"/>
      <c r="P21" s="105"/>
      <c r="Q21" s="84" t="s">
        <v>12</v>
      </c>
      <c r="R21" s="104"/>
      <c r="S21" s="105"/>
      <c r="T21" s="105"/>
      <c r="U21" s="105"/>
      <c r="V21" s="84" t="s">
        <v>12</v>
      </c>
      <c r="W21" s="104"/>
      <c r="X21" s="105"/>
      <c r="Y21" s="105"/>
      <c r="Z21" s="105"/>
      <c r="AA21" s="84" t="s">
        <v>12</v>
      </c>
      <c r="AB21" s="32"/>
      <c r="AC21" s="53"/>
      <c r="AD21" s="103"/>
      <c r="AE21" s="103"/>
      <c r="AF21" s="103"/>
      <c r="AG21" s="103"/>
    </row>
    <row r="22" spans="1:33" ht="16.5" customHeight="1">
      <c r="C22" s="33"/>
      <c r="D22" s="121" t="s">
        <v>13</v>
      </c>
      <c r="E22" s="122"/>
      <c r="F22" s="123"/>
      <c r="G22" s="28">
        <v>103</v>
      </c>
      <c r="H22" s="116"/>
      <c r="I22" s="117"/>
      <c r="J22" s="117"/>
      <c r="K22" s="85" t="s">
        <v>12</v>
      </c>
      <c r="L22" s="104"/>
      <c r="M22" s="105"/>
      <c r="N22" s="84" t="s">
        <v>12</v>
      </c>
      <c r="O22" s="104"/>
      <c r="P22" s="105"/>
      <c r="Q22" s="84" t="s">
        <v>12</v>
      </c>
      <c r="R22" s="104"/>
      <c r="S22" s="105"/>
      <c r="T22" s="105"/>
      <c r="U22" s="105"/>
      <c r="V22" s="84" t="s">
        <v>12</v>
      </c>
      <c r="W22" s="104"/>
      <c r="X22" s="105"/>
      <c r="Y22" s="105"/>
      <c r="Z22" s="105"/>
      <c r="AA22" s="84" t="s">
        <v>12</v>
      </c>
      <c r="AB22" s="32"/>
      <c r="AC22" s="53"/>
      <c r="AD22" s="103"/>
      <c r="AE22" s="103"/>
      <c r="AF22" s="103"/>
      <c r="AG22" s="103"/>
    </row>
    <row r="23" spans="1:33" ht="16.5" customHeight="1">
      <c r="C23" s="33"/>
      <c r="D23" s="121" t="s">
        <v>79</v>
      </c>
      <c r="E23" s="122"/>
      <c r="F23" s="123"/>
      <c r="G23" s="28">
        <v>104</v>
      </c>
      <c r="H23" s="116"/>
      <c r="I23" s="117"/>
      <c r="J23" s="117"/>
      <c r="K23" s="85" t="s">
        <v>12</v>
      </c>
      <c r="L23" s="104"/>
      <c r="M23" s="105"/>
      <c r="N23" s="84" t="s">
        <v>12</v>
      </c>
      <c r="O23" s="104"/>
      <c r="P23" s="105"/>
      <c r="Q23" s="84" t="s">
        <v>12</v>
      </c>
      <c r="R23" s="104"/>
      <c r="S23" s="105"/>
      <c r="T23" s="105"/>
      <c r="U23" s="105"/>
      <c r="V23" s="84" t="s">
        <v>12</v>
      </c>
      <c r="W23" s="104"/>
      <c r="X23" s="105"/>
      <c r="Y23" s="105"/>
      <c r="Z23" s="105"/>
      <c r="AA23" s="84" t="s">
        <v>12</v>
      </c>
      <c r="AB23" s="32"/>
      <c r="AC23" s="53"/>
      <c r="AD23" s="103"/>
      <c r="AE23" s="103"/>
      <c r="AF23" s="103"/>
      <c r="AG23" s="103"/>
    </row>
    <row r="24" spans="1:33" ht="16.5" customHeight="1">
      <c r="C24" s="33"/>
      <c r="D24" s="118" t="s">
        <v>80</v>
      </c>
      <c r="E24" s="119"/>
      <c r="F24" s="120"/>
      <c r="G24" s="28">
        <v>105</v>
      </c>
      <c r="H24" s="116"/>
      <c r="I24" s="117"/>
      <c r="J24" s="117"/>
      <c r="K24" s="85" t="s">
        <v>12</v>
      </c>
      <c r="L24" s="104"/>
      <c r="M24" s="105"/>
      <c r="N24" s="84" t="s">
        <v>12</v>
      </c>
      <c r="O24" s="104"/>
      <c r="P24" s="105"/>
      <c r="Q24" s="84" t="s">
        <v>12</v>
      </c>
      <c r="R24" s="104"/>
      <c r="S24" s="105"/>
      <c r="T24" s="105"/>
      <c r="U24" s="105"/>
      <c r="V24" s="84" t="s">
        <v>12</v>
      </c>
      <c r="W24" s="104"/>
      <c r="X24" s="105"/>
      <c r="Y24" s="105"/>
      <c r="Z24" s="105"/>
      <c r="AA24" s="84" t="s">
        <v>12</v>
      </c>
      <c r="AB24" s="32"/>
      <c r="AC24" s="53"/>
      <c r="AD24" s="103"/>
      <c r="AE24" s="103"/>
      <c r="AF24" s="103"/>
      <c r="AG24" s="103"/>
    </row>
    <row r="25" spans="1:33" ht="16.5" customHeight="1">
      <c r="C25" s="34"/>
      <c r="D25" s="35"/>
      <c r="E25" s="124" t="s">
        <v>14</v>
      </c>
      <c r="F25" s="125"/>
      <c r="G25" s="79">
        <v>201</v>
      </c>
      <c r="H25" s="137">
        <f>H26+H27+H35+H48+H55+H64+H71+H77+H86</f>
        <v>0</v>
      </c>
      <c r="I25" s="138"/>
      <c r="J25" s="138"/>
      <c r="K25" s="86" t="s">
        <v>754</v>
      </c>
      <c r="L25" s="137">
        <f t="shared" ref="L25" si="0">L26+L27+L35+L48+L55+L64+L71+L77+L86</f>
        <v>0</v>
      </c>
      <c r="M25" s="138"/>
      <c r="N25" s="86" t="s">
        <v>754</v>
      </c>
      <c r="O25" s="137">
        <f t="shared" ref="O25" si="1">O26+O27+O35+O48+O55+O64+O71+O77+O86</f>
        <v>0</v>
      </c>
      <c r="P25" s="138"/>
      <c r="Q25" s="86" t="s">
        <v>754</v>
      </c>
      <c r="R25" s="137">
        <f t="shared" ref="R25" si="2">R26+R27+R35+R48+R55+R64+R71+R77+R86</f>
        <v>0</v>
      </c>
      <c r="S25" s="138"/>
      <c r="T25" s="138"/>
      <c r="U25" s="138"/>
      <c r="V25" s="86" t="s">
        <v>754</v>
      </c>
      <c r="W25" s="137">
        <f>W26+W27+W35+W48+W55+W64+W71+W77+W86</f>
        <v>0</v>
      </c>
      <c r="X25" s="138"/>
      <c r="Y25" s="138"/>
      <c r="Z25" s="138"/>
      <c r="AA25" s="86" t="s">
        <v>754</v>
      </c>
      <c r="AB25" s="36"/>
      <c r="AC25" s="37"/>
      <c r="AD25" s="102"/>
      <c r="AE25" s="102"/>
      <c r="AF25" s="102"/>
      <c r="AG25" s="102"/>
    </row>
    <row r="26" spans="1:33" ht="16.5" customHeight="1">
      <c r="C26" s="33"/>
      <c r="D26" s="35"/>
      <c r="E26" s="129" t="s">
        <v>15</v>
      </c>
      <c r="F26" s="130"/>
      <c r="G26" s="38">
        <v>202</v>
      </c>
      <c r="H26" s="96"/>
      <c r="I26" s="97"/>
      <c r="J26" s="97"/>
      <c r="K26" s="87" t="s">
        <v>754</v>
      </c>
      <c r="L26" s="96"/>
      <c r="M26" s="97"/>
      <c r="N26" s="87" t="s">
        <v>754</v>
      </c>
      <c r="O26" s="96"/>
      <c r="P26" s="97"/>
      <c r="Q26" s="87" t="s">
        <v>754</v>
      </c>
      <c r="R26" s="96"/>
      <c r="S26" s="97"/>
      <c r="T26" s="97"/>
      <c r="U26" s="97"/>
      <c r="V26" s="87" t="s">
        <v>754</v>
      </c>
      <c r="W26" s="96"/>
      <c r="X26" s="97"/>
      <c r="Y26" s="97"/>
      <c r="Z26" s="97"/>
      <c r="AA26" s="87" t="s">
        <v>754</v>
      </c>
      <c r="AB26" s="39"/>
      <c r="AC26" s="225"/>
      <c r="AD26" s="102"/>
      <c r="AE26" s="102"/>
      <c r="AF26" s="102"/>
      <c r="AG26" s="102"/>
    </row>
    <row r="27" spans="1:33" ht="16.5" customHeight="1">
      <c r="C27" s="33"/>
      <c r="D27" s="35"/>
      <c r="E27" s="131" t="s">
        <v>16</v>
      </c>
      <c r="F27" s="80" t="s">
        <v>17</v>
      </c>
      <c r="G27" s="81">
        <v>203</v>
      </c>
      <c r="H27" s="100">
        <f>SUM(H28:K34)</f>
        <v>0</v>
      </c>
      <c r="I27" s="101"/>
      <c r="J27" s="101"/>
      <c r="K27" s="88" t="s">
        <v>754</v>
      </c>
      <c r="L27" s="100">
        <f t="shared" ref="L27" si="3">SUM(L28:N34)</f>
        <v>0</v>
      </c>
      <c r="M27" s="101"/>
      <c r="N27" s="88" t="s">
        <v>754</v>
      </c>
      <c r="O27" s="100">
        <f t="shared" ref="O27" si="4">SUM(O28:Q34)</f>
        <v>0</v>
      </c>
      <c r="P27" s="101"/>
      <c r="Q27" s="88" t="s">
        <v>754</v>
      </c>
      <c r="R27" s="100">
        <f t="shared" ref="R27" si="5">SUM(R28:V34)</f>
        <v>0</v>
      </c>
      <c r="S27" s="101"/>
      <c r="T27" s="101"/>
      <c r="U27" s="101"/>
      <c r="V27" s="88" t="s">
        <v>754</v>
      </c>
      <c r="W27" s="100">
        <f>SUM(W28:AA34)</f>
        <v>0</v>
      </c>
      <c r="X27" s="101"/>
      <c r="Y27" s="101"/>
      <c r="Z27" s="101"/>
      <c r="AA27" s="88" t="s">
        <v>754</v>
      </c>
      <c r="AB27" s="39"/>
      <c r="AC27" s="225"/>
      <c r="AD27" s="102"/>
      <c r="AE27" s="102"/>
      <c r="AF27" s="102"/>
      <c r="AG27" s="102"/>
    </row>
    <row r="28" spans="1:33" ht="16.5" customHeight="1">
      <c r="C28" s="33"/>
      <c r="D28" s="35"/>
      <c r="E28" s="132"/>
      <c r="F28" s="40" t="s">
        <v>18</v>
      </c>
      <c r="G28" s="41">
        <v>204</v>
      </c>
      <c r="H28" s="98"/>
      <c r="I28" s="99"/>
      <c r="J28" s="99"/>
      <c r="K28" s="89" t="s">
        <v>754</v>
      </c>
      <c r="L28" s="98"/>
      <c r="M28" s="99"/>
      <c r="N28" s="89" t="s">
        <v>754</v>
      </c>
      <c r="O28" s="98"/>
      <c r="P28" s="99"/>
      <c r="Q28" s="89" t="s">
        <v>754</v>
      </c>
      <c r="R28" s="98"/>
      <c r="S28" s="99"/>
      <c r="T28" s="99"/>
      <c r="U28" s="99"/>
      <c r="V28" s="89" t="s">
        <v>754</v>
      </c>
      <c r="W28" s="98"/>
      <c r="X28" s="99"/>
      <c r="Y28" s="99"/>
      <c r="Z28" s="99"/>
      <c r="AA28" s="89" t="s">
        <v>754</v>
      </c>
      <c r="AB28" s="42"/>
      <c r="AC28" s="225"/>
      <c r="AD28" s="102"/>
      <c r="AE28" s="102"/>
      <c r="AF28" s="102"/>
      <c r="AG28" s="102"/>
    </row>
    <row r="29" spans="1:33" ht="16.5" customHeight="1">
      <c r="C29" s="33"/>
      <c r="D29" s="35"/>
      <c r="E29" s="132"/>
      <c r="F29" s="40" t="s">
        <v>19</v>
      </c>
      <c r="G29" s="41">
        <v>205</v>
      </c>
      <c r="H29" s="98"/>
      <c r="I29" s="99"/>
      <c r="J29" s="99"/>
      <c r="K29" s="89" t="s">
        <v>754</v>
      </c>
      <c r="L29" s="98"/>
      <c r="M29" s="99"/>
      <c r="N29" s="89" t="s">
        <v>754</v>
      </c>
      <c r="O29" s="98"/>
      <c r="P29" s="99"/>
      <c r="Q29" s="89" t="s">
        <v>754</v>
      </c>
      <c r="R29" s="98"/>
      <c r="S29" s="99"/>
      <c r="T29" s="99"/>
      <c r="U29" s="99"/>
      <c r="V29" s="89" t="s">
        <v>754</v>
      </c>
      <c r="W29" s="98"/>
      <c r="X29" s="99"/>
      <c r="Y29" s="99"/>
      <c r="Z29" s="99"/>
      <c r="AA29" s="89" t="s">
        <v>754</v>
      </c>
      <c r="AB29" s="42"/>
      <c r="AC29" s="225"/>
      <c r="AD29" s="102"/>
      <c r="AE29" s="102"/>
      <c r="AF29" s="102"/>
      <c r="AG29" s="102"/>
    </row>
    <row r="30" spans="1:33" ht="16.5" customHeight="1">
      <c r="C30" s="33"/>
      <c r="D30" s="35"/>
      <c r="E30" s="132"/>
      <c r="F30" s="40" t="s">
        <v>20</v>
      </c>
      <c r="G30" s="41">
        <v>206</v>
      </c>
      <c r="H30" s="98"/>
      <c r="I30" s="99"/>
      <c r="J30" s="99"/>
      <c r="K30" s="89" t="s">
        <v>754</v>
      </c>
      <c r="L30" s="98"/>
      <c r="M30" s="99"/>
      <c r="N30" s="89" t="s">
        <v>754</v>
      </c>
      <c r="O30" s="98"/>
      <c r="P30" s="99"/>
      <c r="Q30" s="89" t="s">
        <v>754</v>
      </c>
      <c r="R30" s="98"/>
      <c r="S30" s="99"/>
      <c r="T30" s="99"/>
      <c r="U30" s="99"/>
      <c r="V30" s="89" t="s">
        <v>754</v>
      </c>
      <c r="W30" s="98"/>
      <c r="X30" s="99"/>
      <c r="Y30" s="99"/>
      <c r="Z30" s="99"/>
      <c r="AA30" s="89" t="s">
        <v>754</v>
      </c>
      <c r="AB30" s="42"/>
      <c r="AC30" s="225"/>
      <c r="AD30" s="102"/>
      <c r="AE30" s="102"/>
      <c r="AF30" s="102"/>
      <c r="AG30" s="102"/>
    </row>
    <row r="31" spans="1:33" ht="16.5" customHeight="1">
      <c r="C31" s="33"/>
      <c r="D31" s="35"/>
      <c r="E31" s="132"/>
      <c r="F31" s="40" t="s">
        <v>21</v>
      </c>
      <c r="G31" s="41">
        <v>207</v>
      </c>
      <c r="H31" s="98"/>
      <c r="I31" s="99"/>
      <c r="J31" s="99"/>
      <c r="K31" s="89" t="s">
        <v>754</v>
      </c>
      <c r="L31" s="98"/>
      <c r="M31" s="99"/>
      <c r="N31" s="89" t="s">
        <v>754</v>
      </c>
      <c r="O31" s="98"/>
      <c r="P31" s="99"/>
      <c r="Q31" s="89" t="s">
        <v>754</v>
      </c>
      <c r="R31" s="98"/>
      <c r="S31" s="99"/>
      <c r="T31" s="99"/>
      <c r="U31" s="99"/>
      <c r="V31" s="89" t="s">
        <v>754</v>
      </c>
      <c r="W31" s="98"/>
      <c r="X31" s="99"/>
      <c r="Y31" s="99"/>
      <c r="Z31" s="99"/>
      <c r="AA31" s="89" t="s">
        <v>754</v>
      </c>
      <c r="AB31" s="42"/>
      <c r="AC31" s="225"/>
      <c r="AD31" s="102"/>
      <c r="AE31" s="102"/>
      <c r="AF31" s="102"/>
      <c r="AG31" s="102"/>
    </row>
    <row r="32" spans="1:33" ht="16.5" customHeight="1">
      <c r="C32" s="33"/>
      <c r="D32" s="35"/>
      <c r="E32" s="132"/>
      <c r="F32" s="40" t="s">
        <v>22</v>
      </c>
      <c r="G32" s="41">
        <v>208</v>
      </c>
      <c r="H32" s="98"/>
      <c r="I32" s="99"/>
      <c r="J32" s="99"/>
      <c r="K32" s="89" t="s">
        <v>754</v>
      </c>
      <c r="L32" s="98"/>
      <c r="M32" s="99"/>
      <c r="N32" s="89" t="s">
        <v>754</v>
      </c>
      <c r="O32" s="98"/>
      <c r="P32" s="99"/>
      <c r="Q32" s="89" t="s">
        <v>754</v>
      </c>
      <c r="R32" s="98"/>
      <c r="S32" s="99"/>
      <c r="T32" s="99"/>
      <c r="U32" s="99"/>
      <c r="V32" s="89" t="s">
        <v>754</v>
      </c>
      <c r="W32" s="98"/>
      <c r="X32" s="99"/>
      <c r="Y32" s="99"/>
      <c r="Z32" s="99"/>
      <c r="AA32" s="89" t="s">
        <v>754</v>
      </c>
      <c r="AB32" s="42"/>
      <c r="AC32" s="225"/>
      <c r="AD32" s="102"/>
      <c r="AE32" s="102"/>
      <c r="AF32" s="102"/>
      <c r="AG32" s="102"/>
    </row>
    <row r="33" spans="3:29" ht="16.5" customHeight="1">
      <c r="C33" s="33"/>
      <c r="D33" s="35"/>
      <c r="E33" s="132"/>
      <c r="F33" s="40" t="s">
        <v>23</v>
      </c>
      <c r="G33" s="41">
        <v>209</v>
      </c>
      <c r="H33" s="98"/>
      <c r="I33" s="99"/>
      <c r="J33" s="99"/>
      <c r="K33" s="89" t="s">
        <v>754</v>
      </c>
      <c r="L33" s="98"/>
      <c r="M33" s="99"/>
      <c r="N33" s="89" t="s">
        <v>754</v>
      </c>
      <c r="O33" s="98"/>
      <c r="P33" s="99"/>
      <c r="Q33" s="89" t="s">
        <v>754</v>
      </c>
      <c r="R33" s="98"/>
      <c r="S33" s="99"/>
      <c r="T33" s="99"/>
      <c r="U33" s="99"/>
      <c r="V33" s="89" t="s">
        <v>754</v>
      </c>
      <c r="W33" s="98"/>
      <c r="X33" s="99"/>
      <c r="Y33" s="99"/>
      <c r="Z33" s="99"/>
      <c r="AA33" s="89" t="s">
        <v>754</v>
      </c>
      <c r="AB33" s="42"/>
      <c r="AC33" s="225"/>
    </row>
    <row r="34" spans="3:29" ht="16.5" customHeight="1">
      <c r="C34" s="33"/>
      <c r="D34" s="35"/>
      <c r="E34" s="133"/>
      <c r="F34" s="43" t="s">
        <v>24</v>
      </c>
      <c r="G34" s="44">
        <v>210</v>
      </c>
      <c r="H34" s="98"/>
      <c r="I34" s="99"/>
      <c r="J34" s="99"/>
      <c r="K34" s="89" t="s">
        <v>754</v>
      </c>
      <c r="L34" s="98"/>
      <c r="M34" s="99"/>
      <c r="N34" s="89" t="s">
        <v>754</v>
      </c>
      <c r="O34" s="98"/>
      <c r="P34" s="99"/>
      <c r="Q34" s="89" t="s">
        <v>754</v>
      </c>
      <c r="R34" s="98"/>
      <c r="S34" s="99"/>
      <c r="T34" s="99"/>
      <c r="U34" s="99"/>
      <c r="V34" s="89" t="s">
        <v>754</v>
      </c>
      <c r="W34" s="98"/>
      <c r="X34" s="99"/>
      <c r="Y34" s="99"/>
      <c r="Z34" s="99"/>
      <c r="AA34" s="89" t="s">
        <v>754</v>
      </c>
      <c r="AB34" s="42"/>
      <c r="AC34" s="225"/>
    </row>
    <row r="35" spans="3:29" ht="16.5" customHeight="1">
      <c r="C35" s="33"/>
      <c r="D35" s="35"/>
      <c r="E35" s="134" t="s">
        <v>25</v>
      </c>
      <c r="F35" s="80" t="s">
        <v>26</v>
      </c>
      <c r="G35" s="82">
        <v>211</v>
      </c>
      <c r="H35" s="100">
        <f>SUM(H36:K47)</f>
        <v>0</v>
      </c>
      <c r="I35" s="101"/>
      <c r="J35" s="101"/>
      <c r="K35" s="88" t="s">
        <v>754</v>
      </c>
      <c r="L35" s="100">
        <f t="shared" ref="L35" si="6">SUM(L36:N47)</f>
        <v>0</v>
      </c>
      <c r="M35" s="101"/>
      <c r="N35" s="88" t="s">
        <v>754</v>
      </c>
      <c r="O35" s="100">
        <f t="shared" ref="O35" si="7">SUM(O36:Q47)</f>
        <v>0</v>
      </c>
      <c r="P35" s="101"/>
      <c r="Q35" s="88" t="s">
        <v>754</v>
      </c>
      <c r="R35" s="100">
        <f t="shared" ref="R35" si="8">SUM(R36:V47)</f>
        <v>0</v>
      </c>
      <c r="S35" s="101"/>
      <c r="T35" s="101"/>
      <c r="U35" s="101"/>
      <c r="V35" s="88" t="s">
        <v>754</v>
      </c>
      <c r="W35" s="100">
        <f>SUM(W36:AA47)</f>
        <v>0</v>
      </c>
      <c r="X35" s="101"/>
      <c r="Y35" s="101"/>
      <c r="Z35" s="101"/>
      <c r="AA35" s="88" t="s">
        <v>754</v>
      </c>
      <c r="AB35" s="39"/>
      <c r="AC35" s="225"/>
    </row>
    <row r="36" spans="3:29" ht="16.5" customHeight="1">
      <c r="C36" s="33"/>
      <c r="D36" s="35"/>
      <c r="E36" s="135"/>
      <c r="F36" s="40" t="s">
        <v>27</v>
      </c>
      <c r="G36" s="41">
        <v>212</v>
      </c>
      <c r="H36" s="98"/>
      <c r="I36" s="99"/>
      <c r="J36" s="99"/>
      <c r="K36" s="90" t="s">
        <v>754</v>
      </c>
      <c r="L36" s="98"/>
      <c r="M36" s="99"/>
      <c r="N36" s="90" t="s">
        <v>754</v>
      </c>
      <c r="O36" s="98"/>
      <c r="P36" s="99"/>
      <c r="Q36" s="90" t="s">
        <v>754</v>
      </c>
      <c r="R36" s="98"/>
      <c r="S36" s="99"/>
      <c r="T36" s="99"/>
      <c r="U36" s="99"/>
      <c r="V36" s="90" t="s">
        <v>754</v>
      </c>
      <c r="W36" s="98"/>
      <c r="X36" s="99"/>
      <c r="Y36" s="99"/>
      <c r="Z36" s="99"/>
      <c r="AA36" s="90" t="s">
        <v>754</v>
      </c>
      <c r="AB36" s="42"/>
      <c r="AC36" s="225"/>
    </row>
    <row r="37" spans="3:29" ht="16.5" customHeight="1">
      <c r="C37" s="33"/>
      <c r="D37" s="35"/>
      <c r="E37" s="135"/>
      <c r="F37" s="40" t="s">
        <v>28</v>
      </c>
      <c r="G37" s="41">
        <v>213</v>
      </c>
      <c r="H37" s="98"/>
      <c r="I37" s="99"/>
      <c r="J37" s="99"/>
      <c r="K37" s="90" t="s">
        <v>754</v>
      </c>
      <c r="L37" s="98"/>
      <c r="M37" s="99"/>
      <c r="N37" s="90" t="s">
        <v>754</v>
      </c>
      <c r="O37" s="98"/>
      <c r="P37" s="99"/>
      <c r="Q37" s="90" t="s">
        <v>754</v>
      </c>
      <c r="R37" s="98"/>
      <c r="S37" s="99"/>
      <c r="T37" s="99"/>
      <c r="U37" s="99"/>
      <c r="V37" s="90" t="s">
        <v>754</v>
      </c>
      <c r="W37" s="98"/>
      <c r="X37" s="99"/>
      <c r="Y37" s="99"/>
      <c r="Z37" s="99"/>
      <c r="AA37" s="90" t="s">
        <v>754</v>
      </c>
      <c r="AB37" s="42"/>
      <c r="AC37" s="225"/>
    </row>
    <row r="38" spans="3:29" ht="16.5" customHeight="1">
      <c r="C38" s="33"/>
      <c r="D38" s="35"/>
      <c r="E38" s="135"/>
      <c r="F38" s="40" t="s">
        <v>29</v>
      </c>
      <c r="G38" s="41">
        <v>214</v>
      </c>
      <c r="H38" s="98"/>
      <c r="I38" s="99"/>
      <c r="J38" s="99"/>
      <c r="K38" s="90" t="s">
        <v>754</v>
      </c>
      <c r="L38" s="98"/>
      <c r="M38" s="99"/>
      <c r="N38" s="90" t="s">
        <v>754</v>
      </c>
      <c r="O38" s="98"/>
      <c r="P38" s="99"/>
      <c r="Q38" s="90" t="s">
        <v>754</v>
      </c>
      <c r="R38" s="98"/>
      <c r="S38" s="99"/>
      <c r="T38" s="99"/>
      <c r="U38" s="99"/>
      <c r="V38" s="90" t="s">
        <v>754</v>
      </c>
      <c r="W38" s="98"/>
      <c r="X38" s="99"/>
      <c r="Y38" s="99"/>
      <c r="Z38" s="99"/>
      <c r="AA38" s="90" t="s">
        <v>754</v>
      </c>
      <c r="AB38" s="42"/>
      <c r="AC38" s="225"/>
    </row>
    <row r="39" spans="3:29" ht="16.5" customHeight="1">
      <c r="C39" s="33"/>
      <c r="D39" s="35"/>
      <c r="E39" s="135"/>
      <c r="F39" s="45" t="s">
        <v>30</v>
      </c>
      <c r="G39" s="41">
        <v>215</v>
      </c>
      <c r="H39" s="98"/>
      <c r="I39" s="99"/>
      <c r="J39" s="99"/>
      <c r="K39" s="90" t="s">
        <v>754</v>
      </c>
      <c r="L39" s="98"/>
      <c r="M39" s="99"/>
      <c r="N39" s="90" t="s">
        <v>754</v>
      </c>
      <c r="O39" s="98"/>
      <c r="P39" s="99"/>
      <c r="Q39" s="90" t="s">
        <v>754</v>
      </c>
      <c r="R39" s="98"/>
      <c r="S39" s="99"/>
      <c r="T39" s="99"/>
      <c r="U39" s="99"/>
      <c r="V39" s="90" t="s">
        <v>754</v>
      </c>
      <c r="W39" s="98"/>
      <c r="X39" s="99"/>
      <c r="Y39" s="99"/>
      <c r="Z39" s="99"/>
      <c r="AA39" s="90" t="s">
        <v>754</v>
      </c>
      <c r="AB39" s="42"/>
      <c r="AC39" s="225"/>
    </row>
    <row r="40" spans="3:29" ht="16.5" customHeight="1">
      <c r="C40" s="33"/>
      <c r="D40" s="35"/>
      <c r="E40" s="135"/>
      <c r="F40" s="40" t="s">
        <v>31</v>
      </c>
      <c r="G40" s="41">
        <v>216</v>
      </c>
      <c r="H40" s="98"/>
      <c r="I40" s="99"/>
      <c r="J40" s="99"/>
      <c r="K40" s="90" t="s">
        <v>754</v>
      </c>
      <c r="L40" s="98"/>
      <c r="M40" s="99"/>
      <c r="N40" s="90" t="s">
        <v>754</v>
      </c>
      <c r="O40" s="98"/>
      <c r="P40" s="99"/>
      <c r="Q40" s="90" t="s">
        <v>754</v>
      </c>
      <c r="R40" s="98"/>
      <c r="S40" s="99"/>
      <c r="T40" s="99"/>
      <c r="U40" s="99"/>
      <c r="V40" s="90" t="s">
        <v>754</v>
      </c>
      <c r="W40" s="98"/>
      <c r="X40" s="99"/>
      <c r="Y40" s="99"/>
      <c r="Z40" s="99"/>
      <c r="AA40" s="90" t="s">
        <v>754</v>
      </c>
      <c r="AB40" s="42"/>
      <c r="AC40" s="225"/>
    </row>
    <row r="41" spans="3:29" ht="16.5" customHeight="1">
      <c r="C41" s="33"/>
      <c r="D41" s="35"/>
      <c r="E41" s="135"/>
      <c r="F41" s="40" t="s">
        <v>32</v>
      </c>
      <c r="G41" s="41">
        <v>217</v>
      </c>
      <c r="H41" s="98"/>
      <c r="I41" s="99"/>
      <c r="J41" s="99"/>
      <c r="K41" s="90" t="s">
        <v>754</v>
      </c>
      <c r="L41" s="98"/>
      <c r="M41" s="99"/>
      <c r="N41" s="90" t="s">
        <v>754</v>
      </c>
      <c r="O41" s="98"/>
      <c r="P41" s="99"/>
      <c r="Q41" s="90" t="s">
        <v>754</v>
      </c>
      <c r="R41" s="98"/>
      <c r="S41" s="99"/>
      <c r="T41" s="99"/>
      <c r="U41" s="99"/>
      <c r="V41" s="90" t="s">
        <v>754</v>
      </c>
      <c r="W41" s="98"/>
      <c r="X41" s="99"/>
      <c r="Y41" s="99"/>
      <c r="Z41" s="99"/>
      <c r="AA41" s="90" t="s">
        <v>754</v>
      </c>
      <c r="AB41" s="42"/>
      <c r="AC41" s="225"/>
    </row>
    <row r="42" spans="3:29" ht="16.5" customHeight="1">
      <c r="C42" s="33"/>
      <c r="D42" s="35"/>
      <c r="E42" s="135"/>
      <c r="F42" s="40" t="s">
        <v>33</v>
      </c>
      <c r="G42" s="41">
        <v>218</v>
      </c>
      <c r="H42" s="98"/>
      <c r="I42" s="99"/>
      <c r="J42" s="99"/>
      <c r="K42" s="90" t="s">
        <v>754</v>
      </c>
      <c r="L42" s="98"/>
      <c r="M42" s="99"/>
      <c r="N42" s="90" t="s">
        <v>754</v>
      </c>
      <c r="O42" s="98"/>
      <c r="P42" s="99"/>
      <c r="Q42" s="90" t="s">
        <v>754</v>
      </c>
      <c r="R42" s="98"/>
      <c r="S42" s="99"/>
      <c r="T42" s="99"/>
      <c r="U42" s="99"/>
      <c r="V42" s="90" t="s">
        <v>754</v>
      </c>
      <c r="W42" s="98"/>
      <c r="X42" s="99"/>
      <c r="Y42" s="99"/>
      <c r="Z42" s="99"/>
      <c r="AA42" s="90" t="s">
        <v>754</v>
      </c>
      <c r="AB42" s="42"/>
      <c r="AC42" s="225"/>
    </row>
    <row r="43" spans="3:29" ht="16.5" customHeight="1">
      <c r="C43" s="33"/>
      <c r="D43" s="35"/>
      <c r="E43" s="135"/>
      <c r="F43" s="40" t="s">
        <v>34</v>
      </c>
      <c r="G43" s="41">
        <v>219</v>
      </c>
      <c r="H43" s="98"/>
      <c r="I43" s="99"/>
      <c r="J43" s="99"/>
      <c r="K43" s="90" t="s">
        <v>754</v>
      </c>
      <c r="L43" s="98"/>
      <c r="M43" s="99"/>
      <c r="N43" s="90" t="s">
        <v>754</v>
      </c>
      <c r="O43" s="98"/>
      <c r="P43" s="99"/>
      <c r="Q43" s="90" t="s">
        <v>754</v>
      </c>
      <c r="R43" s="98"/>
      <c r="S43" s="99"/>
      <c r="T43" s="99"/>
      <c r="U43" s="99"/>
      <c r="V43" s="90" t="s">
        <v>754</v>
      </c>
      <c r="W43" s="98"/>
      <c r="X43" s="99"/>
      <c r="Y43" s="99"/>
      <c r="Z43" s="99"/>
      <c r="AA43" s="90" t="s">
        <v>754</v>
      </c>
      <c r="AB43" s="42"/>
      <c r="AC43" s="225"/>
    </row>
    <row r="44" spans="3:29" ht="16.5" customHeight="1">
      <c r="C44" s="33"/>
      <c r="D44" s="35"/>
      <c r="E44" s="135"/>
      <c r="F44" s="40" t="s">
        <v>35</v>
      </c>
      <c r="G44" s="41">
        <v>220</v>
      </c>
      <c r="H44" s="98"/>
      <c r="I44" s="99"/>
      <c r="J44" s="99"/>
      <c r="K44" s="90" t="s">
        <v>754</v>
      </c>
      <c r="L44" s="98"/>
      <c r="M44" s="99"/>
      <c r="N44" s="90" t="s">
        <v>754</v>
      </c>
      <c r="O44" s="98"/>
      <c r="P44" s="99"/>
      <c r="Q44" s="90" t="s">
        <v>754</v>
      </c>
      <c r="R44" s="98"/>
      <c r="S44" s="99"/>
      <c r="T44" s="99"/>
      <c r="U44" s="99"/>
      <c r="V44" s="90" t="s">
        <v>754</v>
      </c>
      <c r="W44" s="98"/>
      <c r="X44" s="99"/>
      <c r="Y44" s="99"/>
      <c r="Z44" s="99"/>
      <c r="AA44" s="90" t="s">
        <v>754</v>
      </c>
      <c r="AB44" s="42"/>
      <c r="AC44" s="225"/>
    </row>
    <row r="45" spans="3:29" ht="16.5" customHeight="1">
      <c r="C45" s="33"/>
      <c r="D45" s="35"/>
      <c r="E45" s="135"/>
      <c r="F45" s="40" t="s">
        <v>36</v>
      </c>
      <c r="G45" s="41">
        <v>221</v>
      </c>
      <c r="H45" s="98"/>
      <c r="I45" s="99"/>
      <c r="J45" s="99"/>
      <c r="K45" s="90" t="s">
        <v>754</v>
      </c>
      <c r="L45" s="98"/>
      <c r="M45" s="99"/>
      <c r="N45" s="90" t="s">
        <v>754</v>
      </c>
      <c r="O45" s="98"/>
      <c r="P45" s="99"/>
      <c r="Q45" s="90" t="s">
        <v>754</v>
      </c>
      <c r="R45" s="98"/>
      <c r="S45" s="99"/>
      <c r="T45" s="99"/>
      <c r="U45" s="99"/>
      <c r="V45" s="90" t="s">
        <v>754</v>
      </c>
      <c r="W45" s="98"/>
      <c r="X45" s="99"/>
      <c r="Y45" s="99"/>
      <c r="Z45" s="99"/>
      <c r="AA45" s="90" t="s">
        <v>754</v>
      </c>
      <c r="AB45" s="42"/>
      <c r="AC45" s="225"/>
    </row>
    <row r="46" spans="3:29" ht="16.5" customHeight="1">
      <c r="C46" s="33"/>
      <c r="D46" s="35"/>
      <c r="E46" s="135"/>
      <c r="F46" s="40" t="s">
        <v>37</v>
      </c>
      <c r="G46" s="41">
        <v>222</v>
      </c>
      <c r="H46" s="98"/>
      <c r="I46" s="99"/>
      <c r="J46" s="99"/>
      <c r="K46" s="90" t="s">
        <v>754</v>
      </c>
      <c r="L46" s="98"/>
      <c r="M46" s="99"/>
      <c r="N46" s="90" t="s">
        <v>754</v>
      </c>
      <c r="O46" s="98"/>
      <c r="P46" s="99"/>
      <c r="Q46" s="90" t="s">
        <v>754</v>
      </c>
      <c r="R46" s="98"/>
      <c r="S46" s="99"/>
      <c r="T46" s="99"/>
      <c r="U46" s="99"/>
      <c r="V46" s="90" t="s">
        <v>754</v>
      </c>
      <c r="W46" s="98"/>
      <c r="X46" s="99"/>
      <c r="Y46" s="99"/>
      <c r="Z46" s="99"/>
      <c r="AA46" s="90" t="s">
        <v>754</v>
      </c>
      <c r="AB46" s="42"/>
      <c r="AC46" s="225"/>
    </row>
    <row r="47" spans="3:29" ht="16.5" customHeight="1">
      <c r="C47" s="33"/>
      <c r="D47" s="35"/>
      <c r="E47" s="136"/>
      <c r="F47" s="43" t="s">
        <v>24</v>
      </c>
      <c r="G47" s="44">
        <v>223</v>
      </c>
      <c r="H47" s="98"/>
      <c r="I47" s="99"/>
      <c r="J47" s="99"/>
      <c r="K47" s="91" t="s">
        <v>754</v>
      </c>
      <c r="L47" s="98"/>
      <c r="M47" s="99"/>
      <c r="N47" s="91" t="s">
        <v>754</v>
      </c>
      <c r="O47" s="98"/>
      <c r="P47" s="99"/>
      <c r="Q47" s="91" t="s">
        <v>754</v>
      </c>
      <c r="R47" s="98"/>
      <c r="S47" s="99"/>
      <c r="T47" s="99"/>
      <c r="U47" s="99"/>
      <c r="V47" s="91" t="s">
        <v>754</v>
      </c>
      <c r="W47" s="98"/>
      <c r="X47" s="99"/>
      <c r="Y47" s="99"/>
      <c r="Z47" s="99"/>
      <c r="AA47" s="91" t="s">
        <v>754</v>
      </c>
      <c r="AB47" s="42"/>
      <c r="AC47" s="225"/>
    </row>
    <row r="48" spans="3:29" ht="16.5" customHeight="1">
      <c r="C48" s="33"/>
      <c r="D48" s="35"/>
      <c r="E48" s="131" t="s">
        <v>38</v>
      </c>
      <c r="F48" s="80" t="s">
        <v>39</v>
      </c>
      <c r="G48" s="81">
        <v>224</v>
      </c>
      <c r="H48" s="100">
        <f>SUM(H49:K54)</f>
        <v>0</v>
      </c>
      <c r="I48" s="101"/>
      <c r="J48" s="101"/>
      <c r="K48" s="88" t="s">
        <v>754</v>
      </c>
      <c r="L48" s="100">
        <f t="shared" ref="L48" si="9">SUM(L49:N54)</f>
        <v>0</v>
      </c>
      <c r="M48" s="101"/>
      <c r="N48" s="88" t="s">
        <v>754</v>
      </c>
      <c r="O48" s="100">
        <f t="shared" ref="O48" si="10">SUM(O49:Q54)</f>
        <v>0</v>
      </c>
      <c r="P48" s="101"/>
      <c r="Q48" s="88" t="s">
        <v>754</v>
      </c>
      <c r="R48" s="100">
        <f t="shared" ref="R48" si="11">SUM(R49:V54)</f>
        <v>0</v>
      </c>
      <c r="S48" s="101"/>
      <c r="T48" s="101"/>
      <c r="U48" s="101"/>
      <c r="V48" s="88" t="s">
        <v>754</v>
      </c>
      <c r="W48" s="100">
        <f>SUM(W49:AA54)</f>
        <v>0</v>
      </c>
      <c r="X48" s="101"/>
      <c r="Y48" s="101"/>
      <c r="Z48" s="101"/>
      <c r="AA48" s="88" t="s">
        <v>754</v>
      </c>
      <c r="AB48" s="39"/>
      <c r="AC48" s="225"/>
    </row>
    <row r="49" spans="3:29" ht="16.5" customHeight="1" thickBot="1">
      <c r="C49" s="33"/>
      <c r="D49" s="35"/>
      <c r="E49" s="132"/>
      <c r="F49" s="60" t="s">
        <v>40</v>
      </c>
      <c r="G49" s="61">
        <v>225</v>
      </c>
      <c r="H49" s="110"/>
      <c r="I49" s="111"/>
      <c r="J49" s="111"/>
      <c r="K49" s="92" t="s">
        <v>754</v>
      </c>
      <c r="L49" s="110"/>
      <c r="M49" s="111"/>
      <c r="N49" s="92" t="s">
        <v>754</v>
      </c>
      <c r="O49" s="110"/>
      <c r="P49" s="111"/>
      <c r="Q49" s="92" t="s">
        <v>754</v>
      </c>
      <c r="R49" s="110"/>
      <c r="S49" s="111"/>
      <c r="T49" s="111"/>
      <c r="U49" s="111"/>
      <c r="V49" s="92" t="s">
        <v>754</v>
      </c>
      <c r="W49" s="110"/>
      <c r="X49" s="111"/>
      <c r="Y49" s="111"/>
      <c r="Z49" s="111"/>
      <c r="AA49" s="92" t="s">
        <v>754</v>
      </c>
      <c r="AB49" s="42"/>
      <c r="AC49" s="225"/>
    </row>
    <row r="50" spans="3:29" ht="16.5" customHeight="1" thickBot="1">
      <c r="C50" s="33"/>
      <c r="D50" s="35"/>
      <c r="E50" s="132"/>
      <c r="F50" s="62" t="s">
        <v>41</v>
      </c>
      <c r="G50" s="63">
        <v>226</v>
      </c>
      <c r="H50" s="106"/>
      <c r="I50" s="107"/>
      <c r="J50" s="107"/>
      <c r="K50" s="93" t="s">
        <v>754</v>
      </c>
      <c r="L50" s="106"/>
      <c r="M50" s="107"/>
      <c r="N50" s="93" t="s">
        <v>754</v>
      </c>
      <c r="O50" s="106"/>
      <c r="P50" s="107"/>
      <c r="Q50" s="93" t="s">
        <v>754</v>
      </c>
      <c r="R50" s="106"/>
      <c r="S50" s="107"/>
      <c r="T50" s="107"/>
      <c r="U50" s="107"/>
      <c r="V50" s="93" t="s">
        <v>754</v>
      </c>
      <c r="W50" s="106"/>
      <c r="X50" s="107"/>
      <c r="Y50" s="107"/>
      <c r="Z50" s="107"/>
      <c r="AA50" s="93" t="s">
        <v>754</v>
      </c>
      <c r="AB50" s="42"/>
      <c r="AC50" s="225"/>
    </row>
    <row r="51" spans="3:29" ht="16.5" customHeight="1">
      <c r="C51" s="33"/>
      <c r="D51" s="35"/>
      <c r="E51" s="132"/>
      <c r="F51" s="64" t="s">
        <v>42</v>
      </c>
      <c r="G51" s="65">
        <v>227</v>
      </c>
      <c r="H51" s="108"/>
      <c r="I51" s="109"/>
      <c r="J51" s="109"/>
      <c r="K51" s="94" t="s">
        <v>754</v>
      </c>
      <c r="L51" s="108"/>
      <c r="M51" s="109"/>
      <c r="N51" s="94" t="s">
        <v>754</v>
      </c>
      <c r="O51" s="108"/>
      <c r="P51" s="109"/>
      <c r="Q51" s="94" t="s">
        <v>754</v>
      </c>
      <c r="R51" s="108"/>
      <c r="S51" s="109"/>
      <c r="T51" s="109"/>
      <c r="U51" s="109"/>
      <c r="V51" s="94" t="s">
        <v>754</v>
      </c>
      <c r="W51" s="108"/>
      <c r="X51" s="109"/>
      <c r="Y51" s="109"/>
      <c r="Z51" s="109"/>
      <c r="AA51" s="94" t="s">
        <v>754</v>
      </c>
      <c r="AB51" s="42"/>
      <c r="AC51" s="225"/>
    </row>
    <row r="52" spans="3:29" ht="16.5" customHeight="1">
      <c r="C52" s="33"/>
      <c r="D52" s="35"/>
      <c r="E52" s="132"/>
      <c r="F52" s="40" t="s">
        <v>43</v>
      </c>
      <c r="G52" s="41">
        <v>228</v>
      </c>
      <c r="H52" s="98"/>
      <c r="I52" s="99"/>
      <c r="J52" s="99"/>
      <c r="K52" s="90" t="s">
        <v>754</v>
      </c>
      <c r="L52" s="98"/>
      <c r="M52" s="99"/>
      <c r="N52" s="90" t="s">
        <v>754</v>
      </c>
      <c r="O52" s="98"/>
      <c r="P52" s="99"/>
      <c r="Q52" s="90" t="s">
        <v>754</v>
      </c>
      <c r="R52" s="98"/>
      <c r="S52" s="99"/>
      <c r="T52" s="99"/>
      <c r="U52" s="99"/>
      <c r="V52" s="90" t="s">
        <v>754</v>
      </c>
      <c r="W52" s="98"/>
      <c r="X52" s="99"/>
      <c r="Y52" s="99"/>
      <c r="Z52" s="99"/>
      <c r="AA52" s="90" t="s">
        <v>754</v>
      </c>
      <c r="AB52" s="42"/>
      <c r="AC52" s="225"/>
    </row>
    <row r="53" spans="3:29" ht="16.5" customHeight="1">
      <c r="C53" s="33"/>
      <c r="D53" s="35"/>
      <c r="E53" s="132"/>
      <c r="F53" s="40" t="s">
        <v>44</v>
      </c>
      <c r="G53" s="41">
        <v>229</v>
      </c>
      <c r="H53" s="98"/>
      <c r="I53" s="99"/>
      <c r="J53" s="99"/>
      <c r="K53" s="90" t="s">
        <v>754</v>
      </c>
      <c r="L53" s="98"/>
      <c r="M53" s="99"/>
      <c r="N53" s="90" t="s">
        <v>754</v>
      </c>
      <c r="O53" s="98"/>
      <c r="P53" s="99"/>
      <c r="Q53" s="90" t="s">
        <v>754</v>
      </c>
      <c r="R53" s="98"/>
      <c r="S53" s="99"/>
      <c r="T53" s="99"/>
      <c r="U53" s="99"/>
      <c r="V53" s="90" t="s">
        <v>754</v>
      </c>
      <c r="W53" s="98"/>
      <c r="X53" s="99"/>
      <c r="Y53" s="99"/>
      <c r="Z53" s="99"/>
      <c r="AA53" s="90" t="s">
        <v>754</v>
      </c>
      <c r="AB53" s="42"/>
      <c r="AC53" s="225"/>
    </row>
    <row r="54" spans="3:29" ht="16.5" customHeight="1">
      <c r="C54" s="33"/>
      <c r="D54" s="35"/>
      <c r="E54" s="133"/>
      <c r="F54" s="43" t="s">
        <v>45</v>
      </c>
      <c r="G54" s="44">
        <v>230</v>
      </c>
      <c r="H54" s="98"/>
      <c r="I54" s="99"/>
      <c r="J54" s="99"/>
      <c r="K54" s="91" t="s">
        <v>754</v>
      </c>
      <c r="L54" s="98"/>
      <c r="M54" s="99"/>
      <c r="N54" s="91" t="s">
        <v>754</v>
      </c>
      <c r="O54" s="98"/>
      <c r="P54" s="99"/>
      <c r="Q54" s="91" t="s">
        <v>754</v>
      </c>
      <c r="R54" s="98"/>
      <c r="S54" s="99"/>
      <c r="T54" s="99"/>
      <c r="U54" s="99"/>
      <c r="V54" s="91" t="s">
        <v>754</v>
      </c>
      <c r="W54" s="98"/>
      <c r="X54" s="99"/>
      <c r="Y54" s="99"/>
      <c r="Z54" s="99"/>
      <c r="AA54" s="91" t="s">
        <v>754</v>
      </c>
      <c r="AB54" s="42"/>
      <c r="AC54" s="225"/>
    </row>
    <row r="55" spans="3:29" ht="16.5" customHeight="1">
      <c r="C55" s="33"/>
      <c r="D55" s="35"/>
      <c r="E55" s="126" t="s">
        <v>46</v>
      </c>
      <c r="F55" s="80" t="s">
        <v>47</v>
      </c>
      <c r="G55" s="82">
        <v>231</v>
      </c>
      <c r="H55" s="100">
        <f>SUM(H56:K63)</f>
        <v>0</v>
      </c>
      <c r="I55" s="101"/>
      <c r="J55" s="101"/>
      <c r="K55" s="88" t="s">
        <v>754</v>
      </c>
      <c r="L55" s="100">
        <f t="shared" ref="L55" si="12">SUM(L56:N63)</f>
        <v>0</v>
      </c>
      <c r="M55" s="101"/>
      <c r="N55" s="88" t="s">
        <v>754</v>
      </c>
      <c r="O55" s="100">
        <f t="shared" ref="O55" si="13">SUM(O56:Q63)</f>
        <v>0</v>
      </c>
      <c r="P55" s="101"/>
      <c r="Q55" s="88" t="s">
        <v>754</v>
      </c>
      <c r="R55" s="100">
        <f t="shared" ref="R55" si="14">SUM(R56:V63)</f>
        <v>0</v>
      </c>
      <c r="S55" s="101"/>
      <c r="T55" s="101"/>
      <c r="U55" s="101"/>
      <c r="V55" s="88" t="s">
        <v>754</v>
      </c>
      <c r="W55" s="100">
        <f>SUM(W56:AA63)</f>
        <v>0</v>
      </c>
      <c r="X55" s="101"/>
      <c r="Y55" s="101"/>
      <c r="Z55" s="101"/>
      <c r="AA55" s="88" t="s">
        <v>754</v>
      </c>
      <c r="AB55" s="39"/>
      <c r="AC55" s="225"/>
    </row>
    <row r="56" spans="3:29" ht="16.5" customHeight="1">
      <c r="C56" s="33"/>
      <c r="D56" s="35"/>
      <c r="E56" s="127"/>
      <c r="F56" s="46" t="s">
        <v>48</v>
      </c>
      <c r="G56" s="41">
        <v>232</v>
      </c>
      <c r="H56" s="98"/>
      <c r="I56" s="99"/>
      <c r="J56" s="99"/>
      <c r="K56" s="90" t="s">
        <v>754</v>
      </c>
      <c r="L56" s="98"/>
      <c r="M56" s="99"/>
      <c r="N56" s="90" t="s">
        <v>754</v>
      </c>
      <c r="O56" s="98"/>
      <c r="P56" s="99"/>
      <c r="Q56" s="90" t="s">
        <v>754</v>
      </c>
      <c r="R56" s="98"/>
      <c r="S56" s="99"/>
      <c r="T56" s="99"/>
      <c r="U56" s="99"/>
      <c r="V56" s="90" t="s">
        <v>754</v>
      </c>
      <c r="W56" s="98"/>
      <c r="X56" s="99"/>
      <c r="Y56" s="99"/>
      <c r="Z56" s="99"/>
      <c r="AA56" s="90" t="s">
        <v>754</v>
      </c>
      <c r="AB56" s="42"/>
      <c r="AC56" s="225"/>
    </row>
    <row r="57" spans="3:29" ht="16.5" customHeight="1">
      <c r="C57" s="33"/>
      <c r="D57" s="35"/>
      <c r="E57" s="127"/>
      <c r="F57" s="46" t="s">
        <v>49</v>
      </c>
      <c r="G57" s="41">
        <v>233</v>
      </c>
      <c r="H57" s="98"/>
      <c r="I57" s="99"/>
      <c r="J57" s="99"/>
      <c r="K57" s="90" t="s">
        <v>754</v>
      </c>
      <c r="L57" s="98"/>
      <c r="M57" s="99"/>
      <c r="N57" s="90" t="s">
        <v>754</v>
      </c>
      <c r="O57" s="98"/>
      <c r="P57" s="99"/>
      <c r="Q57" s="90" t="s">
        <v>754</v>
      </c>
      <c r="R57" s="98"/>
      <c r="S57" s="99"/>
      <c r="T57" s="99"/>
      <c r="U57" s="99"/>
      <c r="V57" s="90" t="s">
        <v>754</v>
      </c>
      <c r="W57" s="98"/>
      <c r="X57" s="99"/>
      <c r="Y57" s="99"/>
      <c r="Z57" s="99"/>
      <c r="AA57" s="90" t="s">
        <v>754</v>
      </c>
      <c r="AB57" s="42"/>
      <c r="AC57" s="225"/>
    </row>
    <row r="58" spans="3:29" ht="16.5" customHeight="1">
      <c r="C58" s="33"/>
      <c r="D58" s="35"/>
      <c r="E58" s="127"/>
      <c r="F58" s="46" t="s">
        <v>50</v>
      </c>
      <c r="G58" s="41">
        <v>234</v>
      </c>
      <c r="H58" s="98"/>
      <c r="I58" s="99"/>
      <c r="J58" s="99"/>
      <c r="K58" s="90" t="s">
        <v>754</v>
      </c>
      <c r="L58" s="98"/>
      <c r="M58" s="99"/>
      <c r="N58" s="90" t="s">
        <v>754</v>
      </c>
      <c r="O58" s="98"/>
      <c r="P58" s="99"/>
      <c r="Q58" s="90" t="s">
        <v>754</v>
      </c>
      <c r="R58" s="98"/>
      <c r="S58" s="99"/>
      <c r="T58" s="99"/>
      <c r="U58" s="99"/>
      <c r="V58" s="90" t="s">
        <v>754</v>
      </c>
      <c r="W58" s="98"/>
      <c r="X58" s="99"/>
      <c r="Y58" s="99"/>
      <c r="Z58" s="99"/>
      <c r="AA58" s="90" t="s">
        <v>754</v>
      </c>
      <c r="AB58" s="42"/>
      <c r="AC58" s="225"/>
    </row>
    <row r="59" spans="3:29" ht="16.5" customHeight="1">
      <c r="C59" s="33"/>
      <c r="D59" s="35"/>
      <c r="E59" s="127"/>
      <c r="F59" s="46" t="s">
        <v>51</v>
      </c>
      <c r="G59" s="41">
        <v>235</v>
      </c>
      <c r="H59" s="98"/>
      <c r="I59" s="99"/>
      <c r="J59" s="99"/>
      <c r="K59" s="90" t="s">
        <v>754</v>
      </c>
      <c r="L59" s="98"/>
      <c r="M59" s="99"/>
      <c r="N59" s="90" t="s">
        <v>754</v>
      </c>
      <c r="O59" s="98"/>
      <c r="P59" s="99"/>
      <c r="Q59" s="90" t="s">
        <v>754</v>
      </c>
      <c r="R59" s="98"/>
      <c r="S59" s="99"/>
      <c r="T59" s="99"/>
      <c r="U59" s="99"/>
      <c r="V59" s="90" t="s">
        <v>754</v>
      </c>
      <c r="W59" s="98"/>
      <c r="X59" s="99"/>
      <c r="Y59" s="99"/>
      <c r="Z59" s="99"/>
      <c r="AA59" s="90" t="s">
        <v>754</v>
      </c>
      <c r="AB59" s="42"/>
      <c r="AC59" s="225"/>
    </row>
    <row r="60" spans="3:29" ht="16.5" customHeight="1">
      <c r="C60" s="33"/>
      <c r="D60" s="35"/>
      <c r="E60" s="127"/>
      <c r="F60" s="46" t="s">
        <v>52</v>
      </c>
      <c r="G60" s="41">
        <v>236</v>
      </c>
      <c r="H60" s="98"/>
      <c r="I60" s="99"/>
      <c r="J60" s="99"/>
      <c r="K60" s="90" t="s">
        <v>754</v>
      </c>
      <c r="L60" s="98"/>
      <c r="M60" s="99"/>
      <c r="N60" s="90" t="s">
        <v>754</v>
      </c>
      <c r="O60" s="98"/>
      <c r="P60" s="99"/>
      <c r="Q60" s="90" t="s">
        <v>754</v>
      </c>
      <c r="R60" s="98"/>
      <c r="S60" s="99"/>
      <c r="T60" s="99"/>
      <c r="U60" s="99"/>
      <c r="V60" s="90" t="s">
        <v>754</v>
      </c>
      <c r="W60" s="98"/>
      <c r="X60" s="99"/>
      <c r="Y60" s="99"/>
      <c r="Z60" s="99"/>
      <c r="AA60" s="90" t="s">
        <v>754</v>
      </c>
      <c r="AB60" s="42"/>
      <c r="AC60" s="225"/>
    </row>
    <row r="61" spans="3:29" ht="16.5" customHeight="1">
      <c r="C61" s="33"/>
      <c r="D61" s="35"/>
      <c r="E61" s="127"/>
      <c r="F61" s="46" t="s">
        <v>53</v>
      </c>
      <c r="G61" s="41">
        <v>237</v>
      </c>
      <c r="H61" s="98"/>
      <c r="I61" s="99"/>
      <c r="J61" s="99"/>
      <c r="K61" s="90" t="s">
        <v>754</v>
      </c>
      <c r="L61" s="98"/>
      <c r="M61" s="99"/>
      <c r="N61" s="90" t="s">
        <v>754</v>
      </c>
      <c r="O61" s="98"/>
      <c r="P61" s="99"/>
      <c r="Q61" s="90" t="s">
        <v>754</v>
      </c>
      <c r="R61" s="98"/>
      <c r="S61" s="99"/>
      <c r="T61" s="99"/>
      <c r="U61" s="99"/>
      <c r="V61" s="90" t="s">
        <v>754</v>
      </c>
      <c r="W61" s="98"/>
      <c r="X61" s="99"/>
      <c r="Y61" s="99"/>
      <c r="Z61" s="99"/>
      <c r="AA61" s="90" t="s">
        <v>754</v>
      </c>
      <c r="AB61" s="42"/>
      <c r="AC61" s="225"/>
    </row>
    <row r="62" spans="3:29" ht="16.5" customHeight="1">
      <c r="C62" s="33"/>
      <c r="D62" s="35"/>
      <c r="E62" s="127"/>
      <c r="F62" s="46" t="s">
        <v>54</v>
      </c>
      <c r="G62" s="41">
        <v>238</v>
      </c>
      <c r="H62" s="98"/>
      <c r="I62" s="99"/>
      <c r="J62" s="99"/>
      <c r="K62" s="90" t="s">
        <v>754</v>
      </c>
      <c r="L62" s="98"/>
      <c r="M62" s="99"/>
      <c r="N62" s="90" t="s">
        <v>754</v>
      </c>
      <c r="O62" s="98"/>
      <c r="P62" s="99"/>
      <c r="Q62" s="90" t="s">
        <v>754</v>
      </c>
      <c r="R62" s="98"/>
      <c r="S62" s="99"/>
      <c r="T62" s="99"/>
      <c r="U62" s="99"/>
      <c r="V62" s="90" t="s">
        <v>754</v>
      </c>
      <c r="W62" s="98"/>
      <c r="X62" s="99"/>
      <c r="Y62" s="99"/>
      <c r="Z62" s="99"/>
      <c r="AA62" s="90" t="s">
        <v>754</v>
      </c>
      <c r="AB62" s="42"/>
      <c r="AC62" s="225"/>
    </row>
    <row r="63" spans="3:29" ht="16.5" customHeight="1">
      <c r="C63" s="33"/>
      <c r="D63" s="35"/>
      <c r="E63" s="128"/>
      <c r="F63" s="47" t="s">
        <v>45</v>
      </c>
      <c r="G63" s="44">
        <v>239</v>
      </c>
      <c r="H63" s="98"/>
      <c r="I63" s="99"/>
      <c r="J63" s="99"/>
      <c r="K63" s="90" t="s">
        <v>754</v>
      </c>
      <c r="L63" s="98"/>
      <c r="M63" s="99"/>
      <c r="N63" s="90" t="s">
        <v>754</v>
      </c>
      <c r="O63" s="98"/>
      <c r="P63" s="99"/>
      <c r="Q63" s="90" t="s">
        <v>754</v>
      </c>
      <c r="R63" s="98"/>
      <c r="S63" s="99"/>
      <c r="T63" s="99"/>
      <c r="U63" s="99"/>
      <c r="V63" s="90" t="s">
        <v>754</v>
      </c>
      <c r="W63" s="98"/>
      <c r="X63" s="99"/>
      <c r="Y63" s="99"/>
      <c r="Z63" s="99"/>
      <c r="AA63" s="90" t="s">
        <v>754</v>
      </c>
      <c r="AB63" s="42"/>
      <c r="AC63" s="225"/>
    </row>
    <row r="64" spans="3:29" ht="16.5" customHeight="1">
      <c r="C64" s="33"/>
      <c r="D64" s="35"/>
      <c r="E64" s="126" t="s">
        <v>55</v>
      </c>
      <c r="F64" s="80" t="s">
        <v>56</v>
      </c>
      <c r="G64" s="81">
        <v>240</v>
      </c>
      <c r="H64" s="100">
        <f>SUM(H65:K70)</f>
        <v>0</v>
      </c>
      <c r="I64" s="101"/>
      <c r="J64" s="101"/>
      <c r="K64" s="88" t="s">
        <v>754</v>
      </c>
      <c r="L64" s="100">
        <f t="shared" ref="L64" si="15">SUM(L65:N70)</f>
        <v>0</v>
      </c>
      <c r="M64" s="101"/>
      <c r="N64" s="88" t="s">
        <v>754</v>
      </c>
      <c r="O64" s="100">
        <f t="shared" ref="O64" si="16">SUM(O65:Q70)</f>
        <v>0</v>
      </c>
      <c r="P64" s="101"/>
      <c r="Q64" s="88" t="s">
        <v>754</v>
      </c>
      <c r="R64" s="100">
        <f t="shared" ref="R64" si="17">SUM(R65:V70)</f>
        <v>0</v>
      </c>
      <c r="S64" s="101"/>
      <c r="T64" s="101"/>
      <c r="U64" s="101"/>
      <c r="V64" s="88" t="s">
        <v>754</v>
      </c>
      <c r="W64" s="100">
        <f>SUM(W65:AA70)</f>
        <v>0</v>
      </c>
      <c r="X64" s="101"/>
      <c r="Y64" s="101"/>
      <c r="Z64" s="101"/>
      <c r="AA64" s="88" t="s">
        <v>754</v>
      </c>
      <c r="AB64" s="39"/>
      <c r="AC64" s="225"/>
    </row>
    <row r="65" spans="3:29" ht="16.5" customHeight="1">
      <c r="C65" s="33"/>
      <c r="D65" s="35"/>
      <c r="E65" s="127"/>
      <c r="F65" s="46" t="s">
        <v>57</v>
      </c>
      <c r="G65" s="41">
        <v>241</v>
      </c>
      <c r="H65" s="98"/>
      <c r="I65" s="99"/>
      <c r="J65" s="99"/>
      <c r="K65" s="90" t="s">
        <v>754</v>
      </c>
      <c r="L65" s="98"/>
      <c r="M65" s="99"/>
      <c r="N65" s="90" t="s">
        <v>754</v>
      </c>
      <c r="O65" s="98"/>
      <c r="P65" s="99"/>
      <c r="Q65" s="90" t="s">
        <v>754</v>
      </c>
      <c r="R65" s="98"/>
      <c r="S65" s="99"/>
      <c r="T65" s="99"/>
      <c r="U65" s="99"/>
      <c r="V65" s="90" t="s">
        <v>754</v>
      </c>
      <c r="W65" s="98"/>
      <c r="X65" s="99"/>
      <c r="Y65" s="99"/>
      <c r="Z65" s="99"/>
      <c r="AA65" s="90" t="s">
        <v>754</v>
      </c>
      <c r="AB65" s="42"/>
      <c r="AC65" s="225"/>
    </row>
    <row r="66" spans="3:29" ht="16.5" customHeight="1">
      <c r="C66" s="33"/>
      <c r="D66" s="35"/>
      <c r="E66" s="127"/>
      <c r="F66" s="46" t="s">
        <v>58</v>
      </c>
      <c r="G66" s="41">
        <v>242</v>
      </c>
      <c r="H66" s="98"/>
      <c r="I66" s="99"/>
      <c r="J66" s="99"/>
      <c r="K66" s="90" t="s">
        <v>754</v>
      </c>
      <c r="L66" s="98"/>
      <c r="M66" s="99"/>
      <c r="N66" s="90" t="s">
        <v>754</v>
      </c>
      <c r="O66" s="98"/>
      <c r="P66" s="99"/>
      <c r="Q66" s="90" t="s">
        <v>754</v>
      </c>
      <c r="R66" s="98"/>
      <c r="S66" s="99"/>
      <c r="T66" s="99"/>
      <c r="U66" s="99"/>
      <c r="V66" s="90" t="s">
        <v>754</v>
      </c>
      <c r="W66" s="98"/>
      <c r="X66" s="99"/>
      <c r="Y66" s="99"/>
      <c r="Z66" s="99"/>
      <c r="AA66" s="90" t="s">
        <v>754</v>
      </c>
      <c r="AB66" s="42"/>
      <c r="AC66" s="225"/>
    </row>
    <row r="67" spans="3:29" ht="16.5" customHeight="1">
      <c r="C67" s="33"/>
      <c r="D67" s="35"/>
      <c r="E67" s="127"/>
      <c r="F67" s="46" t="s">
        <v>59</v>
      </c>
      <c r="G67" s="41">
        <v>243</v>
      </c>
      <c r="H67" s="98"/>
      <c r="I67" s="99"/>
      <c r="J67" s="99"/>
      <c r="K67" s="90" t="s">
        <v>754</v>
      </c>
      <c r="L67" s="98"/>
      <c r="M67" s="99"/>
      <c r="N67" s="90" t="s">
        <v>754</v>
      </c>
      <c r="O67" s="98"/>
      <c r="P67" s="99"/>
      <c r="Q67" s="90" t="s">
        <v>754</v>
      </c>
      <c r="R67" s="98"/>
      <c r="S67" s="99"/>
      <c r="T67" s="99"/>
      <c r="U67" s="99"/>
      <c r="V67" s="90" t="s">
        <v>754</v>
      </c>
      <c r="W67" s="98"/>
      <c r="X67" s="99"/>
      <c r="Y67" s="99"/>
      <c r="Z67" s="99"/>
      <c r="AA67" s="90" t="s">
        <v>754</v>
      </c>
      <c r="AB67" s="42"/>
      <c r="AC67" s="225"/>
    </row>
    <row r="68" spans="3:29" ht="16.5" customHeight="1">
      <c r="C68" s="33"/>
      <c r="D68" s="35"/>
      <c r="E68" s="127"/>
      <c r="F68" s="46" t="s">
        <v>60</v>
      </c>
      <c r="G68" s="41">
        <v>244</v>
      </c>
      <c r="H68" s="98"/>
      <c r="I68" s="99"/>
      <c r="J68" s="99"/>
      <c r="K68" s="90" t="s">
        <v>754</v>
      </c>
      <c r="L68" s="98"/>
      <c r="M68" s="99"/>
      <c r="N68" s="90" t="s">
        <v>754</v>
      </c>
      <c r="O68" s="98"/>
      <c r="P68" s="99"/>
      <c r="Q68" s="90" t="s">
        <v>754</v>
      </c>
      <c r="R68" s="98"/>
      <c r="S68" s="99"/>
      <c r="T68" s="99"/>
      <c r="U68" s="99"/>
      <c r="V68" s="90" t="s">
        <v>754</v>
      </c>
      <c r="W68" s="98"/>
      <c r="X68" s="99"/>
      <c r="Y68" s="99"/>
      <c r="Z68" s="99"/>
      <c r="AA68" s="90" t="s">
        <v>754</v>
      </c>
      <c r="AB68" s="42"/>
      <c r="AC68" s="225"/>
    </row>
    <row r="69" spans="3:29" ht="16.5" customHeight="1">
      <c r="C69" s="33"/>
      <c r="D69" s="35"/>
      <c r="E69" s="127"/>
      <c r="F69" s="46" t="s">
        <v>61</v>
      </c>
      <c r="G69" s="41">
        <v>245</v>
      </c>
      <c r="H69" s="98"/>
      <c r="I69" s="99"/>
      <c r="J69" s="99"/>
      <c r="K69" s="90" t="s">
        <v>754</v>
      </c>
      <c r="L69" s="98"/>
      <c r="M69" s="99"/>
      <c r="N69" s="90" t="s">
        <v>754</v>
      </c>
      <c r="O69" s="98"/>
      <c r="P69" s="99"/>
      <c r="Q69" s="90" t="s">
        <v>754</v>
      </c>
      <c r="R69" s="98"/>
      <c r="S69" s="99"/>
      <c r="T69" s="99"/>
      <c r="U69" s="99"/>
      <c r="V69" s="90" t="s">
        <v>754</v>
      </c>
      <c r="W69" s="98"/>
      <c r="X69" s="99"/>
      <c r="Y69" s="99"/>
      <c r="Z69" s="99"/>
      <c r="AA69" s="90" t="s">
        <v>754</v>
      </c>
      <c r="AB69" s="42"/>
      <c r="AC69" s="225"/>
    </row>
    <row r="70" spans="3:29" ht="16.5" customHeight="1">
      <c r="C70" s="33"/>
      <c r="D70" s="35"/>
      <c r="E70" s="128"/>
      <c r="F70" s="47" t="s">
        <v>24</v>
      </c>
      <c r="G70" s="44">
        <v>246</v>
      </c>
      <c r="H70" s="98"/>
      <c r="I70" s="99"/>
      <c r="J70" s="99"/>
      <c r="K70" s="90" t="s">
        <v>754</v>
      </c>
      <c r="L70" s="98"/>
      <c r="M70" s="99"/>
      <c r="N70" s="90" t="s">
        <v>754</v>
      </c>
      <c r="O70" s="98"/>
      <c r="P70" s="99"/>
      <c r="Q70" s="90" t="s">
        <v>754</v>
      </c>
      <c r="R70" s="98"/>
      <c r="S70" s="99"/>
      <c r="T70" s="99"/>
      <c r="U70" s="99"/>
      <c r="V70" s="90" t="s">
        <v>754</v>
      </c>
      <c r="W70" s="98"/>
      <c r="X70" s="99"/>
      <c r="Y70" s="99"/>
      <c r="Z70" s="99"/>
      <c r="AA70" s="90" t="s">
        <v>754</v>
      </c>
      <c r="AB70" s="42"/>
      <c r="AC70" s="225"/>
    </row>
    <row r="71" spans="3:29" ht="16.5" customHeight="1">
      <c r="C71" s="33"/>
      <c r="D71" s="35"/>
      <c r="E71" s="126" t="s">
        <v>62</v>
      </c>
      <c r="F71" s="80" t="s">
        <v>63</v>
      </c>
      <c r="G71" s="82">
        <v>247</v>
      </c>
      <c r="H71" s="100">
        <f>SUM(H72:K76)</f>
        <v>0</v>
      </c>
      <c r="I71" s="101"/>
      <c r="J71" s="101"/>
      <c r="K71" s="88" t="s">
        <v>754</v>
      </c>
      <c r="L71" s="100">
        <f t="shared" ref="L71" si="18">SUM(L72:N76)</f>
        <v>0</v>
      </c>
      <c r="M71" s="101"/>
      <c r="N71" s="88" t="s">
        <v>754</v>
      </c>
      <c r="O71" s="100">
        <f t="shared" ref="O71" si="19">SUM(O72:Q76)</f>
        <v>0</v>
      </c>
      <c r="P71" s="101"/>
      <c r="Q71" s="88" t="s">
        <v>754</v>
      </c>
      <c r="R71" s="100">
        <f t="shared" ref="R71" si="20">SUM(R72:V76)</f>
        <v>0</v>
      </c>
      <c r="S71" s="101"/>
      <c r="T71" s="101"/>
      <c r="U71" s="101"/>
      <c r="V71" s="88" t="s">
        <v>754</v>
      </c>
      <c r="W71" s="100">
        <f>SUM(W72:AA76)</f>
        <v>0</v>
      </c>
      <c r="X71" s="101"/>
      <c r="Y71" s="101"/>
      <c r="Z71" s="101"/>
      <c r="AA71" s="88" t="s">
        <v>754</v>
      </c>
      <c r="AB71" s="39"/>
      <c r="AC71" s="225"/>
    </row>
    <row r="72" spans="3:29" ht="16.5" customHeight="1">
      <c r="C72" s="33"/>
      <c r="D72" s="35"/>
      <c r="E72" s="127"/>
      <c r="F72" s="46" t="s">
        <v>64</v>
      </c>
      <c r="G72" s="41">
        <v>248</v>
      </c>
      <c r="H72" s="98"/>
      <c r="I72" s="99"/>
      <c r="J72" s="99"/>
      <c r="K72" s="90" t="s">
        <v>754</v>
      </c>
      <c r="L72" s="98"/>
      <c r="M72" s="99"/>
      <c r="N72" s="90" t="s">
        <v>754</v>
      </c>
      <c r="O72" s="98"/>
      <c r="P72" s="99"/>
      <c r="Q72" s="90" t="s">
        <v>754</v>
      </c>
      <c r="R72" s="98"/>
      <c r="S72" s="99"/>
      <c r="T72" s="99"/>
      <c r="U72" s="99"/>
      <c r="V72" s="90" t="s">
        <v>754</v>
      </c>
      <c r="W72" s="98"/>
      <c r="X72" s="99"/>
      <c r="Y72" s="99"/>
      <c r="Z72" s="99"/>
      <c r="AA72" s="90" t="s">
        <v>754</v>
      </c>
      <c r="AB72" s="42"/>
      <c r="AC72" s="225"/>
    </row>
    <row r="73" spans="3:29" ht="16.5" customHeight="1">
      <c r="C73" s="33"/>
      <c r="D73" s="35"/>
      <c r="E73" s="127"/>
      <c r="F73" s="46" t="s">
        <v>65</v>
      </c>
      <c r="G73" s="41">
        <v>249</v>
      </c>
      <c r="H73" s="98"/>
      <c r="I73" s="99"/>
      <c r="J73" s="99"/>
      <c r="K73" s="90" t="s">
        <v>754</v>
      </c>
      <c r="L73" s="98"/>
      <c r="M73" s="99"/>
      <c r="N73" s="90" t="s">
        <v>754</v>
      </c>
      <c r="O73" s="98"/>
      <c r="P73" s="99"/>
      <c r="Q73" s="90" t="s">
        <v>754</v>
      </c>
      <c r="R73" s="98"/>
      <c r="S73" s="99"/>
      <c r="T73" s="99"/>
      <c r="U73" s="99"/>
      <c r="V73" s="90" t="s">
        <v>754</v>
      </c>
      <c r="W73" s="98"/>
      <c r="X73" s="99"/>
      <c r="Y73" s="99"/>
      <c r="Z73" s="99"/>
      <c r="AA73" s="90" t="s">
        <v>754</v>
      </c>
      <c r="AB73" s="42"/>
      <c r="AC73" s="225"/>
    </row>
    <row r="74" spans="3:29" ht="16.5" customHeight="1">
      <c r="C74" s="33"/>
      <c r="D74" s="35"/>
      <c r="E74" s="127"/>
      <c r="F74" s="46" t="s">
        <v>66</v>
      </c>
      <c r="G74" s="41">
        <v>250</v>
      </c>
      <c r="H74" s="98"/>
      <c r="I74" s="99"/>
      <c r="J74" s="99"/>
      <c r="K74" s="90" t="s">
        <v>754</v>
      </c>
      <c r="L74" s="98"/>
      <c r="M74" s="99"/>
      <c r="N74" s="90" t="s">
        <v>754</v>
      </c>
      <c r="O74" s="98"/>
      <c r="P74" s="99"/>
      <c r="Q74" s="90" t="s">
        <v>754</v>
      </c>
      <c r="R74" s="98"/>
      <c r="S74" s="99"/>
      <c r="T74" s="99"/>
      <c r="U74" s="99"/>
      <c r="V74" s="90" t="s">
        <v>754</v>
      </c>
      <c r="W74" s="98"/>
      <c r="X74" s="99"/>
      <c r="Y74" s="99"/>
      <c r="Z74" s="99"/>
      <c r="AA74" s="90" t="s">
        <v>754</v>
      </c>
      <c r="AB74" s="42"/>
      <c r="AC74" s="225"/>
    </row>
    <row r="75" spans="3:29" ht="16.5" customHeight="1">
      <c r="C75" s="33"/>
      <c r="D75" s="35"/>
      <c r="E75" s="127"/>
      <c r="F75" s="46" t="s">
        <v>67</v>
      </c>
      <c r="G75" s="41">
        <v>251</v>
      </c>
      <c r="H75" s="98"/>
      <c r="I75" s="99"/>
      <c r="J75" s="99"/>
      <c r="K75" s="90" t="s">
        <v>754</v>
      </c>
      <c r="L75" s="98"/>
      <c r="M75" s="99"/>
      <c r="N75" s="90" t="s">
        <v>754</v>
      </c>
      <c r="O75" s="98"/>
      <c r="P75" s="99"/>
      <c r="Q75" s="90" t="s">
        <v>754</v>
      </c>
      <c r="R75" s="98"/>
      <c r="S75" s="99"/>
      <c r="T75" s="99"/>
      <c r="U75" s="99"/>
      <c r="V75" s="90" t="s">
        <v>754</v>
      </c>
      <c r="W75" s="98"/>
      <c r="X75" s="99"/>
      <c r="Y75" s="99"/>
      <c r="Z75" s="99"/>
      <c r="AA75" s="90" t="s">
        <v>754</v>
      </c>
      <c r="AB75" s="42"/>
      <c r="AC75" s="225"/>
    </row>
    <row r="76" spans="3:29" ht="16.5" customHeight="1">
      <c r="C76" s="33"/>
      <c r="D76" s="35"/>
      <c r="E76" s="128"/>
      <c r="F76" s="47" t="s">
        <v>24</v>
      </c>
      <c r="G76" s="44">
        <v>252</v>
      </c>
      <c r="H76" s="98"/>
      <c r="I76" s="99"/>
      <c r="J76" s="99"/>
      <c r="K76" s="90" t="s">
        <v>754</v>
      </c>
      <c r="L76" s="98"/>
      <c r="M76" s="99"/>
      <c r="N76" s="90" t="s">
        <v>754</v>
      </c>
      <c r="O76" s="98"/>
      <c r="P76" s="99"/>
      <c r="Q76" s="90" t="s">
        <v>754</v>
      </c>
      <c r="R76" s="98"/>
      <c r="S76" s="99"/>
      <c r="T76" s="99"/>
      <c r="U76" s="99"/>
      <c r="V76" s="90" t="s">
        <v>754</v>
      </c>
      <c r="W76" s="98"/>
      <c r="X76" s="99"/>
      <c r="Y76" s="99"/>
      <c r="Z76" s="99"/>
      <c r="AA76" s="90" t="s">
        <v>754</v>
      </c>
      <c r="AB76" s="42"/>
      <c r="AC76" s="225"/>
    </row>
    <row r="77" spans="3:29" ht="16.5" customHeight="1">
      <c r="C77" s="33"/>
      <c r="D77" s="35"/>
      <c r="E77" s="126" t="s">
        <v>68</v>
      </c>
      <c r="F77" s="80" t="s">
        <v>69</v>
      </c>
      <c r="G77" s="81">
        <v>253</v>
      </c>
      <c r="H77" s="100">
        <f>SUM(H78:K85)</f>
        <v>0</v>
      </c>
      <c r="I77" s="101"/>
      <c r="J77" s="101"/>
      <c r="K77" s="88" t="s">
        <v>754</v>
      </c>
      <c r="L77" s="100">
        <f t="shared" ref="L77" si="21">SUM(L78:N85)</f>
        <v>0</v>
      </c>
      <c r="M77" s="101"/>
      <c r="N77" s="88" t="s">
        <v>754</v>
      </c>
      <c r="O77" s="100">
        <f t="shared" ref="O77" si="22">SUM(O78:Q85)</f>
        <v>0</v>
      </c>
      <c r="P77" s="101"/>
      <c r="Q77" s="88" t="s">
        <v>754</v>
      </c>
      <c r="R77" s="100">
        <f t="shared" ref="R77" si="23">SUM(R78:V85)</f>
        <v>0</v>
      </c>
      <c r="S77" s="101"/>
      <c r="T77" s="101"/>
      <c r="U77" s="101"/>
      <c r="V77" s="88" t="s">
        <v>754</v>
      </c>
      <c r="W77" s="100">
        <f t="shared" ref="W77" si="24">SUM(W78:AA85)</f>
        <v>0</v>
      </c>
      <c r="X77" s="101"/>
      <c r="Y77" s="101"/>
      <c r="Z77" s="101"/>
      <c r="AA77" s="88" t="s">
        <v>754</v>
      </c>
      <c r="AB77" s="39"/>
      <c r="AC77" s="225"/>
    </row>
    <row r="78" spans="3:29" ht="16.5" customHeight="1">
      <c r="C78" s="33"/>
      <c r="D78" s="35"/>
      <c r="E78" s="127"/>
      <c r="F78" s="46" t="s">
        <v>70</v>
      </c>
      <c r="G78" s="41">
        <v>254</v>
      </c>
      <c r="H78" s="98"/>
      <c r="I78" s="99"/>
      <c r="J78" s="99"/>
      <c r="K78" s="90" t="s">
        <v>754</v>
      </c>
      <c r="L78" s="98"/>
      <c r="M78" s="99"/>
      <c r="N78" s="90" t="s">
        <v>754</v>
      </c>
      <c r="O78" s="98"/>
      <c r="P78" s="99"/>
      <c r="Q78" s="90" t="s">
        <v>754</v>
      </c>
      <c r="R78" s="98"/>
      <c r="S78" s="99"/>
      <c r="T78" s="99"/>
      <c r="U78" s="99"/>
      <c r="V78" s="90" t="s">
        <v>754</v>
      </c>
      <c r="W78" s="98"/>
      <c r="X78" s="99"/>
      <c r="Y78" s="99"/>
      <c r="Z78" s="99"/>
      <c r="AA78" s="90" t="s">
        <v>754</v>
      </c>
      <c r="AB78" s="42"/>
      <c r="AC78" s="225"/>
    </row>
    <row r="79" spans="3:29" ht="16.5" customHeight="1">
      <c r="C79" s="33"/>
      <c r="D79" s="35"/>
      <c r="E79" s="127"/>
      <c r="F79" s="46" t="s">
        <v>71</v>
      </c>
      <c r="G79" s="41">
        <v>255</v>
      </c>
      <c r="H79" s="98"/>
      <c r="I79" s="99"/>
      <c r="J79" s="99"/>
      <c r="K79" s="90" t="s">
        <v>754</v>
      </c>
      <c r="L79" s="98"/>
      <c r="M79" s="99"/>
      <c r="N79" s="90" t="s">
        <v>754</v>
      </c>
      <c r="O79" s="98"/>
      <c r="P79" s="99"/>
      <c r="Q79" s="90" t="s">
        <v>754</v>
      </c>
      <c r="R79" s="98"/>
      <c r="S79" s="99"/>
      <c r="T79" s="99"/>
      <c r="U79" s="99"/>
      <c r="V79" s="90" t="s">
        <v>754</v>
      </c>
      <c r="W79" s="98"/>
      <c r="X79" s="99"/>
      <c r="Y79" s="99"/>
      <c r="Z79" s="99"/>
      <c r="AA79" s="90" t="s">
        <v>754</v>
      </c>
      <c r="AB79" s="42"/>
      <c r="AC79" s="225"/>
    </row>
    <row r="80" spans="3:29" ht="16.5" customHeight="1">
      <c r="C80" s="33"/>
      <c r="D80" s="35"/>
      <c r="E80" s="127"/>
      <c r="F80" s="46" t="s">
        <v>72</v>
      </c>
      <c r="G80" s="41">
        <v>256</v>
      </c>
      <c r="H80" s="98"/>
      <c r="I80" s="99"/>
      <c r="J80" s="99"/>
      <c r="K80" s="90" t="s">
        <v>754</v>
      </c>
      <c r="L80" s="98"/>
      <c r="M80" s="99"/>
      <c r="N80" s="90" t="s">
        <v>754</v>
      </c>
      <c r="O80" s="98"/>
      <c r="P80" s="99"/>
      <c r="Q80" s="90" t="s">
        <v>754</v>
      </c>
      <c r="R80" s="98"/>
      <c r="S80" s="99"/>
      <c r="T80" s="99"/>
      <c r="U80" s="99"/>
      <c r="V80" s="90" t="s">
        <v>754</v>
      </c>
      <c r="W80" s="98"/>
      <c r="X80" s="99"/>
      <c r="Y80" s="99"/>
      <c r="Z80" s="99"/>
      <c r="AA80" s="90" t="s">
        <v>754</v>
      </c>
      <c r="AB80" s="42"/>
      <c r="AC80" s="225"/>
    </row>
    <row r="81" spans="3:29" ht="16.5" customHeight="1">
      <c r="C81" s="33"/>
      <c r="D81" s="35"/>
      <c r="E81" s="127"/>
      <c r="F81" s="46" t="s">
        <v>73</v>
      </c>
      <c r="G81" s="41">
        <v>257</v>
      </c>
      <c r="H81" s="98"/>
      <c r="I81" s="99"/>
      <c r="J81" s="99"/>
      <c r="K81" s="90" t="s">
        <v>754</v>
      </c>
      <c r="L81" s="98"/>
      <c r="M81" s="99"/>
      <c r="N81" s="90" t="s">
        <v>754</v>
      </c>
      <c r="O81" s="98"/>
      <c r="P81" s="99"/>
      <c r="Q81" s="90" t="s">
        <v>754</v>
      </c>
      <c r="R81" s="98"/>
      <c r="S81" s="99"/>
      <c r="T81" s="99"/>
      <c r="U81" s="99"/>
      <c r="V81" s="90" t="s">
        <v>754</v>
      </c>
      <c r="W81" s="98"/>
      <c r="X81" s="99"/>
      <c r="Y81" s="99"/>
      <c r="Z81" s="99"/>
      <c r="AA81" s="90" t="s">
        <v>754</v>
      </c>
      <c r="AB81" s="42"/>
      <c r="AC81" s="225"/>
    </row>
    <row r="82" spans="3:29" ht="16.5" customHeight="1">
      <c r="C82" s="33"/>
      <c r="D82" s="35"/>
      <c r="E82" s="127"/>
      <c r="F82" s="46" t="s">
        <v>74</v>
      </c>
      <c r="G82" s="41">
        <v>258</v>
      </c>
      <c r="H82" s="98"/>
      <c r="I82" s="99"/>
      <c r="J82" s="99"/>
      <c r="K82" s="90" t="s">
        <v>754</v>
      </c>
      <c r="L82" s="98"/>
      <c r="M82" s="99"/>
      <c r="N82" s="90" t="s">
        <v>754</v>
      </c>
      <c r="O82" s="98"/>
      <c r="P82" s="99"/>
      <c r="Q82" s="90" t="s">
        <v>754</v>
      </c>
      <c r="R82" s="98"/>
      <c r="S82" s="99"/>
      <c r="T82" s="99"/>
      <c r="U82" s="99"/>
      <c r="V82" s="90" t="s">
        <v>754</v>
      </c>
      <c r="W82" s="98"/>
      <c r="X82" s="99"/>
      <c r="Y82" s="99"/>
      <c r="Z82" s="99"/>
      <c r="AA82" s="90" t="s">
        <v>754</v>
      </c>
      <c r="AB82" s="42"/>
      <c r="AC82" s="225"/>
    </row>
    <row r="83" spans="3:29" ht="16.5" customHeight="1">
      <c r="C83" s="33"/>
      <c r="D83" s="35"/>
      <c r="E83" s="127"/>
      <c r="F83" s="46" t="s">
        <v>75</v>
      </c>
      <c r="G83" s="41">
        <v>259</v>
      </c>
      <c r="H83" s="98"/>
      <c r="I83" s="99"/>
      <c r="J83" s="99"/>
      <c r="K83" s="90" t="s">
        <v>754</v>
      </c>
      <c r="L83" s="98"/>
      <c r="M83" s="99"/>
      <c r="N83" s="90" t="s">
        <v>754</v>
      </c>
      <c r="O83" s="98"/>
      <c r="P83" s="99"/>
      <c r="Q83" s="90" t="s">
        <v>754</v>
      </c>
      <c r="R83" s="98"/>
      <c r="S83" s="99"/>
      <c r="T83" s="99"/>
      <c r="U83" s="99"/>
      <c r="V83" s="90" t="s">
        <v>754</v>
      </c>
      <c r="W83" s="98"/>
      <c r="X83" s="99"/>
      <c r="Y83" s="99"/>
      <c r="Z83" s="99"/>
      <c r="AA83" s="90" t="s">
        <v>754</v>
      </c>
      <c r="AB83" s="42"/>
      <c r="AC83" s="225"/>
    </row>
    <row r="84" spans="3:29" ht="16.5" customHeight="1">
      <c r="C84" s="33"/>
      <c r="D84" s="35"/>
      <c r="E84" s="127"/>
      <c r="F84" s="46" t="s">
        <v>76</v>
      </c>
      <c r="G84" s="41">
        <v>260</v>
      </c>
      <c r="H84" s="98"/>
      <c r="I84" s="99"/>
      <c r="J84" s="99"/>
      <c r="K84" s="90" t="s">
        <v>754</v>
      </c>
      <c r="L84" s="98"/>
      <c r="M84" s="99"/>
      <c r="N84" s="90" t="s">
        <v>754</v>
      </c>
      <c r="O84" s="98"/>
      <c r="P84" s="99"/>
      <c r="Q84" s="90" t="s">
        <v>754</v>
      </c>
      <c r="R84" s="98"/>
      <c r="S84" s="99"/>
      <c r="T84" s="99"/>
      <c r="U84" s="99"/>
      <c r="V84" s="90" t="s">
        <v>754</v>
      </c>
      <c r="W84" s="98"/>
      <c r="X84" s="99"/>
      <c r="Y84" s="99"/>
      <c r="Z84" s="99"/>
      <c r="AA84" s="90" t="s">
        <v>754</v>
      </c>
      <c r="AB84" s="42"/>
      <c r="AC84" s="225"/>
    </row>
    <row r="85" spans="3:29" ht="16.5" customHeight="1">
      <c r="C85" s="33"/>
      <c r="D85" s="35"/>
      <c r="E85" s="128"/>
      <c r="F85" s="47" t="s">
        <v>24</v>
      </c>
      <c r="G85" s="44">
        <v>261</v>
      </c>
      <c r="H85" s="98"/>
      <c r="I85" s="99"/>
      <c r="J85" s="99"/>
      <c r="K85" s="90" t="s">
        <v>754</v>
      </c>
      <c r="L85" s="98"/>
      <c r="M85" s="99"/>
      <c r="N85" s="90" t="s">
        <v>754</v>
      </c>
      <c r="O85" s="98"/>
      <c r="P85" s="99"/>
      <c r="Q85" s="90" t="s">
        <v>754</v>
      </c>
      <c r="R85" s="98"/>
      <c r="S85" s="99"/>
      <c r="T85" s="99"/>
      <c r="U85" s="99"/>
      <c r="V85" s="90" t="s">
        <v>754</v>
      </c>
      <c r="W85" s="98"/>
      <c r="X85" s="99"/>
      <c r="Y85" s="99"/>
      <c r="Z85" s="99"/>
      <c r="AA85" s="90" t="s">
        <v>754</v>
      </c>
      <c r="AB85" s="42"/>
      <c r="AC85" s="225"/>
    </row>
    <row r="86" spans="3:29" ht="16.5" customHeight="1">
      <c r="C86" s="48"/>
      <c r="D86" s="49"/>
      <c r="E86" s="129" t="s">
        <v>77</v>
      </c>
      <c r="F86" s="130"/>
      <c r="G86" s="38">
        <v>262</v>
      </c>
      <c r="H86" s="96"/>
      <c r="I86" s="97"/>
      <c r="J86" s="97"/>
      <c r="K86" s="95" t="s">
        <v>754</v>
      </c>
      <c r="L86" s="96"/>
      <c r="M86" s="97"/>
      <c r="N86" s="95" t="s">
        <v>754</v>
      </c>
      <c r="O86" s="96"/>
      <c r="P86" s="97"/>
      <c r="Q86" s="95" t="s">
        <v>754</v>
      </c>
      <c r="R86" s="96"/>
      <c r="S86" s="97"/>
      <c r="T86" s="97"/>
      <c r="U86" s="97"/>
      <c r="V86" s="95" t="s">
        <v>754</v>
      </c>
      <c r="W86" s="96"/>
      <c r="X86" s="97"/>
      <c r="Y86" s="97"/>
      <c r="Z86" s="97"/>
      <c r="AA86" s="95" t="s">
        <v>754</v>
      </c>
      <c r="AB86" s="39"/>
      <c r="AC86" s="225"/>
    </row>
    <row r="87" spans="3:29" ht="16.5" customHeight="1">
      <c r="C87" s="242" t="s">
        <v>752</v>
      </c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4"/>
      <c r="AC87" s="50"/>
    </row>
    <row r="88" spans="3:29" ht="16.5" customHeight="1">
      <c r="C88" s="236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8"/>
      <c r="AC88" s="50"/>
    </row>
    <row r="89" spans="3:29" ht="16.5" customHeight="1">
      <c r="C89" s="239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1"/>
    </row>
    <row r="90" spans="3:29" ht="15" customHeight="1">
      <c r="C90" s="112" t="s">
        <v>740</v>
      </c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</row>
  </sheetData>
  <sheetProtection algorithmName="SHA-512" hashValue="WRKCnPFvo269wAfMX2T+B+umbCtomy4klDgbCOb8ps033CP+7UzXh5t8UQBymnc1Yu0RCfFDshyHWjrzUH/Gug==" saltValue="Dm9xR1wKFwFlThNEKzdLQA==" spinCount="100000" sheet="1" selectLockedCells="1"/>
  <mergeCells count="404">
    <mergeCell ref="C19:E19"/>
    <mergeCell ref="O21:P21"/>
    <mergeCell ref="R21:U21"/>
    <mergeCell ref="C10:F12"/>
    <mergeCell ref="O10:O15"/>
    <mergeCell ref="P10:Q11"/>
    <mergeCell ref="AC26:AC86"/>
    <mergeCell ref="E64:E70"/>
    <mergeCell ref="A4:M4"/>
    <mergeCell ref="N4:V8"/>
    <mergeCell ref="C88:AA88"/>
    <mergeCell ref="C89:AA89"/>
    <mergeCell ref="C87:AA87"/>
    <mergeCell ref="E86:F86"/>
    <mergeCell ref="D23:F23"/>
    <mergeCell ref="H23:J23"/>
    <mergeCell ref="L23:M23"/>
    <mergeCell ref="O23:P23"/>
    <mergeCell ref="R23:U23"/>
    <mergeCell ref="W25:Z25"/>
    <mergeCell ref="H38:J38"/>
    <mergeCell ref="H39:J39"/>
    <mergeCell ref="H57:J57"/>
    <mergeCell ref="H59:J59"/>
    <mergeCell ref="H61:J61"/>
    <mergeCell ref="H67:J67"/>
    <mergeCell ref="AC18:AC19"/>
    <mergeCell ref="R19:V19"/>
    <mergeCell ref="W19:AA19"/>
    <mergeCell ref="R18:V18"/>
    <mergeCell ref="W18:AA18"/>
    <mergeCell ref="A1:AC3"/>
    <mergeCell ref="A9:AC9"/>
    <mergeCell ref="P14:Q15"/>
    <mergeCell ref="R14:AA15"/>
    <mergeCell ref="C5:F5"/>
    <mergeCell ref="C6:F6"/>
    <mergeCell ref="C7:F7"/>
    <mergeCell ref="W5:AA5"/>
    <mergeCell ref="C8:F8"/>
    <mergeCell ref="W12:X12"/>
    <mergeCell ref="J10:K10"/>
    <mergeCell ref="W6:W7"/>
    <mergeCell ref="X6:X7"/>
    <mergeCell ref="Y6:Y7"/>
    <mergeCell ref="Z6:Z7"/>
    <mergeCell ref="AA6:AA7"/>
    <mergeCell ref="G5:M5"/>
    <mergeCell ref="G6:M6"/>
    <mergeCell ref="G7:M7"/>
    <mergeCell ref="G8:M8"/>
    <mergeCell ref="H25:J25"/>
    <mergeCell ref="L25:M25"/>
    <mergeCell ref="O25:P25"/>
    <mergeCell ref="R25:U25"/>
    <mergeCell ref="P12:Q12"/>
    <mergeCell ref="C13:F15"/>
    <mergeCell ref="G13:N15"/>
    <mergeCell ref="P13:Q13"/>
    <mergeCell ref="G11:N12"/>
    <mergeCell ref="O22:P22"/>
    <mergeCell ref="C20:F20"/>
    <mergeCell ref="C17:E18"/>
    <mergeCell ref="H19:K19"/>
    <mergeCell ref="L19:N19"/>
    <mergeCell ref="O19:Q19"/>
    <mergeCell ref="H18:K18"/>
    <mergeCell ref="L18:N18"/>
    <mergeCell ref="O18:Q18"/>
    <mergeCell ref="H20:K20"/>
    <mergeCell ref="F17:G18"/>
    <mergeCell ref="R10:AA11"/>
    <mergeCell ref="R13:AA13"/>
    <mergeCell ref="R22:U22"/>
    <mergeCell ref="W17:AA17"/>
    <mergeCell ref="C90:AA90"/>
    <mergeCell ref="H17:K17"/>
    <mergeCell ref="L17:N17"/>
    <mergeCell ref="O17:Q17"/>
    <mergeCell ref="L22:M22"/>
    <mergeCell ref="H22:J22"/>
    <mergeCell ref="C21:F21"/>
    <mergeCell ref="H21:J21"/>
    <mergeCell ref="L21:M21"/>
    <mergeCell ref="D22:F22"/>
    <mergeCell ref="D24:F24"/>
    <mergeCell ref="H24:J24"/>
    <mergeCell ref="L24:M24"/>
    <mergeCell ref="O24:P24"/>
    <mergeCell ref="R24:U24"/>
    <mergeCell ref="E25:F25"/>
    <mergeCell ref="E77:E85"/>
    <mergeCell ref="E55:E63"/>
    <mergeCell ref="R17:V17"/>
    <mergeCell ref="E26:F26"/>
    <mergeCell ref="E27:E34"/>
    <mergeCell ref="E35:E47"/>
    <mergeCell ref="E48:E54"/>
    <mergeCell ref="E71:E76"/>
    <mergeCell ref="H45:J45"/>
    <mergeCell ref="H46:J46"/>
    <mergeCell ref="H43:J43"/>
    <mergeCell ref="H44:J44"/>
    <mergeCell ref="H40:J40"/>
    <mergeCell ref="H41:J41"/>
    <mergeCell ref="H42:J42"/>
    <mergeCell ref="H71:J71"/>
    <mergeCell ref="L71:M71"/>
    <mergeCell ref="H47:J47"/>
    <mergeCell ref="L47:M47"/>
    <mergeCell ref="H49:J49"/>
    <mergeCell ref="H48:J48"/>
    <mergeCell ref="H50:J50"/>
    <mergeCell ref="H51:J51"/>
    <mergeCell ref="L50:M50"/>
    <mergeCell ref="L57:M57"/>
    <mergeCell ref="H60:J60"/>
    <mergeCell ref="L60:M60"/>
    <mergeCell ref="L67:M67"/>
    <mergeCell ref="H70:J70"/>
    <mergeCell ref="L70:M70"/>
    <mergeCell ref="O47:P47"/>
    <mergeCell ref="W47:Z47"/>
    <mergeCell ref="R47:U47"/>
    <mergeCell ref="R48:U48"/>
    <mergeCell ref="W48:Z48"/>
    <mergeCell ref="W49:Z49"/>
    <mergeCell ref="R49:U49"/>
    <mergeCell ref="O49:P49"/>
    <mergeCell ref="L49:M49"/>
    <mergeCell ref="L48:M48"/>
    <mergeCell ref="O48:P48"/>
    <mergeCell ref="O50:P50"/>
    <mergeCell ref="R50:U50"/>
    <mergeCell ref="W50:Z50"/>
    <mergeCell ref="L51:M51"/>
    <mergeCell ref="O51:P51"/>
    <mergeCell ref="R51:U51"/>
    <mergeCell ref="W51:Z51"/>
    <mergeCell ref="L55:M55"/>
    <mergeCell ref="H55:J55"/>
    <mergeCell ref="H52:J52"/>
    <mergeCell ref="H53:J53"/>
    <mergeCell ref="L52:M52"/>
    <mergeCell ref="L53:M53"/>
    <mergeCell ref="O52:P52"/>
    <mergeCell ref="R52:U52"/>
    <mergeCell ref="W52:Z52"/>
    <mergeCell ref="W53:Z53"/>
    <mergeCell ref="R53:U53"/>
    <mergeCell ref="O53:P53"/>
    <mergeCell ref="AD25:AG32"/>
    <mergeCell ref="AD21:AG24"/>
    <mergeCell ref="W21:Z21"/>
    <mergeCell ref="W23:Z23"/>
    <mergeCell ref="W22:Z22"/>
    <mergeCell ref="W24:Z24"/>
    <mergeCell ref="H63:J63"/>
    <mergeCell ref="L63:M63"/>
    <mergeCell ref="O63:P63"/>
    <mergeCell ref="R63:U63"/>
    <mergeCell ref="W63:Z63"/>
    <mergeCell ref="H54:J54"/>
    <mergeCell ref="L54:M54"/>
    <mergeCell ref="W54:Z54"/>
    <mergeCell ref="R54:U54"/>
    <mergeCell ref="O54:P54"/>
    <mergeCell ref="W55:Z55"/>
    <mergeCell ref="R55:U55"/>
    <mergeCell ref="H56:J56"/>
    <mergeCell ref="L56:M56"/>
    <mergeCell ref="O56:P56"/>
    <mergeCell ref="R56:U56"/>
    <mergeCell ref="W56:Z56"/>
    <mergeCell ref="O55:P55"/>
    <mergeCell ref="L35:M35"/>
    <mergeCell ref="L27:M27"/>
    <mergeCell ref="H35:J35"/>
    <mergeCell ref="H27:J27"/>
    <mergeCell ref="W35:Z35"/>
    <mergeCell ref="W27:Z27"/>
    <mergeCell ref="R35:U35"/>
    <mergeCell ref="R27:U27"/>
    <mergeCell ref="H28:J28"/>
    <mergeCell ref="H29:J29"/>
    <mergeCell ref="H30:J30"/>
    <mergeCell ref="H31:J31"/>
    <mergeCell ref="H32:J32"/>
    <mergeCell ref="H33:J33"/>
    <mergeCell ref="H34:J34"/>
    <mergeCell ref="L28:M28"/>
    <mergeCell ref="L29:M29"/>
    <mergeCell ref="L30:M30"/>
    <mergeCell ref="L31:M31"/>
    <mergeCell ref="L32:M32"/>
    <mergeCell ref="L33:M33"/>
    <mergeCell ref="L34:M34"/>
    <mergeCell ref="R28:U28"/>
    <mergeCell ref="R29:U29"/>
    <mergeCell ref="R30:U30"/>
    <mergeCell ref="R31:U31"/>
    <mergeCell ref="R32:U32"/>
    <mergeCell ref="R33:U33"/>
    <mergeCell ref="R34:U34"/>
    <mergeCell ref="O35:P35"/>
    <mergeCell ref="O27:P27"/>
    <mergeCell ref="W28:Z28"/>
    <mergeCell ref="W29:Z29"/>
    <mergeCell ref="W30:Z30"/>
    <mergeCell ref="W31:Z31"/>
    <mergeCell ref="W32:Z32"/>
    <mergeCell ref="W33:Z33"/>
    <mergeCell ref="W34:Z34"/>
    <mergeCell ref="O28:P28"/>
    <mergeCell ref="O29:P29"/>
    <mergeCell ref="O30:P30"/>
    <mergeCell ref="O31:P31"/>
    <mergeCell ref="O32:P32"/>
    <mergeCell ref="O33:P33"/>
    <mergeCell ref="O34:P34"/>
    <mergeCell ref="H36:J36"/>
    <mergeCell ref="H37:J37"/>
    <mergeCell ref="L36:M36"/>
    <mergeCell ref="L37:M37"/>
    <mergeCell ref="O36:P36"/>
    <mergeCell ref="O37:P37"/>
    <mergeCell ref="R36:U36"/>
    <mergeCell ref="W36:Z36"/>
    <mergeCell ref="W37:Z37"/>
    <mergeCell ref="R37:U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W38:Z38"/>
    <mergeCell ref="W39:Z39"/>
    <mergeCell ref="W40:Z40"/>
    <mergeCell ref="W41:Z41"/>
    <mergeCell ref="W42:Z42"/>
    <mergeCell ref="W43:Z43"/>
    <mergeCell ref="W44:Z44"/>
    <mergeCell ref="W45:Z45"/>
    <mergeCell ref="W46:Z46"/>
    <mergeCell ref="R38:U38"/>
    <mergeCell ref="R39:U39"/>
    <mergeCell ref="R40:U40"/>
    <mergeCell ref="R41:U41"/>
    <mergeCell ref="R42:U42"/>
    <mergeCell ref="R43:U43"/>
    <mergeCell ref="R44:U44"/>
    <mergeCell ref="R45:U45"/>
    <mergeCell ref="R46:U46"/>
    <mergeCell ref="O57:P57"/>
    <mergeCell ref="R57:U57"/>
    <mergeCell ref="W57:Z57"/>
    <mergeCell ref="H58:J58"/>
    <mergeCell ref="L58:M58"/>
    <mergeCell ref="O58:P58"/>
    <mergeCell ref="R58:U58"/>
    <mergeCell ref="W58:Z58"/>
    <mergeCell ref="L59:M59"/>
    <mergeCell ref="O59:P59"/>
    <mergeCell ref="R59:U59"/>
    <mergeCell ref="W59:Z59"/>
    <mergeCell ref="O60:P60"/>
    <mergeCell ref="R60:U60"/>
    <mergeCell ref="W60:Z60"/>
    <mergeCell ref="L61:M61"/>
    <mergeCell ref="O61:P61"/>
    <mergeCell ref="R61:U61"/>
    <mergeCell ref="W61:Z61"/>
    <mergeCell ref="H62:J62"/>
    <mergeCell ref="L62:M62"/>
    <mergeCell ref="O62:P62"/>
    <mergeCell ref="R62:U62"/>
    <mergeCell ref="W62:Z62"/>
    <mergeCell ref="R64:U64"/>
    <mergeCell ref="W64:Z64"/>
    <mergeCell ref="H65:J65"/>
    <mergeCell ref="L65:M65"/>
    <mergeCell ref="O65:P65"/>
    <mergeCell ref="R65:U65"/>
    <mergeCell ref="W65:Z65"/>
    <mergeCell ref="H66:J66"/>
    <mergeCell ref="L66:M66"/>
    <mergeCell ref="O66:P66"/>
    <mergeCell ref="R66:U66"/>
    <mergeCell ref="W66:Z66"/>
    <mergeCell ref="H64:J64"/>
    <mergeCell ref="L64:M64"/>
    <mergeCell ref="O64:P64"/>
    <mergeCell ref="O67:P67"/>
    <mergeCell ref="R67:U67"/>
    <mergeCell ref="W67:Z67"/>
    <mergeCell ref="H68:J68"/>
    <mergeCell ref="L68:M68"/>
    <mergeCell ref="O68:P68"/>
    <mergeCell ref="R68:U68"/>
    <mergeCell ref="W68:Z68"/>
    <mergeCell ref="H69:J69"/>
    <mergeCell ref="L69:M69"/>
    <mergeCell ref="O69:P69"/>
    <mergeCell ref="R69:U69"/>
    <mergeCell ref="W69:Z69"/>
    <mergeCell ref="O70:P70"/>
    <mergeCell ref="R70:U70"/>
    <mergeCell ref="W70:Z70"/>
    <mergeCell ref="R71:U71"/>
    <mergeCell ref="W71:Z71"/>
    <mergeCell ref="H72:J72"/>
    <mergeCell ref="L72:M72"/>
    <mergeCell ref="O72:P72"/>
    <mergeCell ref="R72:U72"/>
    <mergeCell ref="W72:Z72"/>
    <mergeCell ref="H73:J73"/>
    <mergeCell ref="L73:M73"/>
    <mergeCell ref="O73:P73"/>
    <mergeCell ref="R73:U73"/>
    <mergeCell ref="W73:Z73"/>
    <mergeCell ref="O71:P71"/>
    <mergeCell ref="O74:P74"/>
    <mergeCell ref="R74:U74"/>
    <mergeCell ref="W74:Z74"/>
    <mergeCell ref="H74:J74"/>
    <mergeCell ref="L74:M74"/>
    <mergeCell ref="H75:J75"/>
    <mergeCell ref="L75:M75"/>
    <mergeCell ref="O75:P75"/>
    <mergeCell ref="R75:U75"/>
    <mergeCell ref="W75:Z75"/>
    <mergeCell ref="H76:J76"/>
    <mergeCell ref="L76:M76"/>
    <mergeCell ref="O76:P76"/>
    <mergeCell ref="R76:U76"/>
    <mergeCell ref="W76:Z76"/>
    <mergeCell ref="W79:Z79"/>
    <mergeCell ref="H80:J80"/>
    <mergeCell ref="L80:M80"/>
    <mergeCell ref="O80:P80"/>
    <mergeCell ref="R80:U80"/>
    <mergeCell ref="W80:Z80"/>
    <mergeCell ref="H77:J77"/>
    <mergeCell ref="L77:M77"/>
    <mergeCell ref="O77:P77"/>
    <mergeCell ref="R77:U77"/>
    <mergeCell ref="W77:Z77"/>
    <mergeCell ref="W78:Z78"/>
    <mergeCell ref="R78:U78"/>
    <mergeCell ref="O78:P78"/>
    <mergeCell ref="L78:M78"/>
    <mergeCell ref="H78:J78"/>
    <mergeCell ref="H86:J86"/>
    <mergeCell ref="L86:M86"/>
    <mergeCell ref="O86:P86"/>
    <mergeCell ref="R86:U86"/>
    <mergeCell ref="W86:Z86"/>
    <mergeCell ref="H83:J83"/>
    <mergeCell ref="L83:M83"/>
    <mergeCell ref="O83:P83"/>
    <mergeCell ref="R83:U83"/>
    <mergeCell ref="W83:Z83"/>
    <mergeCell ref="H84:J84"/>
    <mergeCell ref="L84:M84"/>
    <mergeCell ref="O84:P84"/>
    <mergeCell ref="R84:U84"/>
    <mergeCell ref="W84:Z84"/>
    <mergeCell ref="H26:J26"/>
    <mergeCell ref="L26:M26"/>
    <mergeCell ref="O26:P26"/>
    <mergeCell ref="R26:U26"/>
    <mergeCell ref="W26:Z26"/>
    <mergeCell ref="H85:J85"/>
    <mergeCell ref="L85:M85"/>
    <mergeCell ref="O85:P85"/>
    <mergeCell ref="R85:U85"/>
    <mergeCell ref="W85:Z85"/>
    <mergeCell ref="H81:J81"/>
    <mergeCell ref="L81:M81"/>
    <mergeCell ref="O81:P81"/>
    <mergeCell ref="R81:U81"/>
    <mergeCell ref="W81:Z81"/>
    <mergeCell ref="H82:J82"/>
    <mergeCell ref="L82:M82"/>
    <mergeCell ref="O82:P82"/>
    <mergeCell ref="R82:U82"/>
    <mergeCell ref="W82:Z82"/>
    <mergeCell ref="H79:J79"/>
    <mergeCell ref="L79:M79"/>
    <mergeCell ref="O79:P79"/>
    <mergeCell ref="R79:U79"/>
  </mergeCells>
  <phoneticPr fontId="5"/>
  <conditionalFormatting sqref="W6:AA7">
    <cfRule type="expression" dxfId="31" priority="75">
      <formula>W6=""</formula>
    </cfRule>
  </conditionalFormatting>
  <conditionalFormatting sqref="X8">
    <cfRule type="expression" dxfId="30" priority="74">
      <formula>X8=""</formula>
    </cfRule>
  </conditionalFormatting>
  <conditionalFormatting sqref="Z8">
    <cfRule type="expression" dxfId="29" priority="73">
      <formula>Z8=""</formula>
    </cfRule>
  </conditionalFormatting>
  <conditionalFormatting sqref="H10">
    <cfRule type="expression" dxfId="28" priority="71">
      <formula>H10=""</formula>
    </cfRule>
  </conditionalFormatting>
  <conditionalFormatting sqref="J10:K10">
    <cfRule type="expression" dxfId="27" priority="69">
      <formula>J10=""</formula>
    </cfRule>
  </conditionalFormatting>
  <conditionalFormatting sqref="G11:N15">
    <cfRule type="expression" dxfId="26" priority="68">
      <formula>G11=""</formula>
    </cfRule>
  </conditionalFormatting>
  <conditionalFormatting sqref="R13:AA15">
    <cfRule type="expression" dxfId="25" priority="66">
      <formula>R13=""</formula>
    </cfRule>
  </conditionalFormatting>
  <conditionalFormatting sqref="H21:J21">
    <cfRule type="expression" dxfId="24" priority="37">
      <formula>$H$21=""</formula>
    </cfRule>
  </conditionalFormatting>
  <conditionalFormatting sqref="H22:J24">
    <cfRule type="expression" dxfId="23" priority="36">
      <formula>AND(OR(NOT($H$21=0),$H$21=""),H22="")</formula>
    </cfRule>
  </conditionalFormatting>
  <conditionalFormatting sqref="H26 H28:H34 H36:H47 H49:H54 H56:H63 H65:H70 H72:H76 H78:H86">
    <cfRule type="expression" dxfId="22" priority="34">
      <formula>OR(AND($H$21=0,NOT($H$21="")),AND($H$24=0,NOT($H$24="")),$H$25=100)</formula>
    </cfRule>
  </conditionalFormatting>
  <conditionalFormatting sqref="R10:AA11">
    <cfRule type="expression" dxfId="21" priority="33">
      <formula>R10=""</formula>
    </cfRule>
  </conditionalFormatting>
  <conditionalFormatting sqref="S12">
    <cfRule type="expression" dxfId="20" priority="31">
      <formula>S12=""</formula>
    </cfRule>
  </conditionalFormatting>
  <conditionalFormatting sqref="U12">
    <cfRule type="expression" dxfId="19" priority="30">
      <formula>U12=""</formula>
    </cfRule>
  </conditionalFormatting>
  <conditionalFormatting sqref="W12:X12">
    <cfRule type="expression" dxfId="18" priority="29">
      <formula>W12=""</formula>
    </cfRule>
  </conditionalFormatting>
  <conditionalFormatting sqref="L19:N19">
    <cfRule type="expression" dxfId="17" priority="28">
      <formula>$L$19=""</formula>
    </cfRule>
  </conditionalFormatting>
  <conditionalFormatting sqref="O19:Q19">
    <cfRule type="expression" dxfId="16" priority="27">
      <formula>$O$19=""</formula>
    </cfRule>
  </conditionalFormatting>
  <conditionalFormatting sqref="R19:V19">
    <cfRule type="expression" dxfId="15" priority="26">
      <formula>$R$19=""</formula>
    </cfRule>
  </conditionalFormatting>
  <conditionalFormatting sqref="W19:AA19">
    <cfRule type="expression" dxfId="14" priority="25">
      <formula>$W$19=""</formula>
    </cfRule>
  </conditionalFormatting>
  <conditionalFormatting sqref="L21:M21">
    <cfRule type="expression" dxfId="13" priority="24">
      <formula>$L$21=""</formula>
    </cfRule>
  </conditionalFormatting>
  <conditionalFormatting sqref="L22:M24">
    <cfRule type="expression" dxfId="12" priority="23">
      <formula>AND(OR(NOT($L$21=0),$L$21=""),L22="")</formula>
    </cfRule>
  </conditionalFormatting>
  <conditionalFormatting sqref="O22:P24">
    <cfRule type="expression" dxfId="11" priority="22">
      <formula>AND(OR(NOT($O$21=0),$O$21=""),O22="")</formula>
    </cfRule>
  </conditionalFormatting>
  <conditionalFormatting sqref="R22:U24">
    <cfRule type="expression" dxfId="10" priority="21">
      <formula>AND(OR(NOT($R$21=0),$R$21=""),R22="")</formula>
    </cfRule>
  </conditionalFormatting>
  <conditionalFormatting sqref="W22:Z24">
    <cfRule type="expression" dxfId="9" priority="19">
      <formula>AND(OR(NOT($W$21=0),$W$21=""),W22="")</formula>
    </cfRule>
  </conditionalFormatting>
  <conditionalFormatting sqref="O21:P21">
    <cfRule type="expression" dxfId="8" priority="18">
      <formula>$O$21=""</formula>
    </cfRule>
  </conditionalFormatting>
  <conditionalFormatting sqref="R21:U21">
    <cfRule type="expression" dxfId="7" priority="17">
      <formula>$R$21=""</formula>
    </cfRule>
  </conditionalFormatting>
  <conditionalFormatting sqref="W21:Z21">
    <cfRule type="expression" dxfId="6" priority="16">
      <formula>$W$21=""</formula>
    </cfRule>
  </conditionalFormatting>
  <conditionalFormatting sqref="L26 L28:L34 L36:L47 L49:L54 L56:L63 L65:L70 L72:L76 L78:L86">
    <cfRule type="expression" dxfId="5" priority="15">
      <formula>OR(AND($L$21=0,NOT($L$21="")),AND($L$24=0,NOT($L$24="")),$L$25=100)</formula>
    </cfRule>
  </conditionalFormatting>
  <conditionalFormatting sqref="R26 R28:R34 R36:R47 R49:R54 R56:R63 R65:R70 R72:R76 R78:R86">
    <cfRule type="expression" dxfId="4" priority="13">
      <formula>OR(AND($R$21=0,NOT($R$21="")),AND($R$24=0,NOT($R$24="")),$R$25=100)</formula>
    </cfRule>
  </conditionalFormatting>
  <conditionalFormatting sqref="W26 W28:W34 W36:W47 W49:W54 W56:W63 W65:W70 W72:W76 W78:W86">
    <cfRule type="expression" dxfId="3" priority="12">
      <formula>OR(AND($W$21=0,NOT($W$21="")),AND($W$24=0,NOT($W$24="")),$W$25=100)</formula>
    </cfRule>
  </conditionalFormatting>
  <conditionalFormatting sqref="H20:K20">
    <cfRule type="expression" dxfId="2" priority="11">
      <formula>$H$20=""</formula>
    </cfRule>
  </conditionalFormatting>
  <conditionalFormatting sqref="H19:K19">
    <cfRule type="expression" dxfId="1" priority="10">
      <formula>$H$19=""</formula>
    </cfRule>
  </conditionalFormatting>
  <conditionalFormatting sqref="O26 O28:P34 O36:P47 O49:P54 O56:P63 O65:P70 O72:P76 O78:P86">
    <cfRule type="expression" dxfId="0" priority="1">
      <formula>OR(AND($O$21=0,NOT($O$21="")),AND($O$24=0,NOT($O$24="")),$O$25=100)</formula>
    </cfRule>
  </conditionalFormatting>
  <dataValidations count="1">
    <dataValidation type="list" allowBlank="1" showInputMessage="1" showErrorMessage="1" sqref="H20:K20">
      <formula1>"1.抜き,2.込み"</formula1>
    </dataValidation>
  </dataValidations>
  <hyperlinks>
    <hyperlink ref="G8" r:id="rId1"/>
  </hyperlinks>
  <printOptions horizontalCentered="1" verticalCentered="1"/>
  <pageMargins left="0" right="0" top="0" bottom="0" header="0.78740157480314965" footer="0.78740157480314965"/>
  <pageSetup paperSize="8" scale="80" orientation="portrait" cellComments="asDisplayed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品目コード!$A$2:$A$323</xm:f>
          </x14:formula1>
          <xm:sqref>H19:AA19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4"/>
  <sheetViews>
    <sheetView showGridLines="0" zoomScaleNormal="100" zoomScaleSheetLayoutView="100" workbookViewId="0"/>
  </sheetViews>
  <sheetFormatPr defaultColWidth="0" defaultRowHeight="18.75" zeroHeight="1"/>
  <cols>
    <col min="1" max="1" width="16.875" style="2" customWidth="1"/>
    <col min="2" max="2" width="71.875" style="1" customWidth="1"/>
    <col min="3" max="3" width="9" style="2" hidden="1"/>
    <col min="4" max="4" width="39.75" style="1" hidden="1"/>
    <col min="5" max="5" width="9" style="2" hidden="1"/>
    <col min="6" max="6" width="39.75" style="1" hidden="1"/>
    <col min="7" max="7" width="9" style="2" hidden="1"/>
    <col min="8" max="8" width="39.75" style="2" hidden="1"/>
    <col min="9" max="16384" width="9" style="2" hidden="1"/>
  </cols>
  <sheetData>
    <row r="1" spans="1:2">
      <c r="A1" s="9" t="s">
        <v>82</v>
      </c>
      <c r="B1" s="9" t="s">
        <v>83</v>
      </c>
    </row>
    <row r="2" spans="1:2">
      <c r="A2" s="5" t="s">
        <v>86</v>
      </c>
      <c r="B2" s="3" t="s">
        <v>87</v>
      </c>
    </row>
    <row r="3" spans="1:2">
      <c r="A3" s="5" t="s">
        <v>94</v>
      </c>
      <c r="B3" s="3" t="s">
        <v>95</v>
      </c>
    </row>
    <row r="4" spans="1:2">
      <c r="A4" s="5" t="s">
        <v>102</v>
      </c>
      <c r="B4" s="3" t="s">
        <v>103</v>
      </c>
    </row>
    <row r="5" spans="1:2">
      <c r="A5" s="5" t="s">
        <v>110</v>
      </c>
      <c r="B5" s="3" t="s">
        <v>111</v>
      </c>
    </row>
    <row r="6" spans="1:2">
      <c r="A6" s="5" t="s">
        <v>116</v>
      </c>
      <c r="B6" s="3" t="s">
        <v>117</v>
      </c>
    </row>
    <row r="7" spans="1:2">
      <c r="A7" s="5" t="s">
        <v>124</v>
      </c>
      <c r="B7" s="3" t="s">
        <v>133</v>
      </c>
    </row>
    <row r="8" spans="1:2">
      <c r="A8" s="5" t="s">
        <v>132</v>
      </c>
      <c r="B8" s="3" t="s">
        <v>141</v>
      </c>
    </row>
    <row r="9" spans="1:2">
      <c r="A9" s="5" t="s">
        <v>140</v>
      </c>
      <c r="B9" s="3" t="s">
        <v>125</v>
      </c>
    </row>
    <row r="10" spans="1:2">
      <c r="A10" s="5" t="s">
        <v>148</v>
      </c>
      <c r="B10" s="3" t="s">
        <v>149</v>
      </c>
    </row>
    <row r="11" spans="1:2">
      <c r="A11" s="5" t="s">
        <v>156</v>
      </c>
      <c r="B11" s="3" t="s">
        <v>157</v>
      </c>
    </row>
    <row r="12" spans="1:2">
      <c r="A12" s="5" t="s">
        <v>164</v>
      </c>
      <c r="B12" s="3" t="s">
        <v>165</v>
      </c>
    </row>
    <row r="13" spans="1:2">
      <c r="A13" s="5" t="s">
        <v>172</v>
      </c>
      <c r="B13" s="3" t="s">
        <v>173</v>
      </c>
    </row>
    <row r="14" spans="1:2">
      <c r="A14" s="5" t="s">
        <v>180</v>
      </c>
      <c r="B14" s="3" t="s">
        <v>181</v>
      </c>
    </row>
    <row r="15" spans="1:2">
      <c r="A15" s="5" t="s">
        <v>188</v>
      </c>
      <c r="B15" s="3" t="s">
        <v>189</v>
      </c>
    </row>
    <row r="16" spans="1:2">
      <c r="A16" s="5" t="s">
        <v>194</v>
      </c>
      <c r="B16" s="3" t="s">
        <v>195</v>
      </c>
    </row>
    <row r="17" spans="1:2">
      <c r="A17" s="5" t="s">
        <v>202</v>
      </c>
      <c r="B17" s="3" t="s">
        <v>203</v>
      </c>
    </row>
    <row r="18" spans="1:2">
      <c r="A18" s="5" t="s">
        <v>210</v>
      </c>
      <c r="B18" s="3" t="s">
        <v>211</v>
      </c>
    </row>
    <row r="19" spans="1:2">
      <c r="A19" s="5" t="s">
        <v>218</v>
      </c>
      <c r="B19" s="3" t="s">
        <v>219</v>
      </c>
    </row>
    <row r="20" spans="1:2">
      <c r="A20" s="5" t="s">
        <v>226</v>
      </c>
      <c r="B20" s="3" t="s">
        <v>227</v>
      </c>
    </row>
    <row r="21" spans="1:2">
      <c r="A21" s="5" t="s">
        <v>234</v>
      </c>
      <c r="B21" s="3" t="s">
        <v>235</v>
      </c>
    </row>
    <row r="22" spans="1:2">
      <c r="A22" s="5" t="s">
        <v>240</v>
      </c>
      <c r="B22" s="3" t="s">
        <v>241</v>
      </c>
    </row>
    <row r="23" spans="1:2">
      <c r="A23" s="5" t="s">
        <v>248</v>
      </c>
      <c r="B23" s="3" t="s">
        <v>249</v>
      </c>
    </row>
    <row r="24" spans="1:2">
      <c r="A24" s="5" t="s">
        <v>256</v>
      </c>
      <c r="B24" s="3" t="s">
        <v>257</v>
      </c>
    </row>
    <row r="25" spans="1:2">
      <c r="A25" s="5" t="s">
        <v>264</v>
      </c>
      <c r="B25" s="3" t="s">
        <v>265</v>
      </c>
    </row>
    <row r="26" spans="1:2">
      <c r="A26" s="5" t="s">
        <v>270</v>
      </c>
      <c r="B26" s="3" t="s">
        <v>271</v>
      </c>
    </row>
    <row r="27" spans="1:2">
      <c r="A27" s="5" t="s">
        <v>278</v>
      </c>
      <c r="B27" s="3" t="s">
        <v>279</v>
      </c>
    </row>
    <row r="28" spans="1:2">
      <c r="A28" s="5" t="s">
        <v>286</v>
      </c>
      <c r="B28" s="3" t="s">
        <v>287</v>
      </c>
    </row>
    <row r="29" spans="1:2">
      <c r="A29" s="5" t="s">
        <v>294</v>
      </c>
      <c r="B29" s="3" t="s">
        <v>295</v>
      </c>
    </row>
    <row r="30" spans="1:2">
      <c r="A30" s="5" t="s">
        <v>302</v>
      </c>
      <c r="B30" s="3" t="s">
        <v>303</v>
      </c>
    </row>
    <row r="31" spans="1:2">
      <c r="A31" s="5" t="s">
        <v>310</v>
      </c>
      <c r="B31" s="3" t="s">
        <v>311</v>
      </c>
    </row>
    <row r="32" spans="1:2">
      <c r="A32" s="5" t="s">
        <v>318</v>
      </c>
      <c r="B32" s="3" t="s">
        <v>319</v>
      </c>
    </row>
    <row r="33" spans="1:2">
      <c r="A33" s="5" t="s">
        <v>326</v>
      </c>
      <c r="B33" s="3" t="s">
        <v>327</v>
      </c>
    </row>
    <row r="34" spans="1:2">
      <c r="A34" s="5" t="s">
        <v>332</v>
      </c>
      <c r="B34" s="3" t="s">
        <v>333</v>
      </c>
    </row>
    <row r="35" spans="1:2">
      <c r="A35" s="5" t="s">
        <v>340</v>
      </c>
      <c r="B35" s="3" t="s">
        <v>341</v>
      </c>
    </row>
    <row r="36" spans="1:2">
      <c r="A36" s="5" t="s">
        <v>348</v>
      </c>
      <c r="B36" s="3" t="s">
        <v>349</v>
      </c>
    </row>
    <row r="37" spans="1:2">
      <c r="A37" s="5" t="s">
        <v>356</v>
      </c>
      <c r="B37" s="3" t="s">
        <v>357</v>
      </c>
    </row>
    <row r="38" spans="1:2">
      <c r="A38" s="5" t="s">
        <v>363</v>
      </c>
      <c r="B38" s="3" t="s">
        <v>364</v>
      </c>
    </row>
    <row r="39" spans="1:2">
      <c r="A39" s="5" t="s">
        <v>371</v>
      </c>
      <c r="B39" s="3" t="s">
        <v>372</v>
      </c>
    </row>
    <row r="40" spans="1:2">
      <c r="A40" s="5" t="s">
        <v>379</v>
      </c>
      <c r="B40" s="3" t="s">
        <v>380</v>
      </c>
    </row>
    <row r="41" spans="1:2">
      <c r="A41" s="5" t="s">
        <v>387</v>
      </c>
      <c r="B41" s="3" t="s">
        <v>388</v>
      </c>
    </row>
    <row r="42" spans="1:2">
      <c r="A42" s="5" t="s">
        <v>395</v>
      </c>
      <c r="B42" s="3" t="s">
        <v>396</v>
      </c>
    </row>
    <row r="43" spans="1:2">
      <c r="A43" s="5" t="s">
        <v>403</v>
      </c>
      <c r="B43" s="3" t="s">
        <v>404</v>
      </c>
    </row>
    <row r="44" spans="1:2">
      <c r="A44" s="5" t="s">
        <v>411</v>
      </c>
      <c r="B44" s="3" t="s">
        <v>412</v>
      </c>
    </row>
    <row r="45" spans="1:2">
      <c r="A45" s="5" t="s">
        <v>419</v>
      </c>
      <c r="B45" s="3" t="s">
        <v>420</v>
      </c>
    </row>
    <row r="46" spans="1:2">
      <c r="A46" s="5" t="s">
        <v>431</v>
      </c>
      <c r="B46" s="3" t="s">
        <v>432</v>
      </c>
    </row>
    <row r="47" spans="1:2">
      <c r="A47" s="5" t="s">
        <v>439</v>
      </c>
      <c r="B47" s="3" t="s">
        <v>698</v>
      </c>
    </row>
    <row r="48" spans="1:2">
      <c r="A48" s="5" t="s">
        <v>446</v>
      </c>
      <c r="B48" s="3" t="s">
        <v>699</v>
      </c>
    </row>
    <row r="49" spans="1:2">
      <c r="A49" s="5" t="s">
        <v>451</v>
      </c>
      <c r="B49" s="3" t="s">
        <v>700</v>
      </c>
    </row>
    <row r="50" spans="1:2">
      <c r="A50" s="5" t="s">
        <v>458</v>
      </c>
      <c r="B50" s="3" t="s">
        <v>701</v>
      </c>
    </row>
    <row r="51" spans="1:2">
      <c r="A51" s="5" t="s">
        <v>466</v>
      </c>
      <c r="B51" s="3" t="s">
        <v>702</v>
      </c>
    </row>
    <row r="52" spans="1:2">
      <c r="A52" s="5" t="s">
        <v>473</v>
      </c>
      <c r="B52" s="3" t="s">
        <v>703</v>
      </c>
    </row>
    <row r="53" spans="1:2">
      <c r="A53" s="5" t="s">
        <v>481</v>
      </c>
      <c r="B53" s="3" t="s">
        <v>459</v>
      </c>
    </row>
    <row r="54" spans="1:2">
      <c r="A54" s="5" t="s">
        <v>489</v>
      </c>
      <c r="B54" s="3" t="s">
        <v>704</v>
      </c>
    </row>
    <row r="55" spans="1:2">
      <c r="A55" s="5" t="s">
        <v>495</v>
      </c>
      <c r="B55" s="3" t="s">
        <v>705</v>
      </c>
    </row>
    <row r="56" spans="1:2">
      <c r="A56" s="5" t="s">
        <v>502</v>
      </c>
      <c r="B56" s="3" t="s">
        <v>474</v>
      </c>
    </row>
    <row r="57" spans="1:2">
      <c r="A57" s="5" t="s">
        <v>508</v>
      </c>
      <c r="B57" s="3" t="s">
        <v>482</v>
      </c>
    </row>
    <row r="58" spans="1:2">
      <c r="A58" s="5" t="s">
        <v>516</v>
      </c>
      <c r="B58" s="3" t="s">
        <v>706</v>
      </c>
    </row>
    <row r="59" spans="1:2">
      <c r="A59" s="5" t="s">
        <v>522</v>
      </c>
      <c r="B59" s="3" t="s">
        <v>707</v>
      </c>
    </row>
    <row r="60" spans="1:2">
      <c r="A60" s="5" t="s">
        <v>528</v>
      </c>
      <c r="B60" s="3" t="s">
        <v>708</v>
      </c>
    </row>
    <row r="61" spans="1:2">
      <c r="A61" s="5" t="s">
        <v>542</v>
      </c>
      <c r="B61" s="3" t="s">
        <v>709</v>
      </c>
    </row>
    <row r="62" spans="1:2">
      <c r="A62" s="5" t="s">
        <v>550</v>
      </c>
      <c r="B62" s="3" t="s">
        <v>503</v>
      </c>
    </row>
    <row r="63" spans="1:2">
      <c r="A63" s="5" t="s">
        <v>558</v>
      </c>
      <c r="B63" s="3" t="s">
        <v>509</v>
      </c>
    </row>
    <row r="64" spans="1:2">
      <c r="A64" s="5" t="s">
        <v>566</v>
      </c>
      <c r="B64" s="3" t="s">
        <v>517</v>
      </c>
    </row>
    <row r="65" spans="1:2">
      <c r="A65" s="5" t="s">
        <v>573</v>
      </c>
      <c r="B65" s="3" t="s">
        <v>523</v>
      </c>
    </row>
    <row r="66" spans="1:2">
      <c r="A66" s="5" t="s">
        <v>586</v>
      </c>
      <c r="B66" s="3" t="s">
        <v>529</v>
      </c>
    </row>
    <row r="67" spans="1:2">
      <c r="A67" s="5" t="s">
        <v>592</v>
      </c>
      <c r="B67" s="3" t="s">
        <v>543</v>
      </c>
    </row>
    <row r="68" spans="1:2">
      <c r="A68" s="5" t="s">
        <v>600</v>
      </c>
      <c r="B68" s="3" t="s">
        <v>551</v>
      </c>
    </row>
    <row r="69" spans="1:2">
      <c r="A69" s="5" t="s">
        <v>608</v>
      </c>
      <c r="B69" s="3" t="s">
        <v>559</v>
      </c>
    </row>
    <row r="70" spans="1:2">
      <c r="A70" s="5" t="s">
        <v>620</v>
      </c>
      <c r="B70" s="3" t="s">
        <v>567</v>
      </c>
    </row>
    <row r="71" spans="1:2">
      <c r="A71" s="5" t="s">
        <v>626</v>
      </c>
      <c r="B71" s="3" t="s">
        <v>574</v>
      </c>
    </row>
    <row r="72" spans="1:2">
      <c r="A72" s="5" t="s">
        <v>634</v>
      </c>
      <c r="B72" s="3" t="s">
        <v>587</v>
      </c>
    </row>
    <row r="73" spans="1:2">
      <c r="A73" s="5" t="s">
        <v>642</v>
      </c>
      <c r="B73" s="3" t="s">
        <v>593</v>
      </c>
    </row>
    <row r="74" spans="1:2">
      <c r="A74" s="5" t="s">
        <v>650</v>
      </c>
      <c r="B74" s="3" t="s">
        <v>601</v>
      </c>
    </row>
    <row r="75" spans="1:2">
      <c r="A75" s="5" t="s">
        <v>658</v>
      </c>
      <c r="B75" s="3" t="s">
        <v>609</v>
      </c>
    </row>
    <row r="76" spans="1:2">
      <c r="A76" s="5" t="s">
        <v>664</v>
      </c>
      <c r="B76" s="3" t="s">
        <v>621</v>
      </c>
    </row>
    <row r="77" spans="1:2">
      <c r="A77" s="5" t="s">
        <v>671</v>
      </c>
      <c r="B77" s="3" t="s">
        <v>627</v>
      </c>
    </row>
    <row r="78" spans="1:2">
      <c r="A78" s="5" t="s">
        <v>677</v>
      </c>
      <c r="B78" s="3" t="s">
        <v>635</v>
      </c>
    </row>
    <row r="79" spans="1:2">
      <c r="A79" s="5" t="s">
        <v>691</v>
      </c>
      <c r="B79" s="3" t="s">
        <v>643</v>
      </c>
    </row>
    <row r="80" spans="1:2">
      <c r="A80" s="5" t="s">
        <v>88</v>
      </c>
      <c r="B80" s="3" t="s">
        <v>651</v>
      </c>
    </row>
    <row r="81" spans="1:2">
      <c r="A81" s="5" t="s">
        <v>96</v>
      </c>
      <c r="B81" s="3" t="s">
        <v>659</v>
      </c>
    </row>
    <row r="82" spans="1:2">
      <c r="A82" s="5" t="s">
        <v>104</v>
      </c>
      <c r="B82" s="3" t="s">
        <v>665</v>
      </c>
    </row>
    <row r="83" spans="1:2">
      <c r="A83" s="6" t="s">
        <v>112</v>
      </c>
      <c r="B83" s="4" t="s">
        <v>672</v>
      </c>
    </row>
    <row r="84" spans="1:2">
      <c r="A84" s="7" t="s">
        <v>118</v>
      </c>
      <c r="B84" s="8" t="s">
        <v>678</v>
      </c>
    </row>
    <row r="85" spans="1:2">
      <c r="A85" s="5" t="s">
        <v>126</v>
      </c>
      <c r="B85" s="3" t="s">
        <v>710</v>
      </c>
    </row>
    <row r="86" spans="1:2">
      <c r="A86" s="5" t="s">
        <v>134</v>
      </c>
      <c r="B86" s="3" t="s">
        <v>711</v>
      </c>
    </row>
    <row r="87" spans="1:2">
      <c r="A87" s="5" t="s">
        <v>142</v>
      </c>
      <c r="B87" s="3" t="s">
        <v>89</v>
      </c>
    </row>
    <row r="88" spans="1:2">
      <c r="A88" s="5" t="s">
        <v>150</v>
      </c>
      <c r="B88" s="3" t="s">
        <v>97</v>
      </c>
    </row>
    <row r="89" spans="1:2">
      <c r="A89" s="5" t="s">
        <v>158</v>
      </c>
      <c r="B89" s="3" t="s">
        <v>105</v>
      </c>
    </row>
    <row r="90" spans="1:2">
      <c r="A90" s="5" t="s">
        <v>166</v>
      </c>
      <c r="B90" s="3" t="s">
        <v>113</v>
      </c>
    </row>
    <row r="91" spans="1:2">
      <c r="A91" s="5" t="s">
        <v>174</v>
      </c>
      <c r="B91" s="3" t="s">
        <v>119</v>
      </c>
    </row>
    <row r="92" spans="1:2">
      <c r="A92" s="5" t="s">
        <v>182</v>
      </c>
      <c r="B92" s="3" t="s">
        <v>127</v>
      </c>
    </row>
    <row r="93" spans="1:2">
      <c r="A93" s="5" t="s">
        <v>190</v>
      </c>
      <c r="B93" s="3" t="s">
        <v>135</v>
      </c>
    </row>
    <row r="94" spans="1:2">
      <c r="A94" s="5" t="s">
        <v>196</v>
      </c>
      <c r="B94" s="3" t="s">
        <v>143</v>
      </c>
    </row>
    <row r="95" spans="1:2">
      <c r="A95" s="5" t="s">
        <v>204</v>
      </c>
      <c r="B95" s="3" t="s">
        <v>151</v>
      </c>
    </row>
    <row r="96" spans="1:2">
      <c r="A96" s="5" t="s">
        <v>212</v>
      </c>
      <c r="B96" s="3" t="s">
        <v>159</v>
      </c>
    </row>
    <row r="97" spans="1:2">
      <c r="A97" s="5" t="s">
        <v>220</v>
      </c>
      <c r="B97" s="3" t="s">
        <v>167</v>
      </c>
    </row>
    <row r="98" spans="1:2">
      <c r="A98" s="5" t="s">
        <v>228</v>
      </c>
      <c r="B98" s="3" t="s">
        <v>175</v>
      </c>
    </row>
    <row r="99" spans="1:2">
      <c r="A99" s="5" t="s">
        <v>236</v>
      </c>
      <c r="B99" s="3" t="s">
        <v>183</v>
      </c>
    </row>
    <row r="100" spans="1:2">
      <c r="A100" s="5" t="s">
        <v>242</v>
      </c>
      <c r="B100" s="3" t="s">
        <v>191</v>
      </c>
    </row>
    <row r="101" spans="1:2">
      <c r="A101" s="5" t="s">
        <v>250</v>
      </c>
      <c r="B101" s="3" t="s">
        <v>197</v>
      </c>
    </row>
    <row r="102" spans="1:2">
      <c r="A102" s="5" t="s">
        <v>258</v>
      </c>
      <c r="B102" s="3" t="s">
        <v>205</v>
      </c>
    </row>
    <row r="103" spans="1:2">
      <c r="A103" s="5" t="s">
        <v>266</v>
      </c>
      <c r="B103" s="3" t="s">
        <v>213</v>
      </c>
    </row>
    <row r="104" spans="1:2">
      <c r="A104" s="5" t="s">
        <v>272</v>
      </c>
      <c r="B104" s="3" t="s">
        <v>221</v>
      </c>
    </row>
    <row r="105" spans="1:2">
      <c r="A105" s="5" t="s">
        <v>280</v>
      </c>
      <c r="B105" s="3" t="s">
        <v>229</v>
      </c>
    </row>
    <row r="106" spans="1:2">
      <c r="A106" s="5" t="s">
        <v>288</v>
      </c>
      <c r="B106" s="3" t="s">
        <v>237</v>
      </c>
    </row>
    <row r="107" spans="1:2">
      <c r="A107" s="5" t="s">
        <v>296</v>
      </c>
      <c r="B107" s="3" t="s">
        <v>243</v>
      </c>
    </row>
    <row r="108" spans="1:2">
      <c r="A108" s="5" t="s">
        <v>304</v>
      </c>
      <c r="B108" s="3" t="s">
        <v>251</v>
      </c>
    </row>
    <row r="109" spans="1:2">
      <c r="A109" s="5" t="s">
        <v>312</v>
      </c>
      <c r="B109" s="3" t="s">
        <v>259</v>
      </c>
    </row>
    <row r="110" spans="1:2">
      <c r="A110" s="5" t="s">
        <v>320</v>
      </c>
      <c r="B110" s="3" t="s">
        <v>267</v>
      </c>
    </row>
    <row r="111" spans="1:2">
      <c r="A111" s="5" t="s">
        <v>328</v>
      </c>
      <c r="B111" s="3" t="s">
        <v>273</v>
      </c>
    </row>
    <row r="112" spans="1:2">
      <c r="A112" s="5" t="s">
        <v>334</v>
      </c>
      <c r="B112" s="3" t="s">
        <v>321</v>
      </c>
    </row>
    <row r="113" spans="1:2">
      <c r="A113" s="5" t="s">
        <v>342</v>
      </c>
      <c r="B113" s="3" t="s">
        <v>281</v>
      </c>
    </row>
    <row r="114" spans="1:2">
      <c r="A114" s="5" t="s">
        <v>350</v>
      </c>
      <c r="B114" s="3" t="s">
        <v>289</v>
      </c>
    </row>
    <row r="115" spans="1:2">
      <c r="A115" s="5" t="s">
        <v>358</v>
      </c>
      <c r="B115" s="3" t="s">
        <v>297</v>
      </c>
    </row>
    <row r="116" spans="1:2">
      <c r="A116" s="5" t="s">
        <v>365</v>
      </c>
      <c r="B116" s="3" t="s">
        <v>305</v>
      </c>
    </row>
    <row r="117" spans="1:2">
      <c r="A117" s="5" t="s">
        <v>373</v>
      </c>
      <c r="B117" s="3" t="s">
        <v>313</v>
      </c>
    </row>
    <row r="118" spans="1:2">
      <c r="A118" s="5" t="s">
        <v>381</v>
      </c>
      <c r="B118" s="3" t="s">
        <v>329</v>
      </c>
    </row>
    <row r="119" spans="1:2">
      <c r="A119" s="5" t="s">
        <v>389</v>
      </c>
      <c r="B119" s="3" t="s">
        <v>335</v>
      </c>
    </row>
    <row r="120" spans="1:2">
      <c r="A120" s="5" t="s">
        <v>397</v>
      </c>
      <c r="B120" s="3" t="s">
        <v>343</v>
      </c>
    </row>
    <row r="121" spans="1:2">
      <c r="A121" s="5" t="s">
        <v>405</v>
      </c>
      <c r="B121" s="3" t="s">
        <v>351</v>
      </c>
    </row>
    <row r="122" spans="1:2">
      <c r="A122" s="5" t="s">
        <v>413</v>
      </c>
      <c r="B122" s="3" t="s">
        <v>359</v>
      </c>
    </row>
    <row r="123" spans="1:2">
      <c r="A123" s="5" t="s">
        <v>421</v>
      </c>
      <c r="B123" s="3" t="s">
        <v>366</v>
      </c>
    </row>
    <row r="124" spans="1:2">
      <c r="A124" s="5" t="s">
        <v>425</v>
      </c>
      <c r="B124" s="3" t="s">
        <v>374</v>
      </c>
    </row>
    <row r="125" spans="1:2">
      <c r="A125" s="5" t="s">
        <v>433</v>
      </c>
      <c r="B125" s="3" t="s">
        <v>382</v>
      </c>
    </row>
    <row r="126" spans="1:2">
      <c r="A126" s="5" t="s">
        <v>440</v>
      </c>
      <c r="B126" s="3" t="s">
        <v>390</v>
      </c>
    </row>
    <row r="127" spans="1:2">
      <c r="A127" s="5" t="s">
        <v>447</v>
      </c>
      <c r="B127" s="3" t="s">
        <v>398</v>
      </c>
    </row>
    <row r="128" spans="1:2">
      <c r="A128" s="5" t="s">
        <v>452</v>
      </c>
      <c r="B128" s="3" t="s">
        <v>406</v>
      </c>
    </row>
    <row r="129" spans="1:2">
      <c r="A129" s="5" t="s">
        <v>460</v>
      </c>
      <c r="B129" s="3" t="s">
        <v>414</v>
      </c>
    </row>
    <row r="130" spans="1:2">
      <c r="A130" s="5" t="s">
        <v>467</v>
      </c>
      <c r="B130" s="3" t="s">
        <v>422</v>
      </c>
    </row>
    <row r="131" spans="1:2">
      <c r="A131" s="5" t="s">
        <v>475</v>
      </c>
      <c r="B131" s="3" t="s">
        <v>426</v>
      </c>
    </row>
    <row r="132" spans="1:2">
      <c r="A132" s="5" t="s">
        <v>483</v>
      </c>
      <c r="B132" s="3" t="s">
        <v>434</v>
      </c>
    </row>
    <row r="133" spans="1:2">
      <c r="A133" s="5" t="s">
        <v>490</v>
      </c>
      <c r="B133" s="3" t="s">
        <v>441</v>
      </c>
    </row>
    <row r="134" spans="1:2">
      <c r="A134" s="5" t="s">
        <v>496</v>
      </c>
      <c r="B134" s="3" t="s">
        <v>448</v>
      </c>
    </row>
    <row r="135" spans="1:2">
      <c r="A135" s="5" t="s">
        <v>504</v>
      </c>
      <c r="B135" s="3" t="s">
        <v>453</v>
      </c>
    </row>
    <row r="136" spans="1:2">
      <c r="A136" s="5" t="s">
        <v>510</v>
      </c>
      <c r="B136" s="3" t="s">
        <v>461</v>
      </c>
    </row>
    <row r="137" spans="1:2">
      <c r="A137" s="5" t="s">
        <v>524</v>
      </c>
      <c r="B137" s="3" t="s">
        <v>468</v>
      </c>
    </row>
    <row r="138" spans="1:2">
      <c r="A138" s="5" t="s">
        <v>530</v>
      </c>
      <c r="B138" s="3" t="s">
        <v>476</v>
      </c>
    </row>
    <row r="139" spans="1:2">
      <c r="A139" s="5" t="s">
        <v>536</v>
      </c>
      <c r="B139" s="3" t="s">
        <v>491</v>
      </c>
    </row>
    <row r="140" spans="1:2">
      <c r="A140" s="5" t="s">
        <v>544</v>
      </c>
      <c r="B140" s="3" t="s">
        <v>497</v>
      </c>
    </row>
    <row r="141" spans="1:2">
      <c r="A141" s="5" t="s">
        <v>552</v>
      </c>
      <c r="B141" s="3" t="s">
        <v>484</v>
      </c>
    </row>
    <row r="142" spans="1:2">
      <c r="A142" s="5" t="s">
        <v>560</v>
      </c>
      <c r="B142" s="3" t="s">
        <v>505</v>
      </c>
    </row>
    <row r="143" spans="1:2">
      <c r="A143" s="5" t="s">
        <v>568</v>
      </c>
      <c r="B143" s="3" t="s">
        <v>511</v>
      </c>
    </row>
    <row r="144" spans="1:2">
      <c r="A144" s="5" t="s">
        <v>575</v>
      </c>
      <c r="B144" s="3" t="s">
        <v>525</v>
      </c>
    </row>
    <row r="145" spans="1:2">
      <c r="A145" s="5" t="s">
        <v>581</v>
      </c>
      <c r="B145" s="3" t="s">
        <v>531</v>
      </c>
    </row>
    <row r="146" spans="1:2">
      <c r="A146" s="5" t="s">
        <v>588</v>
      </c>
      <c r="B146" s="3" t="s">
        <v>537</v>
      </c>
    </row>
    <row r="147" spans="1:2">
      <c r="A147" s="5" t="s">
        <v>594</v>
      </c>
      <c r="B147" s="3" t="s">
        <v>545</v>
      </c>
    </row>
    <row r="148" spans="1:2">
      <c r="A148" s="5" t="s">
        <v>602</v>
      </c>
      <c r="B148" s="3" t="s">
        <v>553</v>
      </c>
    </row>
    <row r="149" spans="1:2">
      <c r="A149" s="5" t="s">
        <v>614</v>
      </c>
      <c r="B149" s="3" t="s">
        <v>561</v>
      </c>
    </row>
    <row r="150" spans="1:2">
      <c r="A150" s="5" t="s">
        <v>622</v>
      </c>
      <c r="B150" s="3" t="s">
        <v>569</v>
      </c>
    </row>
    <row r="151" spans="1:2">
      <c r="A151" s="5" t="s">
        <v>628</v>
      </c>
      <c r="B151" s="3" t="s">
        <v>576</v>
      </c>
    </row>
    <row r="152" spans="1:2">
      <c r="A152" s="5" t="s">
        <v>636</v>
      </c>
      <c r="B152" s="3" t="s">
        <v>582</v>
      </c>
    </row>
    <row r="153" spans="1:2">
      <c r="A153" s="5" t="s">
        <v>644</v>
      </c>
      <c r="B153" s="3" t="s">
        <v>589</v>
      </c>
    </row>
    <row r="154" spans="1:2">
      <c r="A154" s="5" t="s">
        <v>652</v>
      </c>
      <c r="B154" s="3" t="s">
        <v>595</v>
      </c>
    </row>
    <row r="155" spans="1:2">
      <c r="A155" s="5" t="s">
        <v>660</v>
      </c>
      <c r="B155" s="3" t="s">
        <v>603</v>
      </c>
    </row>
    <row r="156" spans="1:2">
      <c r="A156" s="5" t="s">
        <v>666</v>
      </c>
      <c r="B156" s="3" t="s">
        <v>615</v>
      </c>
    </row>
    <row r="157" spans="1:2">
      <c r="A157" s="5" t="s">
        <v>679</v>
      </c>
      <c r="B157" s="3" t="s">
        <v>623</v>
      </c>
    </row>
    <row r="158" spans="1:2">
      <c r="A158" s="5" t="s">
        <v>685</v>
      </c>
      <c r="B158" s="3" t="s">
        <v>629</v>
      </c>
    </row>
    <row r="159" spans="1:2">
      <c r="A159" s="5" t="s">
        <v>692</v>
      </c>
      <c r="B159" s="3" t="s">
        <v>637</v>
      </c>
    </row>
    <row r="160" spans="1:2">
      <c r="A160" s="5" t="s">
        <v>90</v>
      </c>
      <c r="B160" s="3" t="s">
        <v>645</v>
      </c>
    </row>
    <row r="161" spans="1:6">
      <c r="A161" s="5" t="s">
        <v>98</v>
      </c>
      <c r="B161" s="3" t="s">
        <v>653</v>
      </c>
    </row>
    <row r="162" spans="1:6">
      <c r="A162" s="5" t="s">
        <v>106</v>
      </c>
      <c r="B162" s="3" t="s">
        <v>661</v>
      </c>
    </row>
    <row r="163" spans="1:6">
      <c r="A163" s="5" t="s">
        <v>120</v>
      </c>
      <c r="B163" s="3" t="s">
        <v>712</v>
      </c>
    </row>
    <row r="164" spans="1:6">
      <c r="A164" s="5" t="s">
        <v>128</v>
      </c>
      <c r="B164" s="3" t="s">
        <v>713</v>
      </c>
    </row>
    <row r="165" spans="1:6">
      <c r="A165" s="6" t="s">
        <v>136</v>
      </c>
      <c r="B165" s="4" t="s">
        <v>680</v>
      </c>
      <c r="F165" s="2"/>
    </row>
    <row r="166" spans="1:6">
      <c r="A166" s="7" t="s">
        <v>144</v>
      </c>
      <c r="B166" s="8" t="s">
        <v>686</v>
      </c>
      <c r="F166" s="2"/>
    </row>
    <row r="167" spans="1:6">
      <c r="A167" s="5" t="s">
        <v>152</v>
      </c>
      <c r="B167" s="3" t="s">
        <v>693</v>
      </c>
      <c r="F167" s="2"/>
    </row>
    <row r="168" spans="1:6">
      <c r="A168" s="5" t="s">
        <v>160</v>
      </c>
      <c r="B168" s="3" t="s">
        <v>91</v>
      </c>
      <c r="F168" s="2"/>
    </row>
    <row r="169" spans="1:6">
      <c r="A169" s="5" t="s">
        <v>168</v>
      </c>
      <c r="B169" s="3" t="s">
        <v>99</v>
      </c>
      <c r="F169" s="2"/>
    </row>
    <row r="170" spans="1:6">
      <c r="A170" s="5" t="s">
        <v>176</v>
      </c>
      <c r="B170" s="3" t="s">
        <v>107</v>
      </c>
      <c r="F170" s="2"/>
    </row>
    <row r="171" spans="1:6">
      <c r="A171" s="5" t="s">
        <v>184</v>
      </c>
      <c r="B171" s="3" t="s">
        <v>121</v>
      </c>
      <c r="F171" s="2"/>
    </row>
    <row r="172" spans="1:6">
      <c r="A172" s="5" t="s">
        <v>192</v>
      </c>
      <c r="B172" s="3" t="s">
        <v>129</v>
      </c>
      <c r="F172" s="2"/>
    </row>
    <row r="173" spans="1:6">
      <c r="A173" s="5" t="s">
        <v>198</v>
      </c>
      <c r="B173" s="3" t="s">
        <v>137</v>
      </c>
      <c r="F173" s="2"/>
    </row>
    <row r="174" spans="1:6">
      <c r="A174" s="5" t="s">
        <v>206</v>
      </c>
      <c r="B174" s="3" t="s">
        <v>145</v>
      </c>
      <c r="F174" s="2"/>
    </row>
    <row r="175" spans="1:6">
      <c r="A175" s="5" t="s">
        <v>214</v>
      </c>
      <c r="B175" s="3" t="s">
        <v>153</v>
      </c>
      <c r="F175" s="2"/>
    </row>
    <row r="176" spans="1:6">
      <c r="A176" s="5" t="s">
        <v>222</v>
      </c>
      <c r="B176" s="3" t="s">
        <v>161</v>
      </c>
      <c r="F176" s="2"/>
    </row>
    <row r="177" spans="1:6">
      <c r="A177" s="5" t="s">
        <v>230</v>
      </c>
      <c r="B177" s="3" t="s">
        <v>169</v>
      </c>
      <c r="F177" s="2"/>
    </row>
    <row r="178" spans="1:6">
      <c r="A178" s="5" t="s">
        <v>244</v>
      </c>
      <c r="B178" s="3" t="s">
        <v>177</v>
      </c>
      <c r="F178" s="2"/>
    </row>
    <row r="179" spans="1:6">
      <c r="A179" s="5" t="s">
        <v>252</v>
      </c>
      <c r="B179" s="3" t="s">
        <v>185</v>
      </c>
      <c r="F179" s="2"/>
    </row>
    <row r="180" spans="1:6">
      <c r="A180" s="5" t="s">
        <v>260</v>
      </c>
      <c r="B180" s="3" t="s">
        <v>193</v>
      </c>
      <c r="F180" s="2"/>
    </row>
    <row r="181" spans="1:6">
      <c r="A181" s="5" t="s">
        <v>268</v>
      </c>
      <c r="B181" s="3" t="s">
        <v>199</v>
      </c>
      <c r="F181" s="2"/>
    </row>
    <row r="182" spans="1:6">
      <c r="A182" s="5" t="s">
        <v>274</v>
      </c>
      <c r="B182" s="3" t="s">
        <v>207</v>
      </c>
      <c r="F182" s="2"/>
    </row>
    <row r="183" spans="1:6">
      <c r="A183" s="5" t="s">
        <v>282</v>
      </c>
      <c r="B183" s="3" t="s">
        <v>215</v>
      </c>
      <c r="F183" s="2"/>
    </row>
    <row r="184" spans="1:6">
      <c r="A184" s="5" t="s">
        <v>290</v>
      </c>
      <c r="B184" s="3" t="s">
        <v>223</v>
      </c>
      <c r="F184" s="2"/>
    </row>
    <row r="185" spans="1:6">
      <c r="A185" s="5" t="s">
        <v>298</v>
      </c>
      <c r="B185" s="3" t="s">
        <v>231</v>
      </c>
      <c r="F185" s="2"/>
    </row>
    <row r="186" spans="1:6">
      <c r="A186" s="5" t="s">
        <v>306</v>
      </c>
      <c r="B186" s="3" t="s">
        <v>245</v>
      </c>
      <c r="F186" s="2"/>
    </row>
    <row r="187" spans="1:6">
      <c r="A187" s="5" t="s">
        <v>314</v>
      </c>
      <c r="B187" s="3" t="s">
        <v>253</v>
      </c>
      <c r="F187" s="2"/>
    </row>
    <row r="188" spans="1:6">
      <c r="A188" s="5" t="s">
        <v>322</v>
      </c>
      <c r="B188" s="3" t="s">
        <v>261</v>
      </c>
      <c r="F188" s="2"/>
    </row>
    <row r="189" spans="1:6">
      <c r="A189" s="5" t="s">
        <v>330</v>
      </c>
      <c r="B189" s="3" t="s">
        <v>269</v>
      </c>
      <c r="F189" s="2"/>
    </row>
    <row r="190" spans="1:6">
      <c r="A190" s="5" t="s">
        <v>336</v>
      </c>
      <c r="B190" s="3" t="s">
        <v>275</v>
      </c>
      <c r="F190" s="2"/>
    </row>
    <row r="191" spans="1:6">
      <c r="A191" s="5" t="s">
        <v>344</v>
      </c>
      <c r="B191" s="3" t="s">
        <v>283</v>
      </c>
      <c r="F191" s="2"/>
    </row>
    <row r="192" spans="1:6">
      <c r="A192" s="5" t="s">
        <v>352</v>
      </c>
      <c r="B192" s="3" t="s">
        <v>291</v>
      </c>
      <c r="F192" s="2"/>
    </row>
    <row r="193" spans="1:6">
      <c r="A193" s="5" t="s">
        <v>360</v>
      </c>
      <c r="B193" s="3" t="s">
        <v>299</v>
      </c>
      <c r="F193" s="2"/>
    </row>
    <row r="194" spans="1:6">
      <c r="A194" s="5" t="s">
        <v>367</v>
      </c>
      <c r="B194" s="3" t="s">
        <v>307</v>
      </c>
      <c r="F194" s="2"/>
    </row>
    <row r="195" spans="1:6">
      <c r="A195" s="5" t="s">
        <v>375</v>
      </c>
      <c r="B195" s="3" t="s">
        <v>323</v>
      </c>
      <c r="F195" s="2"/>
    </row>
    <row r="196" spans="1:6">
      <c r="A196" s="5" t="s">
        <v>383</v>
      </c>
      <c r="B196" s="3" t="s">
        <v>315</v>
      </c>
      <c r="F196" s="2"/>
    </row>
    <row r="197" spans="1:6">
      <c r="A197" s="5" t="s">
        <v>391</v>
      </c>
      <c r="B197" s="3" t="s">
        <v>331</v>
      </c>
      <c r="F197" s="2"/>
    </row>
    <row r="198" spans="1:6">
      <c r="A198" s="5" t="s">
        <v>399</v>
      </c>
      <c r="B198" s="3" t="s">
        <v>337</v>
      </c>
      <c r="F198" s="2"/>
    </row>
    <row r="199" spans="1:6">
      <c r="A199" s="5" t="s">
        <v>407</v>
      </c>
      <c r="B199" s="3" t="s">
        <v>345</v>
      </c>
      <c r="F199" s="2"/>
    </row>
    <row r="200" spans="1:6">
      <c r="A200" s="5" t="s">
        <v>415</v>
      </c>
      <c r="B200" s="3" t="s">
        <v>353</v>
      </c>
      <c r="F200" s="2"/>
    </row>
    <row r="201" spans="1:6">
      <c r="A201" s="5" t="s">
        <v>427</v>
      </c>
      <c r="B201" s="3" t="s">
        <v>726</v>
      </c>
      <c r="F201" s="2"/>
    </row>
    <row r="202" spans="1:6">
      <c r="A202" s="5" t="s">
        <v>435</v>
      </c>
      <c r="B202" s="3" t="s">
        <v>368</v>
      </c>
      <c r="F202" s="2"/>
    </row>
    <row r="203" spans="1:6">
      <c r="A203" s="5" t="s">
        <v>442</v>
      </c>
      <c r="B203" s="3" t="s">
        <v>376</v>
      </c>
      <c r="F203" s="2"/>
    </row>
    <row r="204" spans="1:6">
      <c r="A204" s="5" t="s">
        <v>449</v>
      </c>
      <c r="B204" s="3" t="s">
        <v>384</v>
      </c>
      <c r="F204" s="2"/>
    </row>
    <row r="205" spans="1:6">
      <c r="A205" s="5" t="s">
        <v>454</v>
      </c>
      <c r="B205" s="3" t="s">
        <v>392</v>
      </c>
      <c r="F205" s="2"/>
    </row>
    <row r="206" spans="1:6">
      <c r="A206" s="5" t="s">
        <v>462</v>
      </c>
      <c r="B206" s="3" t="s">
        <v>400</v>
      </c>
      <c r="F206" s="2"/>
    </row>
    <row r="207" spans="1:6">
      <c r="A207" s="5" t="s">
        <v>469</v>
      </c>
      <c r="B207" s="3" t="s">
        <v>408</v>
      </c>
      <c r="F207" s="2"/>
    </row>
    <row r="208" spans="1:6">
      <c r="A208" s="5" t="s">
        <v>477</v>
      </c>
      <c r="B208" s="3" t="s">
        <v>416</v>
      </c>
      <c r="F208" s="2"/>
    </row>
    <row r="209" spans="1:6">
      <c r="A209" s="5" t="s">
        <v>485</v>
      </c>
      <c r="B209" s="3" t="s">
        <v>428</v>
      </c>
      <c r="F209" s="2"/>
    </row>
    <row r="210" spans="1:6">
      <c r="A210" s="5" t="s">
        <v>492</v>
      </c>
      <c r="B210" s="3" t="s">
        <v>436</v>
      </c>
      <c r="F210" s="2"/>
    </row>
    <row r="211" spans="1:6">
      <c r="A211" s="5" t="s">
        <v>498</v>
      </c>
      <c r="B211" s="3" t="s">
        <v>443</v>
      </c>
      <c r="F211" s="2"/>
    </row>
    <row r="212" spans="1:6">
      <c r="A212" s="5" t="s">
        <v>512</v>
      </c>
      <c r="B212" s="3" t="s">
        <v>450</v>
      </c>
      <c r="F212" s="2"/>
    </row>
    <row r="213" spans="1:6">
      <c r="A213" s="5" t="s">
        <v>518</v>
      </c>
      <c r="B213" s="3" t="s">
        <v>455</v>
      </c>
      <c r="F213" s="2"/>
    </row>
    <row r="214" spans="1:6">
      <c r="A214" s="5" t="s">
        <v>526</v>
      </c>
      <c r="B214" s="3" t="s">
        <v>463</v>
      </c>
      <c r="F214" s="2"/>
    </row>
    <row r="215" spans="1:6">
      <c r="A215" s="5" t="s">
        <v>532</v>
      </c>
      <c r="B215" s="3" t="s">
        <v>470</v>
      </c>
      <c r="F215" s="2"/>
    </row>
    <row r="216" spans="1:6">
      <c r="A216" s="5" t="s">
        <v>538</v>
      </c>
      <c r="B216" s="3" t="s">
        <v>478</v>
      </c>
      <c r="F216" s="2"/>
    </row>
    <row r="217" spans="1:6">
      <c r="A217" s="5" t="s">
        <v>546</v>
      </c>
      <c r="B217" s="3" t="s">
        <v>486</v>
      </c>
      <c r="F217" s="2"/>
    </row>
    <row r="218" spans="1:6">
      <c r="A218" s="5" t="s">
        <v>554</v>
      </c>
      <c r="B218" s="3" t="s">
        <v>714</v>
      </c>
      <c r="F218" s="2"/>
    </row>
    <row r="219" spans="1:6">
      <c r="A219" s="5" t="s">
        <v>562</v>
      </c>
      <c r="B219" s="3" t="s">
        <v>499</v>
      </c>
      <c r="F219" s="2"/>
    </row>
    <row r="220" spans="1:6">
      <c r="A220" s="5" t="s">
        <v>570</v>
      </c>
      <c r="B220" s="3" t="s">
        <v>513</v>
      </c>
      <c r="F220" s="2"/>
    </row>
    <row r="221" spans="1:6">
      <c r="A221" s="5" t="s">
        <v>577</v>
      </c>
      <c r="B221" s="3" t="s">
        <v>519</v>
      </c>
      <c r="F221" s="2"/>
    </row>
    <row r="222" spans="1:6">
      <c r="A222" s="5" t="s">
        <v>583</v>
      </c>
      <c r="B222" s="3" t="s">
        <v>527</v>
      </c>
      <c r="F222" s="2"/>
    </row>
    <row r="223" spans="1:6">
      <c r="A223" s="5" t="s">
        <v>596</v>
      </c>
      <c r="B223" s="3" t="s">
        <v>533</v>
      </c>
      <c r="F223" s="2"/>
    </row>
    <row r="224" spans="1:6">
      <c r="A224" s="5" t="s">
        <v>604</v>
      </c>
      <c r="B224" s="3" t="s">
        <v>539</v>
      </c>
      <c r="F224" s="2"/>
    </row>
    <row r="225" spans="1:6">
      <c r="A225" s="5" t="s">
        <v>610</v>
      </c>
      <c r="B225" s="3" t="s">
        <v>547</v>
      </c>
      <c r="F225" s="2"/>
    </row>
    <row r="226" spans="1:6">
      <c r="A226" s="5" t="s">
        <v>616</v>
      </c>
      <c r="B226" s="3" t="s">
        <v>555</v>
      </c>
      <c r="F226" s="2"/>
    </row>
    <row r="227" spans="1:6">
      <c r="A227" s="5" t="s">
        <v>624</v>
      </c>
      <c r="B227" s="3" t="s">
        <v>563</v>
      </c>
      <c r="F227" s="2"/>
    </row>
    <row r="228" spans="1:6">
      <c r="A228" s="5" t="s">
        <v>630</v>
      </c>
      <c r="B228" s="3" t="s">
        <v>727</v>
      </c>
      <c r="F228" s="2"/>
    </row>
    <row r="229" spans="1:6">
      <c r="A229" s="5" t="s">
        <v>638</v>
      </c>
      <c r="B229" s="3" t="s">
        <v>578</v>
      </c>
      <c r="F229" s="2"/>
    </row>
    <row r="230" spans="1:6">
      <c r="A230" s="5" t="s">
        <v>646</v>
      </c>
      <c r="B230" s="3" t="s">
        <v>715</v>
      </c>
      <c r="F230" s="2"/>
    </row>
    <row r="231" spans="1:6">
      <c r="A231" s="5" t="s">
        <v>654</v>
      </c>
      <c r="B231" s="3" t="s">
        <v>716</v>
      </c>
      <c r="F231" s="2"/>
    </row>
    <row r="232" spans="1:6">
      <c r="A232" s="5" t="s">
        <v>667</v>
      </c>
      <c r="B232" s="3" t="s">
        <v>597</v>
      </c>
      <c r="F232" s="2"/>
    </row>
    <row r="233" spans="1:6">
      <c r="A233" s="5" t="s">
        <v>673</v>
      </c>
      <c r="B233" s="3" t="s">
        <v>605</v>
      </c>
      <c r="F233" s="2"/>
    </row>
    <row r="234" spans="1:6">
      <c r="A234" s="5" t="s">
        <v>681</v>
      </c>
      <c r="B234" s="3" t="s">
        <v>611</v>
      </c>
      <c r="F234" s="2"/>
    </row>
    <row r="235" spans="1:6">
      <c r="A235" s="5" t="s">
        <v>687</v>
      </c>
      <c r="B235" s="3" t="s">
        <v>617</v>
      </c>
      <c r="F235" s="2"/>
    </row>
    <row r="236" spans="1:6">
      <c r="A236" s="5" t="s">
        <v>694</v>
      </c>
      <c r="B236" s="3" t="s">
        <v>625</v>
      </c>
      <c r="F236" s="2"/>
    </row>
    <row r="237" spans="1:6">
      <c r="A237" s="5" t="s">
        <v>84</v>
      </c>
      <c r="B237" s="3" t="s">
        <v>631</v>
      </c>
      <c r="F237" s="2"/>
    </row>
    <row r="238" spans="1:6">
      <c r="A238" s="5" t="s">
        <v>92</v>
      </c>
      <c r="B238" s="3" t="s">
        <v>639</v>
      </c>
      <c r="F238" s="2"/>
    </row>
    <row r="239" spans="1:6">
      <c r="A239" s="5" t="s">
        <v>100</v>
      </c>
      <c r="B239" s="3" t="s">
        <v>647</v>
      </c>
      <c r="F239" s="2"/>
    </row>
    <row r="240" spans="1:6">
      <c r="A240" s="5" t="s">
        <v>108</v>
      </c>
      <c r="B240" s="3" t="s">
        <v>655</v>
      </c>
      <c r="F240" s="2"/>
    </row>
    <row r="241" spans="1:6">
      <c r="A241" s="5" t="s">
        <v>114</v>
      </c>
      <c r="B241" s="3" t="s">
        <v>668</v>
      </c>
      <c r="F241" s="2"/>
    </row>
    <row r="242" spans="1:6">
      <c r="A242" s="5" t="s">
        <v>122</v>
      </c>
      <c r="B242" s="3" t="s">
        <v>674</v>
      </c>
      <c r="F242" s="2"/>
    </row>
    <row r="243" spans="1:6">
      <c r="A243" s="5" t="s">
        <v>130</v>
      </c>
      <c r="B243" s="3" t="s">
        <v>682</v>
      </c>
      <c r="F243" s="2"/>
    </row>
    <row r="244" spans="1:6">
      <c r="A244" s="5" t="s">
        <v>138</v>
      </c>
      <c r="B244" s="3" t="s">
        <v>688</v>
      </c>
      <c r="F244" s="2"/>
    </row>
    <row r="245" spans="1:6">
      <c r="A245" s="6" t="s">
        <v>146</v>
      </c>
      <c r="B245" s="4" t="s">
        <v>695</v>
      </c>
      <c r="F245" s="2"/>
    </row>
    <row r="246" spans="1:6">
      <c r="A246" s="7" t="s">
        <v>154</v>
      </c>
      <c r="B246" s="8" t="s">
        <v>85</v>
      </c>
      <c r="F246" s="2"/>
    </row>
    <row r="247" spans="1:6">
      <c r="A247" s="5" t="s">
        <v>162</v>
      </c>
      <c r="B247" s="3" t="s">
        <v>93</v>
      </c>
      <c r="F247" s="2"/>
    </row>
    <row r="248" spans="1:6">
      <c r="A248" s="5" t="s">
        <v>170</v>
      </c>
      <c r="B248" s="3" t="s">
        <v>101</v>
      </c>
      <c r="F248" s="2"/>
    </row>
    <row r="249" spans="1:6">
      <c r="A249" s="5" t="s">
        <v>178</v>
      </c>
      <c r="B249" s="3" t="s">
        <v>109</v>
      </c>
      <c r="F249" s="2"/>
    </row>
    <row r="250" spans="1:6">
      <c r="A250" s="5" t="s">
        <v>186</v>
      </c>
      <c r="B250" s="3" t="s">
        <v>115</v>
      </c>
      <c r="F250" s="2"/>
    </row>
    <row r="251" spans="1:6">
      <c r="A251" s="5" t="s">
        <v>200</v>
      </c>
      <c r="B251" s="3" t="s">
        <v>123</v>
      </c>
      <c r="F251" s="2"/>
    </row>
    <row r="252" spans="1:6">
      <c r="A252" s="5" t="s">
        <v>208</v>
      </c>
      <c r="B252" s="3" t="s">
        <v>131</v>
      </c>
      <c r="F252" s="2"/>
    </row>
    <row r="253" spans="1:6">
      <c r="A253" s="5" t="s">
        <v>216</v>
      </c>
      <c r="B253" s="3" t="s">
        <v>139</v>
      </c>
      <c r="F253" s="2"/>
    </row>
    <row r="254" spans="1:6">
      <c r="A254" s="5" t="s">
        <v>224</v>
      </c>
      <c r="B254" s="3" t="s">
        <v>147</v>
      </c>
      <c r="D254" s="2"/>
      <c r="F254" s="2"/>
    </row>
    <row r="255" spans="1:6">
      <c r="A255" s="5" t="s">
        <v>232</v>
      </c>
      <c r="B255" s="3" t="s">
        <v>155</v>
      </c>
      <c r="D255" s="2"/>
      <c r="F255" s="2"/>
    </row>
    <row r="256" spans="1:6">
      <c r="A256" s="5" t="s">
        <v>238</v>
      </c>
      <c r="B256" s="3" t="s">
        <v>163</v>
      </c>
      <c r="D256" s="2"/>
      <c r="F256" s="2"/>
    </row>
    <row r="257" spans="1:6">
      <c r="A257" s="5" t="s">
        <v>246</v>
      </c>
      <c r="B257" s="3" t="s">
        <v>171</v>
      </c>
      <c r="D257" s="2"/>
      <c r="F257" s="2"/>
    </row>
    <row r="258" spans="1:6">
      <c r="A258" s="5" t="s">
        <v>254</v>
      </c>
      <c r="B258" s="3" t="s">
        <v>179</v>
      </c>
      <c r="D258" s="2"/>
      <c r="F258" s="2"/>
    </row>
    <row r="259" spans="1:6">
      <c r="A259" s="5" t="s">
        <v>262</v>
      </c>
      <c r="B259" s="3" t="s">
        <v>187</v>
      </c>
      <c r="D259" s="2"/>
      <c r="F259" s="2"/>
    </row>
    <row r="260" spans="1:6">
      <c r="A260" s="5" t="s">
        <v>276</v>
      </c>
      <c r="B260" s="3" t="s">
        <v>201</v>
      </c>
      <c r="D260" s="2"/>
      <c r="F260" s="2"/>
    </row>
    <row r="261" spans="1:6">
      <c r="A261" s="5" t="s">
        <v>284</v>
      </c>
      <c r="B261" s="3" t="s">
        <v>209</v>
      </c>
      <c r="D261" s="2"/>
      <c r="F261" s="2"/>
    </row>
    <row r="262" spans="1:6">
      <c r="A262" s="5" t="s">
        <v>292</v>
      </c>
      <c r="B262" s="3" t="s">
        <v>217</v>
      </c>
      <c r="D262" s="2"/>
      <c r="F262" s="2"/>
    </row>
    <row r="263" spans="1:6">
      <c r="A263" s="5" t="s">
        <v>300</v>
      </c>
      <c r="B263" s="3" t="s">
        <v>225</v>
      </c>
      <c r="D263" s="2"/>
      <c r="F263" s="2"/>
    </row>
    <row r="264" spans="1:6">
      <c r="A264" s="5" t="s">
        <v>308</v>
      </c>
      <c r="B264" s="3" t="s">
        <v>233</v>
      </c>
      <c r="D264" s="2"/>
      <c r="F264" s="2"/>
    </row>
    <row r="265" spans="1:6">
      <c r="A265" s="5" t="s">
        <v>316</v>
      </c>
      <c r="B265" s="3" t="s">
        <v>239</v>
      </c>
      <c r="D265" s="2"/>
      <c r="F265" s="2"/>
    </row>
    <row r="266" spans="1:6">
      <c r="A266" s="5" t="s">
        <v>324</v>
      </c>
      <c r="B266" s="3" t="s">
        <v>247</v>
      </c>
      <c r="D266" s="2"/>
      <c r="F266" s="2"/>
    </row>
    <row r="267" spans="1:6">
      <c r="A267" s="5" t="s">
        <v>338</v>
      </c>
      <c r="B267" s="3" t="s">
        <v>255</v>
      </c>
      <c r="D267" s="2"/>
      <c r="F267" s="2"/>
    </row>
    <row r="268" spans="1:6">
      <c r="A268" s="5" t="s">
        <v>346</v>
      </c>
      <c r="B268" s="3" t="s">
        <v>263</v>
      </c>
      <c r="D268" s="2"/>
      <c r="F268" s="2"/>
    </row>
    <row r="269" spans="1:6">
      <c r="A269" s="5" t="s">
        <v>354</v>
      </c>
      <c r="B269" s="3" t="s">
        <v>285</v>
      </c>
      <c r="D269" s="2"/>
      <c r="F269" s="2"/>
    </row>
    <row r="270" spans="1:6">
      <c r="A270" s="5" t="s">
        <v>361</v>
      </c>
      <c r="B270" s="3" t="s">
        <v>293</v>
      </c>
      <c r="D270" s="2"/>
      <c r="F270" s="2"/>
    </row>
    <row r="271" spans="1:6">
      <c r="A271" s="5" t="s">
        <v>369</v>
      </c>
      <c r="B271" s="3" t="s">
        <v>301</v>
      </c>
      <c r="D271" s="2"/>
      <c r="F271" s="2"/>
    </row>
    <row r="272" spans="1:6">
      <c r="A272" s="5" t="s">
        <v>377</v>
      </c>
      <c r="B272" s="3" t="s">
        <v>277</v>
      </c>
      <c r="D272" s="2"/>
      <c r="F272" s="2"/>
    </row>
    <row r="273" spans="1:6">
      <c r="A273" s="5" t="s">
        <v>385</v>
      </c>
      <c r="B273" s="3" t="s">
        <v>309</v>
      </c>
      <c r="D273" s="2"/>
      <c r="F273" s="2"/>
    </row>
    <row r="274" spans="1:6">
      <c r="A274" s="5" t="s">
        <v>393</v>
      </c>
      <c r="B274" s="3" t="s">
        <v>317</v>
      </c>
      <c r="D274" s="2"/>
      <c r="F274" s="2"/>
    </row>
    <row r="275" spans="1:6">
      <c r="A275" s="5" t="s">
        <v>401</v>
      </c>
      <c r="B275" s="3" t="s">
        <v>696</v>
      </c>
      <c r="D275" s="2"/>
      <c r="F275" s="2"/>
    </row>
    <row r="276" spans="1:6">
      <c r="A276" s="5" t="s">
        <v>409</v>
      </c>
      <c r="B276" s="3" t="s">
        <v>325</v>
      </c>
      <c r="D276" s="2"/>
      <c r="F276" s="2"/>
    </row>
    <row r="277" spans="1:6">
      <c r="A277" s="5" t="s">
        <v>417</v>
      </c>
      <c r="B277" s="3" t="s">
        <v>339</v>
      </c>
      <c r="D277" s="2"/>
      <c r="F277" s="2"/>
    </row>
    <row r="278" spans="1:6">
      <c r="A278" s="5" t="s">
        <v>423</v>
      </c>
      <c r="B278" s="3" t="s">
        <v>347</v>
      </c>
      <c r="D278" s="2"/>
      <c r="F278" s="2"/>
    </row>
    <row r="279" spans="1:6">
      <c r="A279" s="5" t="s">
        <v>429</v>
      </c>
      <c r="B279" s="3" t="s">
        <v>355</v>
      </c>
      <c r="D279" s="2"/>
      <c r="F279" s="2"/>
    </row>
    <row r="280" spans="1:6">
      <c r="A280" s="5" t="s">
        <v>437</v>
      </c>
      <c r="B280" s="3" t="s">
        <v>362</v>
      </c>
      <c r="D280" s="2"/>
      <c r="F280" s="2"/>
    </row>
    <row r="281" spans="1:6">
      <c r="A281" s="5" t="s">
        <v>444</v>
      </c>
      <c r="B281" s="3" t="s">
        <v>370</v>
      </c>
      <c r="D281" s="2"/>
      <c r="F281" s="2"/>
    </row>
    <row r="282" spans="1:6">
      <c r="A282" s="5" t="s">
        <v>456</v>
      </c>
      <c r="B282" s="3" t="s">
        <v>378</v>
      </c>
      <c r="D282" s="2"/>
      <c r="F282" s="2"/>
    </row>
    <row r="283" spans="1:6">
      <c r="A283" s="5" t="s">
        <v>464</v>
      </c>
      <c r="B283" s="3" t="s">
        <v>386</v>
      </c>
      <c r="D283" s="2"/>
      <c r="F283" s="2"/>
    </row>
    <row r="284" spans="1:6">
      <c r="A284" s="5" t="s">
        <v>471</v>
      </c>
      <c r="B284" s="3" t="s">
        <v>394</v>
      </c>
      <c r="D284" s="2"/>
      <c r="F284" s="2"/>
    </row>
    <row r="285" spans="1:6">
      <c r="A285" s="5" t="s">
        <v>479</v>
      </c>
      <c r="B285" s="3" t="s">
        <v>402</v>
      </c>
      <c r="D285" s="2"/>
      <c r="F285" s="2"/>
    </row>
    <row r="286" spans="1:6">
      <c r="A286" s="5" t="s">
        <v>487</v>
      </c>
      <c r="B286" s="3" t="s">
        <v>410</v>
      </c>
      <c r="D286" s="2"/>
      <c r="F286" s="2"/>
    </row>
    <row r="287" spans="1:6">
      <c r="A287" s="5" t="s">
        <v>493</v>
      </c>
      <c r="B287" s="3" t="s">
        <v>418</v>
      </c>
      <c r="D287" s="2"/>
      <c r="F287" s="2"/>
    </row>
    <row r="288" spans="1:6">
      <c r="A288" s="5" t="s">
        <v>500</v>
      </c>
      <c r="B288" s="3" t="s">
        <v>424</v>
      </c>
      <c r="D288" s="2"/>
      <c r="F288" s="2"/>
    </row>
    <row r="289" spans="1:6">
      <c r="A289" s="5" t="s">
        <v>506</v>
      </c>
      <c r="B289" s="3" t="s">
        <v>430</v>
      </c>
      <c r="D289" s="2"/>
      <c r="F289" s="2"/>
    </row>
    <row r="290" spans="1:6">
      <c r="A290" s="5" t="s">
        <v>514</v>
      </c>
      <c r="B290" s="3" t="s">
        <v>438</v>
      </c>
      <c r="D290" s="2"/>
      <c r="F290" s="2"/>
    </row>
    <row r="291" spans="1:6">
      <c r="A291" s="5" t="s">
        <v>520</v>
      </c>
      <c r="B291" s="3" t="s">
        <v>445</v>
      </c>
      <c r="D291" s="2"/>
      <c r="F291" s="2"/>
    </row>
    <row r="292" spans="1:6">
      <c r="A292" s="5" t="s">
        <v>534</v>
      </c>
      <c r="B292" s="3" t="s">
        <v>480</v>
      </c>
      <c r="D292" s="2"/>
      <c r="F292" s="2"/>
    </row>
    <row r="293" spans="1:6">
      <c r="A293" s="5" t="s">
        <v>540</v>
      </c>
      <c r="B293" s="3" t="s">
        <v>488</v>
      </c>
      <c r="D293" s="2"/>
      <c r="F293" s="2"/>
    </row>
    <row r="294" spans="1:6">
      <c r="A294" s="5" t="s">
        <v>548</v>
      </c>
      <c r="B294" s="3" t="s">
        <v>494</v>
      </c>
      <c r="D294" s="2"/>
      <c r="F294" s="2"/>
    </row>
    <row r="295" spans="1:6">
      <c r="A295" s="5" t="s">
        <v>556</v>
      </c>
      <c r="B295" s="3" t="s">
        <v>472</v>
      </c>
      <c r="D295" s="2"/>
      <c r="F295" s="2"/>
    </row>
    <row r="296" spans="1:6">
      <c r="A296" s="5" t="s">
        <v>564</v>
      </c>
      <c r="B296" s="3" t="s">
        <v>501</v>
      </c>
      <c r="D296" s="2"/>
      <c r="F296" s="2"/>
    </row>
    <row r="297" spans="1:6">
      <c r="A297" s="5" t="s">
        <v>571</v>
      </c>
      <c r="B297" s="3" t="s">
        <v>457</v>
      </c>
      <c r="D297" s="2"/>
      <c r="F297" s="2"/>
    </row>
    <row r="298" spans="1:6">
      <c r="A298" s="5" t="s">
        <v>579</v>
      </c>
      <c r="B298" s="3" t="s">
        <v>465</v>
      </c>
      <c r="D298" s="2"/>
      <c r="F298" s="2"/>
    </row>
    <row r="299" spans="1:6">
      <c r="A299" s="5" t="s">
        <v>584</v>
      </c>
      <c r="B299" s="3" t="s">
        <v>507</v>
      </c>
      <c r="D299" s="2"/>
      <c r="F299" s="2"/>
    </row>
    <row r="300" spans="1:6">
      <c r="A300" s="5" t="s">
        <v>590</v>
      </c>
      <c r="B300" s="3" t="s">
        <v>515</v>
      </c>
      <c r="D300" s="2"/>
      <c r="F300" s="2"/>
    </row>
    <row r="301" spans="1:6">
      <c r="A301" s="5" t="s">
        <v>598</v>
      </c>
      <c r="B301" s="3" t="s">
        <v>521</v>
      </c>
      <c r="D301" s="2"/>
      <c r="F301" s="2"/>
    </row>
    <row r="302" spans="1:6">
      <c r="A302" s="5" t="s">
        <v>606</v>
      </c>
      <c r="B302" s="3" t="s">
        <v>535</v>
      </c>
      <c r="D302" s="2"/>
      <c r="F302" s="2"/>
    </row>
    <row r="303" spans="1:6">
      <c r="A303" s="5" t="s">
        <v>612</v>
      </c>
      <c r="B303" s="3" t="s">
        <v>541</v>
      </c>
      <c r="D303" s="2"/>
      <c r="F303" s="2"/>
    </row>
    <row r="304" spans="1:6">
      <c r="A304" s="5" t="s">
        <v>618</v>
      </c>
      <c r="B304" s="3" t="s">
        <v>549</v>
      </c>
      <c r="D304" s="2"/>
      <c r="F304" s="2"/>
    </row>
    <row r="305" spans="1:6">
      <c r="A305" s="5" t="s">
        <v>632</v>
      </c>
      <c r="B305" s="3" t="s">
        <v>557</v>
      </c>
      <c r="D305" s="2"/>
      <c r="F305" s="2"/>
    </row>
    <row r="306" spans="1:6">
      <c r="A306" s="5" t="s">
        <v>640</v>
      </c>
      <c r="B306" s="3" t="s">
        <v>565</v>
      </c>
      <c r="D306" s="2"/>
      <c r="F306" s="2"/>
    </row>
    <row r="307" spans="1:6">
      <c r="A307" s="5" t="s">
        <v>648</v>
      </c>
      <c r="B307" s="3" t="s">
        <v>572</v>
      </c>
      <c r="D307" s="2"/>
      <c r="F307" s="2"/>
    </row>
    <row r="308" spans="1:6">
      <c r="A308" s="5" t="s">
        <v>656</v>
      </c>
      <c r="B308" s="3" t="s">
        <v>580</v>
      </c>
      <c r="D308" s="2"/>
      <c r="F308" s="2"/>
    </row>
    <row r="309" spans="1:6">
      <c r="A309" s="5" t="s">
        <v>662</v>
      </c>
      <c r="B309" s="3" t="s">
        <v>585</v>
      </c>
      <c r="D309" s="2"/>
      <c r="F309" s="2"/>
    </row>
    <row r="310" spans="1:6">
      <c r="A310" s="5" t="s">
        <v>669</v>
      </c>
      <c r="B310" s="3" t="s">
        <v>591</v>
      </c>
      <c r="D310" s="2"/>
      <c r="F310" s="2"/>
    </row>
    <row r="311" spans="1:6">
      <c r="A311" s="5" t="s">
        <v>675</v>
      </c>
      <c r="B311" s="3" t="s">
        <v>599</v>
      </c>
      <c r="D311" s="2"/>
      <c r="F311" s="2"/>
    </row>
    <row r="312" spans="1:6">
      <c r="A312" s="5" t="s">
        <v>683</v>
      </c>
      <c r="B312" s="3" t="s">
        <v>607</v>
      </c>
      <c r="D312" s="2"/>
      <c r="F312" s="2"/>
    </row>
    <row r="313" spans="1:6">
      <c r="A313" s="5" t="s">
        <v>689</v>
      </c>
      <c r="B313" s="3" t="s">
        <v>613</v>
      </c>
      <c r="D313" s="2"/>
      <c r="F313" s="2"/>
    </row>
    <row r="314" spans="1:6">
      <c r="A314" s="5" t="s">
        <v>697</v>
      </c>
      <c r="B314" s="3" t="s">
        <v>619</v>
      </c>
      <c r="D314" s="2"/>
      <c r="F314" s="2"/>
    </row>
    <row r="315" spans="1:6">
      <c r="A315" s="5" t="s">
        <v>717</v>
      </c>
      <c r="B315" s="3" t="s">
        <v>633</v>
      </c>
      <c r="D315" s="2"/>
      <c r="F315" s="2"/>
    </row>
    <row r="316" spans="1:6">
      <c r="A316" s="5" t="s">
        <v>718</v>
      </c>
      <c r="B316" s="3" t="s">
        <v>641</v>
      </c>
      <c r="D316" s="2"/>
      <c r="F316" s="2"/>
    </row>
    <row r="317" spans="1:6">
      <c r="A317" s="5" t="s">
        <v>719</v>
      </c>
      <c r="B317" s="3" t="s">
        <v>649</v>
      </c>
      <c r="D317" s="2"/>
      <c r="F317" s="2"/>
    </row>
    <row r="318" spans="1:6">
      <c r="A318" s="5" t="s">
        <v>720</v>
      </c>
      <c r="B318" s="3" t="s">
        <v>657</v>
      </c>
      <c r="D318" s="2"/>
      <c r="F318" s="2"/>
    </row>
    <row r="319" spans="1:6">
      <c r="A319" s="5" t="s">
        <v>721</v>
      </c>
      <c r="B319" s="3" t="s">
        <v>663</v>
      </c>
      <c r="D319" s="2"/>
      <c r="F319" s="2"/>
    </row>
    <row r="320" spans="1:6">
      <c r="A320" s="5" t="s">
        <v>722</v>
      </c>
      <c r="B320" s="3" t="s">
        <v>670</v>
      </c>
      <c r="D320" s="2"/>
      <c r="F320" s="2"/>
    </row>
    <row r="321" spans="1:6">
      <c r="A321" s="5" t="s">
        <v>723</v>
      </c>
      <c r="B321" s="3" t="s">
        <v>676</v>
      </c>
      <c r="D321" s="2"/>
      <c r="F321" s="2"/>
    </row>
    <row r="322" spans="1:6">
      <c r="A322" s="5" t="s">
        <v>724</v>
      </c>
      <c r="B322" s="3" t="s">
        <v>684</v>
      </c>
      <c r="D322" s="2"/>
      <c r="F322" s="2"/>
    </row>
    <row r="323" spans="1:6">
      <c r="A323" s="6" t="s">
        <v>725</v>
      </c>
      <c r="B323" s="4" t="s">
        <v>690</v>
      </c>
      <c r="D323" s="2"/>
      <c r="F323" s="2"/>
    </row>
    <row r="324" spans="1:6" hidden="1">
      <c r="D324" s="2"/>
      <c r="F324" s="2"/>
    </row>
    <row r="325" spans="1:6" hidden="1">
      <c r="D325" s="2"/>
      <c r="F325" s="2"/>
    </row>
    <row r="326" spans="1:6" hidden="1">
      <c r="D326" s="2"/>
      <c r="F326" s="2"/>
    </row>
    <row r="327" spans="1:6" hidden="1">
      <c r="D327" s="2"/>
      <c r="F327" s="2"/>
    </row>
    <row r="328" spans="1:6" hidden="1">
      <c r="D328" s="2"/>
      <c r="F328" s="2"/>
    </row>
    <row r="329" spans="1:6" hidden="1">
      <c r="D329" s="2"/>
      <c r="F329" s="2"/>
    </row>
    <row r="330" spans="1:6" hidden="1">
      <c r="D330" s="2"/>
      <c r="F330" s="2"/>
    </row>
    <row r="331" spans="1:6" hidden="1">
      <c r="D331" s="2"/>
      <c r="F331" s="2"/>
    </row>
    <row r="332" spans="1:6" hidden="1">
      <c r="D332" s="2"/>
      <c r="F332" s="2"/>
    </row>
    <row r="333" spans="1:6" hidden="1">
      <c r="D333" s="2"/>
      <c r="F333" s="2"/>
    </row>
    <row r="334" spans="1:6" hidden="1">
      <c r="D334" s="2"/>
      <c r="F334" s="2"/>
    </row>
    <row r="335" spans="1:6" hidden="1">
      <c r="D335" s="2"/>
      <c r="F335" s="2"/>
    </row>
    <row r="336" spans="1:6" hidden="1">
      <c r="D336" s="2"/>
      <c r="F336" s="2"/>
    </row>
    <row r="337" spans="2:6" hidden="1">
      <c r="D337" s="2"/>
      <c r="F337" s="2"/>
    </row>
    <row r="338" spans="2:6" hidden="1">
      <c r="D338" s="2"/>
      <c r="F338" s="2"/>
    </row>
    <row r="339" spans="2:6" hidden="1">
      <c r="D339" s="2"/>
      <c r="F339" s="2"/>
    </row>
    <row r="340" spans="2:6" hidden="1">
      <c r="D340" s="2"/>
      <c r="F340" s="2"/>
    </row>
    <row r="341" spans="2:6" hidden="1">
      <c r="D341" s="2"/>
    </row>
    <row r="342" spans="2:6" hidden="1">
      <c r="B342" s="2"/>
      <c r="D342" s="2"/>
    </row>
    <row r="343" spans="2:6" hidden="1">
      <c r="D343" s="2"/>
    </row>
    <row r="344" spans="2:6" hidden="1">
      <c r="D344" s="2"/>
    </row>
    <row r="345" spans="2:6" hidden="1">
      <c r="D345" s="2"/>
    </row>
    <row r="346" spans="2:6" hidden="1">
      <c r="D346" s="2"/>
    </row>
    <row r="347" spans="2:6" hidden="1">
      <c r="D347" s="2"/>
    </row>
    <row r="348" spans="2:6" hidden="1">
      <c r="D348" s="2"/>
    </row>
    <row r="349" spans="2:6" hidden="1">
      <c r="D349" s="2"/>
    </row>
    <row r="350" spans="2:6" hidden="1">
      <c r="D350" s="2"/>
    </row>
    <row r="351" spans="2:6" hidden="1">
      <c r="D351" s="2"/>
    </row>
    <row r="352" spans="2:6" hidden="1">
      <c r="D352" s="2"/>
    </row>
    <row r="353" spans="4:4" hidden="1">
      <c r="D353" s="2"/>
    </row>
    <row r="354" spans="4:4" hidden="1">
      <c r="D354" s="2"/>
    </row>
    <row r="355" spans="4:4" hidden="1">
      <c r="D355" s="2"/>
    </row>
    <row r="356" spans="4:4" hidden="1">
      <c r="D356" s="2"/>
    </row>
    <row r="357" spans="4:4" hidden="1">
      <c r="D357" s="2"/>
    </row>
    <row r="358" spans="4:4" hidden="1">
      <c r="D358" s="2"/>
    </row>
    <row r="359" spans="4:4" hidden="1">
      <c r="D359" s="2"/>
    </row>
    <row r="360" spans="4:4" hidden="1">
      <c r="D360" s="2"/>
    </row>
    <row r="361" spans="4:4" hidden="1">
      <c r="D361" s="2"/>
    </row>
    <row r="362" spans="4:4" hidden="1">
      <c r="D362" s="2"/>
    </row>
    <row r="363" spans="4:4" hidden="1">
      <c r="D363" s="2"/>
    </row>
    <row r="364" spans="4:4" hidden="1">
      <c r="D364" s="2"/>
    </row>
  </sheetData>
  <sheetProtection algorithmName="SHA-512" hashValue="TZJLL712bNem1p/1EI7Ov9iOOaMPaPsm1JkYX+KXpCAsiPuE1KHmrP+qDaXJ/yFKF67ZSs8GDJWaUe93Pw7HDA==" saltValue="Tje6M3phvjWJIOjP9yCPog==" spinCount="100000" sheet="1" objects="1" scenarios="1" selectLockedCells="1"/>
  <phoneticPr fontId="20"/>
  <printOptions horizontalCentered="1"/>
  <pageMargins left="0.23622047244094491" right="0.23622047244094491" top="0.55118110236220474" bottom="0.55118110236220474" header="0.31496062992125984" footer="0.31496062992125984"/>
  <pageSetup paperSize="8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品目コード</vt:lpstr>
      <vt:lpstr>調査票!Print_Area</vt:lpstr>
      <vt:lpstr>品目コード!Print_Area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今吉</dc:creator>
  <cp:lastModifiedBy>田村　梨沙</cp:lastModifiedBy>
  <cp:lastPrinted>2022-08-17T05:32:04Z</cp:lastPrinted>
  <dcterms:created xsi:type="dcterms:W3CDTF">2021-01-14T00:38:46Z</dcterms:created>
  <dcterms:modified xsi:type="dcterms:W3CDTF">2022-08-17T05:45:39Z</dcterms:modified>
</cp:coreProperties>
</file>